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166925"/>
  <mc:AlternateContent xmlns:mc="http://schemas.openxmlformats.org/markup-compatibility/2006">
    <mc:Choice Requires="x15">
      <x15ac:absPath xmlns:x15ac="http://schemas.microsoft.com/office/spreadsheetml/2010/11/ac" url="G:\Delad\858-S &amp; HDH\004 Registerförvaltning\Metadata om registrens innehåll\Förvaltning\Webbversioner\"/>
    </mc:Choice>
  </mc:AlternateContent>
  <xr:revisionPtr revIDLastSave="0" documentId="13_ncr:1_{33037DE4-C64A-4D20-BC88-1D7BF9B95153}" xr6:coauthVersionLast="47" xr6:coauthVersionMax="47" xr10:uidLastSave="{00000000-0000-0000-0000-000000000000}"/>
  <bookViews>
    <workbookView xWindow="28680" yWindow="-120" windowWidth="29040" windowHeight="15720" tabRatio="803" xr2:uid="{00000000-000D-0000-FFFF-FFFF00000000}"/>
  </bookViews>
  <sheets>
    <sheet name="Generell Information" sheetId="17" r:id="rId1"/>
    <sheet name="Metadata-Datamängd (DCAT-AP) " sheetId="1" r:id="rId2"/>
    <sheet name="Ej relevant_listor" sheetId="2" state="hidden" r:id="rId3"/>
    <sheet name="deldatamängder och datavyer" sheetId="3" r:id="rId4"/>
    <sheet name="Metadata - Variabelnivå" sheetId="4" r:id="rId5"/>
    <sheet name="Kodlista_butsatt" sheetId="6" r:id="rId6"/>
    <sheet name="Kodlista_grmetod" sheetId="7" r:id="rId7"/>
    <sheet name="Kodlista_bordnrf2" sheetId="8" r:id="rId8"/>
    <sheet name="Kodlista_famsit" sheetId="9" r:id="rId9"/>
    <sheet name="Kodlista_sjukhus" sheetId="10" r:id="rId10"/>
    <sheet name="Kodlista_bjudning" sheetId="11" r:id="rId11"/>
    <sheet name="Kodlista_förlossningssätt" sheetId="12" r:id="rId12"/>
    <sheet name="Kodlista_msga_mlga" sheetId="13" r:id="rId13"/>
    <sheet name="Kodlista_bdiag_bk" sheetId="14" r:id="rId14"/>
    <sheet name="Kodlista_IVF_klinik" sheetId="15" r:id="rId15"/>
    <sheet name="Kodlista_metod" sheetId="16" r:id="rId16"/>
  </sheets>
  <externalReferences>
    <externalReference r:id="rId17"/>
  </externalReferences>
  <definedNames>
    <definedName name="_xlnm._FilterDatabase" localSheetId="3" hidden="1">'deldatamängder och datavyer'!$A$1:$H$1</definedName>
    <definedName name="_xlnm._FilterDatabase" localSheetId="10" hidden="1">Kodlista_bjudning!$H$17:$K$17</definedName>
    <definedName name="_xlnm._FilterDatabase" localSheetId="7" hidden="1">Kodlista_bordnrf2!$L$26:$O$26</definedName>
    <definedName name="_xlnm._FilterDatabase" localSheetId="8" hidden="1">Kodlista_famsit!$G$22:$K$22</definedName>
    <definedName name="_xlnm._FilterDatabase" localSheetId="11" hidden="1">Kodlista_förlossningssätt!$A$1:$I$1</definedName>
    <definedName name="_xlnm._FilterDatabase" localSheetId="12" hidden="1">Kodlista_msga_mlga!$A$1:$E$1</definedName>
    <definedName name="_xlnm._FilterDatabase" localSheetId="9" hidden="1">Kodlista_sjukhus!$A$1:$H$122</definedName>
    <definedName name="_xlnm._FilterDatabase" localSheetId="4" hidden="1">'Metadata - Variabelnivå'!$A$1:$P$302</definedName>
    <definedName name="_xlnm._FilterDatabase" localSheetId="1" hidden="1">'Metadata-Datamängd (DCAT-AP) '!$A$1:$D$1</definedName>
    <definedName name="datatyp">'[1]Ej relevant_listor'!$B$2:$B$10</definedName>
    <definedName name="Objektstyper">'[1]Ej relevant_listor'!$H$2:$H$13</definedName>
    <definedName name="Ursprung">'[1]Ej relevant_listor'!$D$2:$D$9</definedName>
    <definedName name="Z_F3D40CC3_7A05_4FBA_9F3A_DD7BDBCB2ABC_.wvu.FilterData" localSheetId="3" hidden="1">'deldatamängder och datavyer'!$A$1:$H$1</definedName>
    <definedName name="Z_F3D40CC3_7A05_4FBA_9F3A_DD7BDBCB2ABC_.wvu.FilterData" localSheetId="10" hidden="1">Kodlista_bjudning!$H$17:$K$17</definedName>
    <definedName name="Z_F3D40CC3_7A05_4FBA_9F3A_DD7BDBCB2ABC_.wvu.FilterData" localSheetId="7" hidden="1">Kodlista_bordnrf2!$L$26:$O$26</definedName>
    <definedName name="Z_F3D40CC3_7A05_4FBA_9F3A_DD7BDBCB2ABC_.wvu.FilterData" localSheetId="8" hidden="1">Kodlista_famsit!$G$22:$K$22</definedName>
    <definedName name="Z_F3D40CC3_7A05_4FBA_9F3A_DD7BDBCB2ABC_.wvu.FilterData" localSheetId="11" hidden="1">Kodlista_förlossningssätt!$A$1:$I$1</definedName>
    <definedName name="Z_F3D40CC3_7A05_4FBA_9F3A_DD7BDBCB2ABC_.wvu.FilterData" localSheetId="12" hidden="1">Kodlista_msga_mlga!$A$1:$E$1</definedName>
    <definedName name="Z_F3D40CC3_7A05_4FBA_9F3A_DD7BDBCB2ABC_.wvu.FilterData" localSheetId="9" hidden="1">Kodlista_sjukhus!$A$1:$H$122</definedName>
    <definedName name="Z_F3D40CC3_7A05_4FBA_9F3A_DD7BDBCB2ABC_.wvu.FilterData" localSheetId="4" hidden="1">'Metadata - Variabelnivå'!$A$1:$P$302</definedName>
  </definedNames>
  <calcPr calcId="191029"/>
  <customWorkbookViews>
    <customWorkbookView name="Bennis, Milla - Personlig vy" guid="{F3D40CC3-7A05-4FBA-9F3A-DD7BDBCB2ABC}" mergeInterval="0" personalView="1" maximized="1" xWindow="-8" yWindow="-8" windowWidth="1936" windowHeight="1176" tabRatio="803"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0" l="1"/>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3" i="10"/>
  <c r="G2" i="10"/>
</calcChain>
</file>

<file path=xl/sharedStrings.xml><?xml version="1.0" encoding="utf-8"?>
<sst xmlns="http://schemas.openxmlformats.org/spreadsheetml/2006/main" count="4794" uniqueCount="2281">
  <si>
    <t>Deldatamängdsnamn</t>
  </si>
  <si>
    <t>Datavybeskrivning</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</si>
  <si>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</si>
  <si>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</si>
  <si>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</si>
  <si>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</si>
  <si>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</si>
  <si>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</si>
  <si>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</si>
  <si>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</si>
  <si>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</si>
  <si>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</si>
  <si>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</si>
  <si>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</si>
  <si>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</si>
  <si>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</si>
  <si>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</si>
  <si>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Decimal</t>
  </si>
  <si>
    <t>Boolean</t>
  </si>
  <si>
    <t>Klockslag</t>
  </si>
  <si>
    <t>Datum</t>
  </si>
  <si>
    <t>Datum och klockslag</t>
  </si>
  <si>
    <t>Uri</t>
  </si>
  <si>
    <t>Base64binary</t>
  </si>
  <si>
    <t>Ja</t>
  </si>
  <si>
    <t>Nej</t>
  </si>
  <si>
    <t>Binär</t>
  </si>
  <si>
    <t>Annat</t>
  </si>
  <si>
    <t xml:space="preserve">Inrapporterad enl. föreskrift el.dyl. </t>
  </si>
  <si>
    <t>Hämtad från annat register på SoS</t>
  </si>
  <si>
    <t>Internt skapad-Härledd</t>
  </si>
  <si>
    <t>Internt skapad-Beräknad</t>
  </si>
  <si>
    <t>Internt skapad-Kodad</t>
  </si>
  <si>
    <t>Hämtad från annan myndighet, org.</t>
  </si>
  <si>
    <t>Specificera källa</t>
  </si>
  <si>
    <t>Person</t>
  </si>
  <si>
    <t>Folkbokföring</t>
  </si>
  <si>
    <t>Dödsfall</t>
  </si>
  <si>
    <t>Operation</t>
  </si>
  <si>
    <t>Dödsbevis</t>
  </si>
  <si>
    <t>Dödsorsak</t>
  </si>
  <si>
    <t>Multipla dödsorsaker</t>
  </si>
  <si>
    <t>Placering dödsorsak</t>
  </si>
  <si>
    <t>Objektstyper</t>
  </si>
  <si>
    <t>Annat t.ex. kontrollvariabel</t>
  </si>
  <si>
    <t>Exempel variabler</t>
  </si>
  <si>
    <t>Specificering</t>
  </si>
  <si>
    <t>• Inrapporterad enligt föreskrift eller annan officiell instruktion</t>
  </si>
  <si>
    <t>ange uppgiftslämnare och specificera organisatorisk enhet som rapporterat</t>
  </si>
  <si>
    <t>• Hämtad/beställd från annan myndighet/organisation</t>
  </si>
  <si>
    <t>ange organisation och register</t>
  </si>
  <si>
    <t>• Hämtad från annat register på Socialstyrelsen</t>
  </si>
  <si>
    <t>• Internt skapad -Beräknad</t>
  </si>
  <si>
    <t>• Internt skapad – Härledd</t>
  </si>
  <si>
    <t>• Annat</t>
  </si>
  <si>
    <t>Exempel</t>
  </si>
  <si>
    <t>Inrapporterad från regioner, patologavdelningar</t>
  </si>
  <si>
    <t>Hämtad/beställd från Statistiska centralbyrån (SCB), Registret över totalbefolkning (RTB)</t>
  </si>
  <si>
    <t>ange register</t>
  </si>
  <si>
    <t>Hämtat från Dödsorsaksregistret (DOR)</t>
  </si>
  <si>
    <t>Kon, Pnr, Fodland, Nation</t>
  </si>
  <si>
    <t>Lkf, Storstad, Distrikt</t>
  </si>
  <si>
    <t>Dodsdat, Ar, Dodutl</t>
  </si>
  <si>
    <t>Klinik</t>
  </si>
  <si>
    <t>Opdat, Opererad</t>
  </si>
  <si>
    <t>ICD, Aolycka, Dbgrund</t>
  </si>
  <si>
    <t>Morsak1-Morsak48</t>
  </si>
  <si>
    <t>Ro1-Ro48</t>
  </si>
  <si>
    <t>https://bestalladata.socialstyrelsen.se/</t>
  </si>
  <si>
    <t>Population</t>
  </si>
  <si>
    <t>The Swedish National Board of Health and Welfare</t>
  </si>
  <si>
    <t>Socialstyrelsen</t>
  </si>
  <si>
    <t>Sverige</t>
  </si>
  <si>
    <t>Aggregeringsnivå</t>
  </si>
  <si>
    <t>Kommentar</t>
  </si>
  <si>
    <t>Aggregerat (Mängdstatistik)</t>
  </si>
  <si>
    <t>Individ (Register)</t>
  </si>
  <si>
    <t>• Internt skapad – Kodad</t>
  </si>
  <si>
    <t>Uppdateringsfrekvens</t>
  </si>
  <si>
    <t>National Medical Birth Register</t>
  </si>
  <si>
    <t>Medicinska födelseregistret</t>
  </si>
  <si>
    <t>Sweden</t>
  </si>
  <si>
    <t>Framställning och kvalitet https://www.socialstyrelsen.se/globalassets/sharepoint-dokument/artikelkatalog/statistik/2021-9-7547.pdf</t>
  </si>
  <si>
    <t>https://www.socialstyrelsen.se/statistik-och-data/register/medicinska-fodelseregistret/</t>
  </si>
  <si>
    <t>Deldatamängdbeskrivning</t>
  </si>
  <si>
    <t>FID</t>
  </si>
  <si>
    <t/>
  </si>
  <si>
    <t>AR</t>
  </si>
  <si>
    <t>MPNR</t>
  </si>
  <si>
    <t>BFODDAT</t>
  </si>
  <si>
    <t>BPNR</t>
  </si>
  <si>
    <t>MFODDAT</t>
  </si>
  <si>
    <t>MFODDATN</t>
  </si>
  <si>
    <t>BFODDATN</t>
  </si>
  <si>
    <t>MPNRQ</t>
  </si>
  <si>
    <t>BPNRQ</t>
  </si>
  <si>
    <t>BPNRQ_FB</t>
  </si>
  <si>
    <t>LKF</t>
  </si>
  <si>
    <t>LK</t>
  </si>
  <si>
    <t>DISTRIKT</t>
  </si>
  <si>
    <t>SJUKHUS_S</t>
  </si>
  <si>
    <t>INDATMHV</t>
  </si>
  <si>
    <t>MHVNR</t>
  </si>
  <si>
    <t>SMDAT</t>
  </si>
  <si>
    <t>PSTOPDAT</t>
  </si>
  <si>
    <t>SPUTDAT</t>
  </si>
  <si>
    <t>SPGRAV</t>
  </si>
  <si>
    <t>BPSMDAT</t>
  </si>
  <si>
    <t>BPULDAT</t>
  </si>
  <si>
    <t>MVIKT</t>
  </si>
  <si>
    <t>MLANGD</t>
  </si>
  <si>
    <t>ROK0</t>
  </si>
  <si>
    <t>SNUS0</t>
  </si>
  <si>
    <t>ROK1</t>
  </si>
  <si>
    <t>SNUS1</t>
  </si>
  <si>
    <t>FAMSIT</t>
  </si>
  <si>
    <t>ARBETE</t>
  </si>
  <si>
    <t>YRKE</t>
  </si>
  <si>
    <t>OFRIBARN</t>
  </si>
  <si>
    <t>OFRIIATG</t>
  </si>
  <si>
    <t>OFRIABEF</t>
  </si>
  <si>
    <t>OFRISTIM</t>
  </si>
  <si>
    <t>OFRIKIRU</t>
  </si>
  <si>
    <t>OFRIICSI</t>
  </si>
  <si>
    <t>OFRIANN</t>
  </si>
  <si>
    <t>TIDSPOAB</t>
  </si>
  <si>
    <t>TIDXGRAV</t>
  </si>
  <si>
    <t>TIDDODF</t>
  </si>
  <si>
    <t>TIDLEVF</t>
  </si>
  <si>
    <t>TID7DOD</t>
  </si>
  <si>
    <t>TIDSDOD</t>
  </si>
  <si>
    <t>URINVINF</t>
  </si>
  <si>
    <t>NJURSJUK</t>
  </si>
  <si>
    <t>DIABETES</t>
  </si>
  <si>
    <t>EPILEPSI</t>
  </si>
  <si>
    <t>ASTMA</t>
  </si>
  <si>
    <t>ULCOLIT</t>
  </si>
  <si>
    <t>SLE</t>
  </si>
  <si>
    <t>HYPERTON</t>
  </si>
  <si>
    <t>BESOK</t>
  </si>
  <si>
    <t>LOKREG</t>
  </si>
  <si>
    <t>ROK2</t>
  </si>
  <si>
    <t>SNUS2</t>
  </si>
  <si>
    <t>CVB</t>
  </si>
  <si>
    <t>CVBDAT</t>
  </si>
  <si>
    <t>CVBANM</t>
  </si>
  <si>
    <t>AMNIO</t>
  </si>
  <si>
    <t>AMNIODAT</t>
  </si>
  <si>
    <t>AMNIOANM</t>
  </si>
  <si>
    <t>INDATFV</t>
  </si>
  <si>
    <t>MVIKTFV</t>
  </si>
  <si>
    <t>HINNANT</t>
  </si>
  <si>
    <t>BJUDNING</t>
  </si>
  <si>
    <t>TSECTIO</t>
  </si>
  <si>
    <t>TSECAR</t>
  </si>
  <si>
    <t>FLSPONT</t>
  </si>
  <si>
    <t>FLINDUKT</t>
  </si>
  <si>
    <t>SECFORE</t>
  </si>
  <si>
    <t>ELEKAKUT</t>
  </si>
  <si>
    <t>VAGINAL</t>
  </si>
  <si>
    <t>SUGKLOCK</t>
  </si>
  <si>
    <t>TANG</t>
  </si>
  <si>
    <t>SECAVSL</t>
  </si>
  <si>
    <t>TANGMARK</t>
  </si>
  <si>
    <t>SUGMARK</t>
  </si>
  <si>
    <t>SECMARK</t>
  </si>
  <si>
    <t>FLOP</t>
  </si>
  <si>
    <t>EPIBL</t>
  </si>
  <si>
    <t>PARABL</t>
  </si>
  <si>
    <t>PUDBL</t>
  </si>
  <si>
    <t>PETIDIN</t>
  </si>
  <si>
    <t>INFILT</t>
  </si>
  <si>
    <t>SEDATIVA</t>
  </si>
  <si>
    <t>LUSTGAS</t>
  </si>
  <si>
    <t>SPINAL</t>
  </si>
  <si>
    <t>NARKOS</t>
  </si>
  <si>
    <t>AKUPUNKT</t>
  </si>
  <si>
    <t>BAD</t>
  </si>
  <si>
    <t>KVADDLAR</t>
  </si>
  <si>
    <t>TNS</t>
  </si>
  <si>
    <t>HYPNOS</t>
  </si>
  <si>
    <t>ANNANSML</t>
  </si>
  <si>
    <t>ISML</t>
  </si>
  <si>
    <t>IFSML</t>
  </si>
  <si>
    <t>KLITORIS</t>
  </si>
  <si>
    <t>VAGINA</t>
  </si>
  <si>
    <t>PERINEUM</t>
  </si>
  <si>
    <t>SFINKTER</t>
  </si>
  <si>
    <t>REKTUM</t>
  </si>
  <si>
    <t>CERVIX</t>
  </si>
  <si>
    <t>KLIPP</t>
  </si>
  <si>
    <t>ICD</t>
  </si>
  <si>
    <t>MDIAG1</t>
  </si>
  <si>
    <t>MDIAG2</t>
  </si>
  <si>
    <t>MDIAG3</t>
  </si>
  <si>
    <t>MDIAG4</t>
  </si>
  <si>
    <t>MDIAG5</t>
  </si>
  <si>
    <t>MDIAG6</t>
  </si>
  <si>
    <t>MDIAG7</t>
  </si>
  <si>
    <t>MDIAG8</t>
  </si>
  <si>
    <t>MDIAG9</t>
  </si>
  <si>
    <t>MDIAG10</t>
  </si>
  <si>
    <t>MDIAG11</t>
  </si>
  <si>
    <t>MDIAG12</t>
  </si>
  <si>
    <t>MDIAGNOS</t>
  </si>
  <si>
    <t>FLOP1</t>
  </si>
  <si>
    <t>FLOP2</t>
  </si>
  <si>
    <t>FLOP3</t>
  </si>
  <si>
    <t>FLOP4</t>
  </si>
  <si>
    <t>FLOP5</t>
  </si>
  <si>
    <t>FLOP6</t>
  </si>
  <si>
    <t>FLOP7</t>
  </si>
  <si>
    <t>FLOP8</t>
  </si>
  <si>
    <t>FLOP9</t>
  </si>
  <si>
    <t>FLOP10</t>
  </si>
  <si>
    <t>FLOP11</t>
  </si>
  <si>
    <t>FLOP12</t>
  </si>
  <si>
    <t>MFLOP</t>
  </si>
  <si>
    <t>MUTDAT</t>
  </si>
  <si>
    <t>SJUKHUS</t>
  </si>
  <si>
    <t>KLINIK</t>
  </si>
  <si>
    <t>MUTSATT</t>
  </si>
  <si>
    <t>FODKL</t>
  </si>
  <si>
    <t>BORDF2</t>
  </si>
  <si>
    <t>BORDNRF2</t>
  </si>
  <si>
    <t>DODFOD</t>
  </si>
  <si>
    <t>DODKL</t>
  </si>
  <si>
    <t>KON</t>
  </si>
  <si>
    <t>GRVFV</t>
  </si>
  <si>
    <t>GRDFV</t>
  </si>
  <si>
    <t>GRVBS</t>
  </si>
  <si>
    <t>GRDBS</t>
  </si>
  <si>
    <t>GRMETOD</t>
  </si>
  <si>
    <t>BVIKT</t>
  </si>
  <si>
    <t>BLANGDF2</t>
  </si>
  <si>
    <t>HOMF</t>
  </si>
  <si>
    <t>APGAR1</t>
  </si>
  <si>
    <t>APGAR5</t>
  </si>
  <si>
    <t>APGAR10</t>
  </si>
  <si>
    <t>VENT</t>
  </si>
  <si>
    <t>INTUB</t>
  </si>
  <si>
    <t>HJMASS</t>
  </si>
  <si>
    <t>ACIDOS</t>
  </si>
  <si>
    <t>KVITAMIN</t>
  </si>
  <si>
    <t>BDIAG1</t>
  </si>
  <si>
    <t>BDIAG2</t>
  </si>
  <si>
    <t>BDIAG3</t>
  </si>
  <si>
    <t>BDIAG4</t>
  </si>
  <si>
    <t>BDIAG5</t>
  </si>
  <si>
    <t>BDIAG6</t>
  </si>
  <si>
    <t>BDIAG7</t>
  </si>
  <si>
    <t>BDIAG8</t>
  </si>
  <si>
    <t>BDIAG9</t>
  </si>
  <si>
    <t>BDIAG10</t>
  </si>
  <si>
    <t>BDIAG11</t>
  </si>
  <si>
    <t>BDIAG12</t>
  </si>
  <si>
    <t>BDIAGNOS</t>
  </si>
  <si>
    <t>BFLOP1</t>
  </si>
  <si>
    <t>BFLOP2</t>
  </si>
  <si>
    <t>BFLOP3</t>
  </si>
  <si>
    <t>BFLOP4</t>
  </si>
  <si>
    <t>BFLOP5</t>
  </si>
  <si>
    <t>BFLOP6</t>
  </si>
  <si>
    <t>BFLOP7</t>
  </si>
  <si>
    <t>BFLOP8</t>
  </si>
  <si>
    <t>BFLOP9</t>
  </si>
  <si>
    <t>BFLOP10</t>
  </si>
  <si>
    <t>BFLOP11</t>
  </si>
  <si>
    <t>BFLOP12</t>
  </si>
  <si>
    <t>BFLOP</t>
  </si>
  <si>
    <t>FBARN</t>
  </si>
  <si>
    <t>BUTSATT</t>
  </si>
  <si>
    <t>BUTDAT</t>
  </si>
  <si>
    <t>OBDUKT</t>
  </si>
  <si>
    <t>MNAT</t>
  </si>
  <si>
    <t>FNAT</t>
  </si>
  <si>
    <t>MFODLAND</t>
  </si>
  <si>
    <t>PARITET</t>
  </si>
  <si>
    <t>PARITET_F</t>
  </si>
  <si>
    <t>MALDER</t>
  </si>
  <si>
    <t>DDAGAR</t>
  </si>
  <si>
    <t>DKLASS</t>
  </si>
  <si>
    <t>MISSB</t>
  </si>
  <si>
    <t>MSGA</t>
  </si>
  <si>
    <t>MLGA</t>
  </si>
  <si>
    <t>CIVIL</t>
  </si>
  <si>
    <t>GDIAG1</t>
  </si>
  <si>
    <t>GDIAG2</t>
  </si>
  <si>
    <t>GDIAG3</t>
  </si>
  <si>
    <t>GDIAG4</t>
  </si>
  <si>
    <t>PENTHRAN</t>
  </si>
  <si>
    <t>PLACENTA</t>
  </si>
  <si>
    <t>SECTIO</t>
  </si>
  <si>
    <t>CREATION_DATE</t>
  </si>
  <si>
    <t>BDIAG_BK1</t>
  </si>
  <si>
    <t>BDIAG_BK2</t>
  </si>
  <si>
    <t>BDIAG_BK3</t>
  </si>
  <si>
    <t>BDIAG_BK4</t>
  </si>
  <si>
    <t>BDIAG_BK5</t>
  </si>
  <si>
    <t>BDIAG_BK6</t>
  </si>
  <si>
    <t>BDIAG_BK7</t>
  </si>
  <si>
    <t>BDIAG_BK8</t>
  </si>
  <si>
    <t>IVF_KLINIK</t>
  </si>
  <si>
    <t>METOD</t>
  </si>
  <si>
    <t>ETDATUM</t>
  </si>
  <si>
    <t>EMBRYON</t>
  </si>
  <si>
    <t>HINNSACK</t>
  </si>
  <si>
    <t>ULDATUM</t>
  </si>
  <si>
    <t>BLASTOCYST</t>
  </si>
  <si>
    <t>BLANKETT</t>
  </si>
  <si>
    <t>ATC</t>
  </si>
  <si>
    <t>START_VECKA</t>
  </si>
  <si>
    <t>SLUT_VECKA</t>
  </si>
  <si>
    <t>PSEUDO</t>
  </si>
  <si>
    <t>BPSEUDO</t>
  </si>
  <si>
    <t>MFR</t>
  </si>
  <si>
    <t>MFR_FOK</t>
  </si>
  <si>
    <t>MFR_IVF</t>
  </si>
  <si>
    <t>Fosterskador och kromosomavvikelser</t>
  </si>
  <si>
    <t>Graviditeter med IVF som lett till förlossning</t>
  </si>
  <si>
    <t>Uppgifter om alla graviditeter som lett till förlossning.</t>
  </si>
  <si>
    <t>Uppgifter om alla graviditeter som lett till förlossning där barnet har en fosterskada eller kromosomavvikelse</t>
  </si>
  <si>
    <t>Uppgifter om graviditer med IVF som har lett till förlossning</t>
  </si>
  <si>
    <t>Registret uppdateras årligen</t>
  </si>
  <si>
    <t>Unikt löpnummer</t>
  </si>
  <si>
    <t>År</t>
  </si>
  <si>
    <t>Barnets födelseår</t>
  </si>
  <si>
    <t>Barnets födelsedatum i textsträng</t>
  </si>
  <si>
    <t>Barnets personnummer</t>
  </si>
  <si>
    <t>Barnets födelsedatum i datumformat</t>
  </si>
  <si>
    <t xml:space="preserve">Kod för distrikt där den förlösta var inskriven vid förlossningstidpunkt </t>
  </si>
  <si>
    <t>Sjukhuskod, bearbetad (jämför variabeln SJUKHUS). 
* Sjukhuskoder som har rapporterats, men som inte är aktuella ett visst år (förlossningsavdelningen/-mottagningen är inte verksam det året) blankas (eller korrigeras om man vet den korrekta/aktuella koden)
* Sjukhuskoder som saknas vid inrapportering kan i vissa fall kompletteras genom samkörning med Patientregistret
* Genom samkörning med Patientregistret kan även vissa sjukhus som rapporteras in tillsammans särskiljas, t.ex. Skåne universitetssjukhus Malmö respektive Skåne universitetssjukhus Lund.</t>
  </si>
  <si>
    <t>Sjukhuskod, bearbetad</t>
  </si>
  <si>
    <t>Inskrivningsdatum vid MHV</t>
  </si>
  <si>
    <t>Datum för första journalförda vårdkontakt i samband med graviditeten</t>
  </si>
  <si>
    <t>Mödrahälsovårdsnummer</t>
  </si>
  <si>
    <t>Senaste menstruationens första dag</t>
  </si>
  <si>
    <t>Datum för den senaste menstruationens första dag</t>
  </si>
  <si>
    <t>Datum då den gravida har upphört med p-piller</t>
  </si>
  <si>
    <t>Datum för uttag av spiral</t>
  </si>
  <si>
    <t>Spiralgraviditet</t>
  </si>
  <si>
    <t>Spiral kvar i livmodern under graviditeten</t>
  </si>
  <si>
    <t>Den gravidas vikt i kg vid inskrivning till mödrahälsovården</t>
  </si>
  <si>
    <t>Tobaksrökning 3 månader före graviditeten</t>
  </si>
  <si>
    <t>För åren 1982-1989 har uppgiften beräknats utifrån information om vikt vid inskrivning till förlossning (MVIKTFV) och viktökning (MVIKTOKN). För år 1990-1991 saknas viktuppgifter helt eftersom de inrapporterade vikterna var orimligt höga (sannolikt effekten av en journalrevision under de åren) och därför blankades.</t>
  </si>
  <si>
    <t>Rökning 3 månader före graviditeten</t>
  </si>
  <si>
    <t>Snusning 3 månader före graviditeten</t>
  </si>
  <si>
    <t>Tobakssnusande 3 månader före graviditeten</t>
  </si>
  <si>
    <t>Rökning vid inskrivning till MHV</t>
  </si>
  <si>
    <t>Tobaksrökning vid inskrivningen i MHV</t>
  </si>
  <si>
    <t>Snusning vid inskrivning till MHV</t>
  </si>
  <si>
    <t>Tobakssnusande vid inskrivningen i MHV</t>
  </si>
  <si>
    <t xml:space="preserve">Omfattning av arbetstid vid inskrivning till mödrahälsovården </t>
  </si>
  <si>
    <t>Boendesituation vid inskrivningen i MHV. Observera att för år 1973-1981 finns uppgifter om moderns civilstånd i variabeln CIVIL.</t>
  </si>
  <si>
    <t>Kod</t>
  </si>
  <si>
    <t>Sambor med barnafadern</t>
  </si>
  <si>
    <t>Annan familjesituation</t>
  </si>
  <si>
    <t>Ensamstående</t>
  </si>
  <si>
    <t>1990/91-1994</t>
  </si>
  <si>
    <t>Sambo med barnafadern</t>
  </si>
  <si>
    <t>1994/95-1998</t>
  </si>
  <si>
    <t>Sammanbor med barnafadern</t>
  </si>
  <si>
    <t>Sammanboende med annan än barnafadern</t>
  </si>
  <si>
    <t>1999 och framåt</t>
  </si>
  <si>
    <t>Kodlista_famsit</t>
  </si>
  <si>
    <t>Region</t>
  </si>
  <si>
    <t>Sjukhusnamn</t>
  </si>
  <si>
    <t>Sjukhuskod</t>
  </si>
  <si>
    <t>Region Stockholm</t>
  </si>
  <si>
    <t>10</t>
  </si>
  <si>
    <t>Sabbatsbergs sjukhus</t>
  </si>
  <si>
    <t>10010</t>
  </si>
  <si>
    <t>1973</t>
  </si>
  <si>
    <t>1980</t>
  </si>
  <si>
    <t>S:t Eriks sjukhus</t>
  </si>
  <si>
    <t>10012</t>
  </si>
  <si>
    <t>1984</t>
  </si>
  <si>
    <t>Södersjukhuset</t>
  </si>
  <si>
    <t>10013</t>
  </si>
  <si>
    <t>Allmänna BB</t>
  </si>
  <si>
    <t>10021</t>
  </si>
  <si>
    <t>1975</t>
  </si>
  <si>
    <t>11</t>
  </si>
  <si>
    <t>BB Sophia</t>
  </si>
  <si>
    <t>10498</t>
  </si>
  <si>
    <t>2014</t>
  </si>
  <si>
    <t>2016</t>
  </si>
  <si>
    <t>Karolinska universitetssjukhuset, Solna</t>
  </si>
  <si>
    <t>11001</t>
  </si>
  <si>
    <t>Karolinska universitetssjukhuset, Huddinge</t>
  </si>
  <si>
    <t>11002</t>
  </si>
  <si>
    <t>Danderyds sjukhus</t>
  </si>
  <si>
    <t>11010</t>
  </si>
  <si>
    <t xml:space="preserve">Danderyds sjukhus och BB Stockholm rapporterar till MFR på samma sjukhuskod: 11010. För att särskilja de två klinikerna, använd variabeln KLINIK (BB Stockholm: SJUKHUS_S=11010 och KLINIK='446')
</t>
  </si>
  <si>
    <t>Södertälje sjukhus</t>
  </si>
  <si>
    <t>11011</t>
  </si>
  <si>
    <t>Löwenströmska sjukhuset</t>
  </si>
  <si>
    <t>11013</t>
  </si>
  <si>
    <t>1996</t>
  </si>
  <si>
    <t>Nacka sjukhus</t>
  </si>
  <si>
    <t>11014</t>
  </si>
  <si>
    <t>BB Stockholm</t>
  </si>
  <si>
    <t>2001</t>
  </si>
  <si>
    <t>Region  Uppsala</t>
  </si>
  <si>
    <t>12</t>
  </si>
  <si>
    <t>Akademiska sjukhuset</t>
  </si>
  <si>
    <t>12001</t>
  </si>
  <si>
    <t>Enköpings lasarett</t>
  </si>
  <si>
    <t>12010</t>
  </si>
  <si>
    <t>Region Sörmland</t>
  </si>
  <si>
    <t>13</t>
  </si>
  <si>
    <t>Mälarsjukhuset</t>
  </si>
  <si>
    <t>13010</t>
  </si>
  <si>
    <t>Nyköping lasarett</t>
  </si>
  <si>
    <t>13011</t>
  </si>
  <si>
    <t>Kullbergska sjukhuset</t>
  </si>
  <si>
    <t>13012</t>
  </si>
  <si>
    <t>1998</t>
  </si>
  <si>
    <t>Region Östergötland</t>
  </si>
  <si>
    <t>Universitetssjukhuset i Linköping</t>
  </si>
  <si>
    <t>21001</t>
  </si>
  <si>
    <t>Finspångs lasarett</t>
  </si>
  <si>
    <t>21011</t>
  </si>
  <si>
    <t>1978</t>
  </si>
  <si>
    <t>Vrinnevisjukhuset i Norrköping</t>
  </si>
  <si>
    <t>21013</t>
  </si>
  <si>
    <t>Motala lasarett</t>
  </si>
  <si>
    <t>21014</t>
  </si>
  <si>
    <t>2003</t>
  </si>
  <si>
    <t>Region Jönköpings län</t>
  </si>
  <si>
    <t>Länssjukhuset, Ryhov</t>
  </si>
  <si>
    <t>22010</t>
  </si>
  <si>
    <t>Höglandssjukhuset, Eksjö</t>
  </si>
  <si>
    <t>22011</t>
  </si>
  <si>
    <t>Värnamo sjukhus</t>
  </si>
  <si>
    <t>22012</t>
  </si>
  <si>
    <t>Nässjö lasarett</t>
  </si>
  <si>
    <t>22013</t>
  </si>
  <si>
    <t>Region Kronoberg</t>
  </si>
  <si>
    <t>Centrallasarettet Växjö</t>
  </si>
  <si>
    <t>23010</t>
  </si>
  <si>
    <t>Lasarettet Ljungby</t>
  </si>
  <si>
    <t>23011</t>
  </si>
  <si>
    <t>2007</t>
  </si>
  <si>
    <t>Tingsryds sjukhus</t>
  </si>
  <si>
    <t>23051</t>
  </si>
  <si>
    <t>1974</t>
  </si>
  <si>
    <t>Region Kalmar län</t>
  </si>
  <si>
    <t>Västerviks sjukhus</t>
  </si>
  <si>
    <t>24010</t>
  </si>
  <si>
    <t>Länssjukhuset i Kalmar</t>
  </si>
  <si>
    <t>25010</t>
  </si>
  <si>
    <t>Oskarshamns lasarett</t>
  </si>
  <si>
    <t>25011</t>
  </si>
  <si>
    <t>Borgholm lasarett</t>
  </si>
  <si>
    <t>25031</t>
  </si>
  <si>
    <t>Region Gotland</t>
  </si>
  <si>
    <t>Visby lasarett</t>
  </si>
  <si>
    <t>26010</t>
  </si>
  <si>
    <t>Region Blekinge</t>
  </si>
  <si>
    <t>Karlskrona lasarett</t>
  </si>
  <si>
    <t>27010</t>
  </si>
  <si>
    <t>Blekingesjukhuset</t>
  </si>
  <si>
    <t>1981</t>
  </si>
  <si>
    <t>Karlshamns lasarett</t>
  </si>
  <si>
    <t>27011</t>
  </si>
  <si>
    <t>27012</t>
  </si>
  <si>
    <t>Region  Skåne</t>
  </si>
  <si>
    <t>Centralsjukhuset Kristianstad</t>
  </si>
  <si>
    <t>28010</t>
  </si>
  <si>
    <t>Ängelholms sjukhus</t>
  </si>
  <si>
    <t>28011</t>
  </si>
  <si>
    <t>1999</t>
  </si>
  <si>
    <t>Hässelholms lasarett</t>
  </si>
  <si>
    <t>28012</t>
  </si>
  <si>
    <t>Simrishamns lasarett</t>
  </si>
  <si>
    <t>28013</t>
  </si>
  <si>
    <t>Skåne universitetssjukhus Lund</t>
  </si>
  <si>
    <t>31000</t>
  </si>
  <si>
    <t>Skåne universitetssjukhus Malmö</t>
  </si>
  <si>
    <t>31001</t>
  </si>
  <si>
    <t>Helsingborgs lasarett</t>
  </si>
  <si>
    <t>31012</t>
  </si>
  <si>
    <t>Lasarett i Ystad</t>
  </si>
  <si>
    <t>31013</t>
  </si>
  <si>
    <t>31014</t>
  </si>
  <si>
    <t>31022</t>
  </si>
  <si>
    <t>30001</t>
  </si>
  <si>
    <t>Skåne universitetssjukhus Malmö och Skåne universitetssjukhus Lund rapporterar till MFR på samma sjukhuskod: 41002. Födslar kan dock kopplas till respektive sjukhus genom samkörning med Patientregistret, om den födande har ett giltigt personnummer. I den bearbetade variabeln SJUKHUS_S anges koderna som erhållits via Patientregistret, det vill säga separerat, medan koderna i variabeln SJUKHUS förblir som de har rapporterats till MFR. När det inte går att samköra med Patientregistret(om giltigt personnummer saknas) behålls den inrapporterade gemensamma koden även i SJUKHUS_S.</t>
  </si>
  <si>
    <t>41001</t>
  </si>
  <si>
    <t>Skåne universitetssjukhus Lund och Malmö</t>
  </si>
  <si>
    <t>41002</t>
  </si>
  <si>
    <t>2012</t>
  </si>
  <si>
    <t>Trelleborgs lasarett</t>
  </si>
  <si>
    <t>41011</t>
  </si>
  <si>
    <t>41012</t>
  </si>
  <si>
    <t>41013</t>
  </si>
  <si>
    <t>Region Halland</t>
  </si>
  <si>
    <t>Hallands sjukhus Halmstad</t>
  </si>
  <si>
    <t>42010</t>
  </si>
  <si>
    <t>Hallands sjukhus Varberg</t>
  </si>
  <si>
    <t>42011</t>
  </si>
  <si>
    <t>Västra Götalands regionen</t>
  </si>
  <si>
    <t>Sahlgrenska universitetsjukhuset (SU)</t>
  </si>
  <si>
    <t>50001</t>
  </si>
  <si>
    <t>1997</t>
  </si>
  <si>
    <t>Sahlgrenska sjukhuset</t>
  </si>
  <si>
    <t>Östra sjukhuset</t>
  </si>
  <si>
    <t>50010</t>
  </si>
  <si>
    <t>51001</t>
  </si>
  <si>
    <t>NU-sjukvården (NU)</t>
  </si>
  <si>
    <t>51010</t>
  </si>
  <si>
    <t>51011</t>
  </si>
  <si>
    <t>52016</t>
  </si>
  <si>
    <t>52017</t>
  </si>
  <si>
    <t>Uddevalla lasarett</t>
  </si>
  <si>
    <t>Mölndals lasarett</t>
  </si>
  <si>
    <t>Kungsälvs sjukhus</t>
  </si>
  <si>
    <t>51012</t>
  </si>
  <si>
    <t>1977</t>
  </si>
  <si>
    <t>51013</t>
  </si>
  <si>
    <t>Södra Älvsborgs sjukhus (SÄS)</t>
  </si>
  <si>
    <t>51014</t>
  </si>
  <si>
    <t>Lysekils lasarett</t>
  </si>
  <si>
    <t>51031</t>
  </si>
  <si>
    <t>1976</t>
  </si>
  <si>
    <t>Borås lasarett</t>
  </si>
  <si>
    <t>52011</t>
  </si>
  <si>
    <t>Alingsås lasarett</t>
  </si>
  <si>
    <t>52012</t>
  </si>
  <si>
    <t>1979</t>
  </si>
  <si>
    <t>Skene lasarett</t>
  </si>
  <si>
    <t>52013</t>
  </si>
  <si>
    <t>Bäckefors lasarett</t>
  </si>
  <si>
    <t>52014</t>
  </si>
  <si>
    <t>Vänersborg-Trollhättan</t>
  </si>
  <si>
    <t>1988</t>
  </si>
  <si>
    <t>Norra Älvsborgs sjukhus</t>
  </si>
  <si>
    <t>Falköpings lasarett</t>
  </si>
  <si>
    <t>53010</t>
  </si>
  <si>
    <t>Skaraborgs sjukhus Skövde (SkaS)</t>
  </si>
  <si>
    <t>53013</t>
  </si>
  <si>
    <t>53014</t>
  </si>
  <si>
    <t>Region Värmland</t>
  </si>
  <si>
    <t>Centralsjukhuset Karlstad</t>
  </si>
  <si>
    <t>54010</t>
  </si>
  <si>
    <t>Kristinehamns sjukhus</t>
  </si>
  <si>
    <t>54011</t>
  </si>
  <si>
    <t>Arvika sjukhus</t>
  </si>
  <si>
    <t>54012</t>
  </si>
  <si>
    <t>1987</t>
  </si>
  <si>
    <t>Säffle sjukhus</t>
  </si>
  <si>
    <t>54013</t>
  </si>
  <si>
    <t>Torsby sjukhus</t>
  </si>
  <si>
    <t>54014</t>
  </si>
  <si>
    <t>2000</t>
  </si>
  <si>
    <t>Region Örebro län</t>
  </si>
  <si>
    <t>Universitetssjukhuset Örebro</t>
  </si>
  <si>
    <t>55010</t>
  </si>
  <si>
    <t>Karlskoga lasarett</t>
  </si>
  <si>
    <t>55011</t>
  </si>
  <si>
    <t>Lindebergs lasarett</t>
  </si>
  <si>
    <t>55012</t>
  </si>
  <si>
    <t>Region  Västmanland</t>
  </si>
  <si>
    <t>Västmanlands sjukhus Västerås</t>
  </si>
  <si>
    <t>56010</t>
  </si>
  <si>
    <t>Köpings lasarett</t>
  </si>
  <si>
    <t>56012</t>
  </si>
  <si>
    <t>1994</t>
  </si>
  <si>
    <t>Region Dalarna</t>
  </si>
  <si>
    <t>Falu lasarett</t>
  </si>
  <si>
    <t>57010</t>
  </si>
  <si>
    <t>Mora lasarett</t>
  </si>
  <si>
    <t>57011</t>
  </si>
  <si>
    <t>2009</t>
  </si>
  <si>
    <t>Ludvika lasarett</t>
  </si>
  <si>
    <t>57012</t>
  </si>
  <si>
    <t>Avesta lasarett</t>
  </si>
  <si>
    <t>57013</t>
  </si>
  <si>
    <t>1993</t>
  </si>
  <si>
    <t>Region Gävleborg</t>
  </si>
  <si>
    <t>Gävle sjukhus</t>
  </si>
  <si>
    <t>61010</t>
  </si>
  <si>
    <t>Bollnäs sjukhus</t>
  </si>
  <si>
    <t>61011</t>
  </si>
  <si>
    <t>Hudiksvalls sjukhus</t>
  </si>
  <si>
    <t>61012</t>
  </si>
  <si>
    <t>2004</t>
  </si>
  <si>
    <t>Sandvikens sjukhus</t>
  </si>
  <si>
    <t>61013</t>
  </si>
  <si>
    <t>Söderhamns sjukhus</t>
  </si>
  <si>
    <t>61014</t>
  </si>
  <si>
    <t>Hälsinglands sjukhus</t>
  </si>
  <si>
    <t>61015</t>
  </si>
  <si>
    <t>Region Västernorrland</t>
  </si>
  <si>
    <t>Sundsvalls sjukhus</t>
  </si>
  <si>
    <t>62010</t>
  </si>
  <si>
    <t>Örnsköldsviks sjukhus</t>
  </si>
  <si>
    <t>62011</t>
  </si>
  <si>
    <t>Härnösands sjukhus</t>
  </si>
  <si>
    <t>62012</t>
  </si>
  <si>
    <t>Sollefteå sjukhus</t>
  </si>
  <si>
    <t>62013</t>
  </si>
  <si>
    <t>Region Jämtland Härjedalen</t>
  </si>
  <si>
    <t>Östersunds sjukhus</t>
  </si>
  <si>
    <t>63010</t>
  </si>
  <si>
    <t>Region Västerbotten</t>
  </si>
  <si>
    <t>Norrlands universitetssjukhus</t>
  </si>
  <si>
    <t>64001</t>
  </si>
  <si>
    <t>Skellefteå lasarett</t>
  </si>
  <si>
    <t>64010</t>
  </si>
  <si>
    <t>Lycksele lasarett</t>
  </si>
  <si>
    <t>64011</t>
  </si>
  <si>
    <t>Vilhelmina sjukstuga</t>
  </si>
  <si>
    <t>64063</t>
  </si>
  <si>
    <t>1991</t>
  </si>
  <si>
    <t>Region Norrbotten</t>
  </si>
  <si>
    <t>Bodens lasarett</t>
  </si>
  <si>
    <t>65010</t>
  </si>
  <si>
    <t>Luleå lasarett</t>
  </si>
  <si>
    <t>65011</t>
  </si>
  <si>
    <t>Gällivare sjukhus</t>
  </si>
  <si>
    <t>65012</t>
  </si>
  <si>
    <t>Piteå Älvdals sjukhus</t>
  </si>
  <si>
    <t>65013</t>
  </si>
  <si>
    <t>Kalix lasarett</t>
  </si>
  <si>
    <t>65014</t>
  </si>
  <si>
    <t>Kiruna lasarett</t>
  </si>
  <si>
    <t>65015</t>
  </si>
  <si>
    <t>Sunderby sjukhus</t>
  </si>
  <si>
    <t>65016</t>
  </si>
  <si>
    <t>Övertorneå sjukstuga</t>
  </si>
  <si>
    <t>65056</t>
  </si>
  <si>
    <t>Haparanda vårdcentral</t>
  </si>
  <si>
    <t>65303</t>
  </si>
  <si>
    <t>-</t>
  </si>
  <si>
    <t>Hemförlossning</t>
  </si>
  <si>
    <t>Koden finns endast i den bearbetade variabeln SJUKHUS_S, inte i SJUKHUS</t>
  </si>
  <si>
    <t>1973-1998</t>
  </si>
  <si>
    <t>Framstupa nack- eller hjässbjudning (kronbjudning)</t>
  </si>
  <si>
    <t>Framstupa ansikts- eller pannbjudning</t>
  </si>
  <si>
    <t>Vidöppen pannbjudning</t>
  </si>
  <si>
    <t>Vidöppen nack- eller hjässbjudning</t>
  </si>
  <si>
    <t>Vidöppen ansiktsbjudning</t>
  </si>
  <si>
    <t>Sätes- eller fotbjudning</t>
  </si>
  <si>
    <t>Djup tvärställning</t>
  </si>
  <si>
    <t>Hög rakställning</t>
  </si>
  <si>
    <t>Tvärläge</t>
  </si>
  <si>
    <t>1999-</t>
  </si>
  <si>
    <t>Sätes eller fotbjudning</t>
  </si>
  <si>
    <t>Annan bjudning (specificeras i diagnosfält)</t>
  </si>
  <si>
    <t>1973-</t>
  </si>
  <si>
    <t>Förlossningsdatum enligt ultraljudsundersökningen (BPULDAT) stöds av graviditetslängden skattad i FV2 (GRVFV och GRDFV). Förlossningsdatum enligt ultraljudsundersökning används.</t>
  </si>
  <si>
    <t>Mödravårdcentralens beräknade förlossningsdatum på senaste menstruationen (BPSMDAT) stöds av graviditetslängden skattad av FV2 (GRVFV och GRDFV). Beräknad förlossning enligt senaste menstruationen används.</t>
  </si>
  <si>
    <t>Graviditetslängden beräknad från sista menstruations datum (SMDAT) i MHV1 stöds av graviditetslängden skattad i FV2 (GRVFV och GRDFV). Förlossningsdatum beräknad på angivet SM-datum används.</t>
  </si>
  <si>
    <t>Endast förlossningsvårdens skattning av graviditetslängden (GRVFV och GRDFV) finns att tillgå. Denna skattning används.</t>
  </si>
  <si>
    <t>Förlossningsdatum enligt ultraljudsundersökning (BPULDAT) överensstämmer med mödravårdens beräkning på senaste menstruation (BPSMDAT). Skattning enligt ultraljudsundersökning används.</t>
  </si>
  <si>
    <t>Förlossningsdatum enligt ultraljudsundersökning (BPULDAT) överensstämmer med beräkning gjort från sista menstruations datum (SMDAT) i MHV1. Skattning enligt ultraljudsunder-sökning används.</t>
  </si>
  <si>
    <t>Endast förlossningsdatum grundat på ultraljudsundersökning (BPULDAT) finns att tillgå. Detta datum används för graviditetslängsbestämning.</t>
  </si>
  <si>
    <t>Endast förlossningsdatum grundat på mödravårdens beräkning på senaste menstruation (BPSMDAT) finns att tillgå. Detta datum används för graviditetslängsbestämning.</t>
  </si>
  <si>
    <t>Endast förlossningsdatum grundat på variabeln SM-datum (SMDAT) finns att tillgå. Detta datum används för graviditetslängsbestämning.</t>
  </si>
  <si>
    <t>Endast förlossningsdatum grundat på mödravårdens beräkning på senaste menstruation (BPSMDAT) finns att tillgå samt förlossningsdatum grundat på variabeln SM-datum (SMDAT) finns att tillgå. Om detta överensstämmer används mödravårdens beräkning på senaste menstruation.</t>
  </si>
  <si>
    <t>Minst antal standardavvikelser mellan födelsevikten och för-väntad födelsevikt enligt respektive metod för skattning av graviditetsbestämning. För beräkning av avvikelsen, se särskild bilaga.</t>
  </si>
  <si>
    <t>Antal tidigare levande födda barn oavsett graviditetslängd.</t>
  </si>
  <si>
    <t>Antal tidigare födda barn som dog inom första levnadsveckan, dvs. dygn 0-6.</t>
  </si>
  <si>
    <t>Antal tidigare födda barn som dog efter första levnadsveckan, dvs. efter dygn 6.</t>
  </si>
  <si>
    <t>Administrativ</t>
  </si>
  <si>
    <t>Personuppgifter</t>
  </si>
  <si>
    <t>MHV, FV</t>
  </si>
  <si>
    <t>FV</t>
  </si>
  <si>
    <t>FV, SCB</t>
  </si>
  <si>
    <t>0 = Korrekt personnummer
4 = Samordningsnummer
8 = Ogiltigt personnummer
9 = Personnummer saknas, strängen är tom</t>
  </si>
  <si>
    <t xml:space="preserve">Makron i registermiljön </t>
  </si>
  <si>
    <t>0 = Korrekt personnummer
4 = Samordningsnummer                                                                                                                                                                                                                                                                                                                                                        5 = Dödfödd, personnummer saknas
8 = Ogiltigt personnummer
9 = Personnummer saknas, strängen är tom</t>
  </si>
  <si>
    <t>SCB</t>
  </si>
  <si>
    <t>Län och kommuner</t>
  </si>
  <si>
    <t>Vårdplats</t>
  </si>
  <si>
    <t xml:space="preserve">Den här variabeln är skapad på grund av felaktigheter i den inrapporterade uppgiftern SJUKHUS för att underlätta statistikframställning  </t>
  </si>
  <si>
    <t>Inskrivning</t>
  </si>
  <si>
    <t>Utskrivning</t>
  </si>
  <si>
    <t>MHV</t>
  </si>
  <si>
    <t xml:space="preserve">Högt bortfall </t>
  </si>
  <si>
    <t>Beräkning av partus</t>
  </si>
  <si>
    <t>Gravidas mått</t>
  </si>
  <si>
    <t>Gravidas tobaksvanor</t>
  </si>
  <si>
    <t>0 = nej                                                                                                                                                                                                                                             1 = ja</t>
  </si>
  <si>
    <t>Yrke</t>
  </si>
  <si>
    <t>Den gravidas yrke vid inskrivning till mödrahälsovården.  Annan information förekommer, t.ex. studier, föräldraledighet och sjukskrivning. Självrapporterad uppgift.</t>
  </si>
  <si>
    <t>Gravidas levnadsförhållanden</t>
  </si>
  <si>
    <t>Ofrivillig barnlöshet</t>
  </si>
  <si>
    <t>Antal år av ofrivillig barnlöshet</t>
  </si>
  <si>
    <t>Ingen åtgärd vid ofrivilling barnlöshet</t>
  </si>
  <si>
    <t>Ofrivilling barnlöshet, ingen åtgärd</t>
  </si>
  <si>
    <t>Ofrivillig barnlöshet, ovulationsstimulering</t>
  </si>
  <si>
    <t>Ofrivillig barnlöshet,, assisterad befruktning</t>
  </si>
  <si>
    <t>Ofrivillig barnlöshet, annan åtgärd</t>
  </si>
  <si>
    <t>Ofrivillig barnlöshet, kirurgi</t>
  </si>
  <si>
    <t>Ovulationsstimulering som åtgärd vid ofrivillig graviditet</t>
  </si>
  <si>
    <t>Assisterad befruktning som åtgärd vid ofrivillig graviditet</t>
  </si>
  <si>
    <t>Kirurgi som åtgärd vid ofrivillig graviditet</t>
  </si>
  <si>
    <t>Annan åtgärd vid ofrivillig graviditet</t>
  </si>
  <si>
    <t>1 = ja</t>
  </si>
  <si>
    <t>Bortfall kan ej beräknas. 
Variabeln finns från 1995 i registret men innehåller sannolikt mycket bortfall. Därför kan det vara lämpligt att istället ansöka om tillgång till uppgifter från Kvalitetsregistret för assisterad befruktning (Q-IVF).</t>
  </si>
  <si>
    <t>Antal tidigare spontana aborter.                                                   Definition: ett missfall alternativt spontanabort är förlusten av ett foster före utgången av graviditetsvecka 21 (innan år 2008 gällde: före utgången av graviditetsvecka 28). Variabeln anger antal tidigare missfall före den aktuella graviditeten enligt vad kvinnan anger vid mödrahälsovårdsbesöket.</t>
  </si>
  <si>
    <t>Antal tidigare extrauterina graviditeter.                                                                          Definition: utomkvedshavandeskap, extrauterin graviditet eller ektopisk graviditet (ICD10: O00) är en graviditet utanför livmodern men inom moderns kropp, exempelvis i en av äggledarna, vid bukhinnan, livmodertappen eller äggstockarna. Variabeln anger antal tidigare utomhavandeskap (X-graviditeter) före den aktuella graviditeten.</t>
  </si>
  <si>
    <t>Antal tidigare dödfödda barn.                                                                                  Definition: Dödföddhet eller intrauterin fosterdöd innebär att ett barn med en gestationsålder på minst 22 fullgångna graviditetsveckor vid framfödandet är dödfött. Före år 2008 var gränsen för dödföddhet 28 fullgångna graviditetsveckor, vilket innebär att avlidna barn med en gestationsålder &lt;28 veckor definierades som sena missfall och inte finns med i Medicinska födelseregistret. Variabeln anger antal tidigare barn som av kvinnan fötts dödfödda.</t>
  </si>
  <si>
    <t>Den gravidas hälsotillstånd</t>
  </si>
  <si>
    <t>Upprepade urinvägsinfektioner</t>
  </si>
  <si>
    <t>Kodlista_sjukdomar!A1</t>
  </si>
  <si>
    <t>Kronisk njursjukdom</t>
  </si>
  <si>
    <t>Den gravidas sjukdomar, upprepade urinvägsinfektioner</t>
  </si>
  <si>
    <t>Den gravidas sjukdomar, kronisk njursjukdom</t>
  </si>
  <si>
    <t>Kodlista_sjukdomar!A2</t>
  </si>
  <si>
    <t>Ulcerös colit el Mb Crohn</t>
  </si>
  <si>
    <t>Den gravidas sjukdomar, SLE (systemisk lupus erythematosus )</t>
  </si>
  <si>
    <t>Den gravidas sjukdomar, ulcerös colit el Mb Crohn</t>
  </si>
  <si>
    <t>Den gravidas sjukdomar, kronisk hypertoni</t>
  </si>
  <si>
    <t>Kronisk hypertoni</t>
  </si>
  <si>
    <t>Kodlista_sjukdomar!A3</t>
  </si>
  <si>
    <t>Kodlista_sjukdomar!A4</t>
  </si>
  <si>
    <t>Kodlista_sjukdomar!A5</t>
  </si>
  <si>
    <t>Antal besök på mödrahälsovården</t>
  </si>
  <si>
    <t>Lokal registrering</t>
  </si>
  <si>
    <t>Lokal registrering. Möjlighet för registrering av uppgifter som man vill studera närmare på regional eller lokal nivå.</t>
  </si>
  <si>
    <t>Variabeln är endast relevant för den region/verksamhet som har registrerat uppgiften och lämnas därför generellt inte ut.</t>
  </si>
  <si>
    <t>Snusning under senare delen av graviditeten</t>
  </si>
  <si>
    <t>Rökning under senare delen av graviditeten</t>
  </si>
  <si>
    <t>Tobaksrökning under senare delen av graviditeten. Avse information lämnad vid ett MHV-besök under graviditetsvecka 30–32.</t>
  </si>
  <si>
    <t>Tobakssnusande under senare delen av graviditeten. Avse information lämnad vid ett MHV-besök under graviditetsvecka 30–32.</t>
  </si>
  <si>
    <t>Fosterdiagnostik</t>
  </si>
  <si>
    <t>Inskrivningsdatum till förlossning</t>
  </si>
  <si>
    <t>Inskrivningsdatum till förlossning. Notera att vid beräkning av vårdtid används barnets födelsedatum/förlossningsdatum och utskrivningsdatum</t>
  </si>
  <si>
    <t>Hinnor i skiljeväggen vid tvillingbörd</t>
  </si>
  <si>
    <t>Kodlista_bjudning!A1</t>
  </si>
  <si>
    <t>Deldatamängdsetikett</t>
  </si>
  <si>
    <t>Medicinska födelseregistret omfattar graviditeter som lett till förlossning i Sverige sedan 1973. Registret innehåller uppgifter om graviditeter, förlossningar och nyfödda barn som rapporteras av mödrahälsovården, förlossningsvården och nyföddhetsvården. Levande födda samt dödfödda barn som har en graviditetslängd på minst 22+0 veckor ingår (före 1 juli 2008 ingick dödfödda från och med vecka 28+0). Endast uppgifter där det finns ett klart motiv för en rikstäckande registrering på individnivå finns med i registret.</t>
  </si>
  <si>
    <t>Fritext, maxlängd=15</t>
  </si>
  <si>
    <t>ÅÅÅÅ</t>
  </si>
  <si>
    <t>ÅÅÅÅMMDDNNNN</t>
  </si>
  <si>
    <t>ÅÅÅÅMMDD</t>
  </si>
  <si>
    <t>1 = heltid                                                                         2 = deltid                                                                                                     3 = nej</t>
  </si>
  <si>
    <t>max 5 lång</t>
  </si>
  <si>
    <t>30 – 200</t>
  </si>
  <si>
    <t>30–200</t>
  </si>
  <si>
    <t>100–220</t>
  </si>
  <si>
    <t>1 = röker ej                                                                                                                                                              2 = 1–9 cig/dag                                                                                                                    3 = 10 cig eller mer/dag</t>
  </si>
  <si>
    <t>1–9                                                                                                                         där 9 = 9 eller fler</t>
  </si>
  <si>
    <t>1 – 32</t>
  </si>
  <si>
    <t>0,2,4</t>
  </si>
  <si>
    <t>Kan finnas ogiltiga koder.</t>
  </si>
  <si>
    <t>Förlossningsstart</t>
  </si>
  <si>
    <t>Förlossningsavslut</t>
  </si>
  <si>
    <t>Förlossningssätt</t>
  </si>
  <si>
    <t>Smärtlindring</t>
  </si>
  <si>
    <t>Bristningar</t>
  </si>
  <si>
    <t>Klipp</t>
  </si>
  <si>
    <t>ICD-period</t>
  </si>
  <si>
    <t>Den förlöstas diagnoser</t>
  </si>
  <si>
    <t>Den förlöstas åtgärdskoder</t>
  </si>
  <si>
    <t>Den förlösta har en eller flera tidigare kejsarsnitt. Beräknad med hjälp av moderns tidigare förlossningar i MFR samt uppgift i förlossningsjournal 1 (FV1)</t>
  </si>
  <si>
    <t>Uppgiften finns i journalen fr.o.m. 1999 och är en journaluppgift men beräknas fr.o.m. 1973 med hjälp av all data i MFR . Uppgiften är en kompination av båda.</t>
  </si>
  <si>
    <t xml:space="preserve">Är både från FV och beräknad </t>
  </si>
  <si>
    <t>Årtal för tidigare kejsarsnitt, det senaste. Beräknad med hjälp av moderns tidigare förlossningar i MFR samt uppgift i förlossningsjournal 1 (FV1)</t>
  </si>
  <si>
    <t>Uppgiften finns i journalen fr.o.m. 1999 och är en journaluppgift men hämtas fr.o.m. 1973 från tidigare årgångar i MFR . Uppgiften är en kompination av båda.</t>
  </si>
  <si>
    <t>Är både från FV och från tidigare inhämtade uppgifter i MFR</t>
  </si>
  <si>
    <t>Genomgått kejsarsnitt tidigare</t>
  </si>
  <si>
    <t>Fostrets position</t>
  </si>
  <si>
    <t>Kodlista_förlossningssätt!A1</t>
  </si>
  <si>
    <t>Elektiv eller akut sectio</t>
  </si>
  <si>
    <t>Förlossningen startades spontant</t>
  </si>
  <si>
    <t>Förlossningen startades med induktion</t>
  </si>
  <si>
    <t>Förlossningen startades med kejsarsnitt före värkdebut.</t>
  </si>
  <si>
    <t>Barnet framföddes vaginalt med sugklocka</t>
  </si>
  <si>
    <t>Barnet framföddes vaginalt med tång</t>
  </si>
  <si>
    <t>Barnet framföddes med kejsarsnitt</t>
  </si>
  <si>
    <t>Barnet framföddes vaginalt (ej instrumentellt)</t>
  </si>
  <si>
    <t>Tidsperiod</t>
  </si>
  <si>
    <t>Beskrivning</t>
  </si>
  <si>
    <t>Markering sugklocka</t>
  </si>
  <si>
    <t>Markering tång</t>
  </si>
  <si>
    <t>Markering kejsarnitt</t>
  </si>
  <si>
    <t>1973-1990</t>
  </si>
  <si>
    <t>1991-</t>
  </si>
  <si>
    <t xml:space="preserve">ICD 9 </t>
  </si>
  <si>
    <t>ICD 10</t>
  </si>
  <si>
    <t>ICD 8</t>
  </si>
  <si>
    <t>Skapas utifrån variabeln SUGKLOCK, ICD-koder och åtgärdskoder</t>
  </si>
  <si>
    <t>O81.4</t>
  </si>
  <si>
    <t>Variabler</t>
  </si>
  <si>
    <t>SUGKLOCK = 1</t>
  </si>
  <si>
    <t>TANG = 1</t>
  </si>
  <si>
    <t>Skapas utifrån variabeln TANG, ICD-koder och åtgärdskoder</t>
  </si>
  <si>
    <t>Skapas utifrån variabelerna SECFORE, SECAVSL, ICD-koder och åtgärdskoder</t>
  </si>
  <si>
    <t>1982-1990</t>
  </si>
  <si>
    <t xml:space="preserve">1 = sammanbor med barnafadern                                                                                     2 = ensamstående                                                                                                                                                           3 = annan familjesituation </t>
  </si>
  <si>
    <t>BORD</t>
  </si>
  <si>
    <t>Börduppgift</t>
  </si>
  <si>
    <t>Uppgiften fanns inte i fosterskaderegistret mellan 1965 och 1998, för den perioden är uppgiftern hämtad från MFR om det har varit möjligt. Större bortfall under den perioden.</t>
  </si>
  <si>
    <t>BORDNR</t>
  </si>
  <si>
    <t>Bördordning och antal i börd vid flerbörd</t>
  </si>
  <si>
    <t>Första barnet i tvillingbörd</t>
  </si>
  <si>
    <t>Andra barnet i tvillingbörd</t>
  </si>
  <si>
    <t>Första barnet i trillingbörd</t>
  </si>
  <si>
    <t>Andra barnet i trillingbörd</t>
  </si>
  <si>
    <t>Tredje barnet i trillingbörd</t>
  </si>
  <si>
    <t>Första barnet i fyrlingbörd</t>
  </si>
  <si>
    <t>Andra barnet i fyrlingbörd</t>
  </si>
  <si>
    <t>Tredje barnet i fyrlingbörd</t>
  </si>
  <si>
    <t>Fjärde barnet i fyrlingbörd</t>
  </si>
  <si>
    <t>Första barnet i femlingbörd</t>
  </si>
  <si>
    <t>Andra barnet i femlingbörd</t>
  </si>
  <si>
    <t>Tredje barnet i femlingbörd</t>
  </si>
  <si>
    <t>Fjärde barnet i femlingbörd</t>
  </si>
  <si>
    <t>Femte barnet i femlingbörd</t>
  </si>
  <si>
    <t>XY</t>
  </si>
  <si>
    <t>Om position 1 = x då är ordningsnummer okänt.    Om position 2 = y då är antalet barn i börd okänt.</t>
  </si>
  <si>
    <t>Kodlista_bordnrf2</t>
  </si>
  <si>
    <t>BLANGD</t>
  </si>
  <si>
    <t>Barnets födelselängd</t>
  </si>
  <si>
    <t>Barnets födelselängd i cm</t>
  </si>
  <si>
    <t>Barnets mått</t>
  </si>
  <si>
    <t>Apgarbedömning</t>
  </si>
  <si>
    <t>Vitamintillförsel</t>
  </si>
  <si>
    <t>Navelsträng</t>
  </si>
  <si>
    <t>Mätningar och värden</t>
  </si>
  <si>
    <t>Hudkontakt och amning</t>
  </si>
  <si>
    <t>Barnets utskrivning</t>
  </si>
  <si>
    <t>Barnets åtgärdskoder</t>
  </si>
  <si>
    <t>Barnets diagnoskoder</t>
  </si>
  <si>
    <t>Den förlöstas diagnoskoder</t>
  </si>
  <si>
    <t>NN</t>
  </si>
  <si>
    <t>Barnets födelsevikt</t>
  </si>
  <si>
    <t>Barnets födelsevikt i gram</t>
  </si>
  <si>
    <t>Barnets huvudomfång</t>
  </si>
  <si>
    <t>Barnets huvudomfång i cm</t>
  </si>
  <si>
    <t>GRVSM</t>
  </si>
  <si>
    <t>Graviditetslängd</t>
  </si>
  <si>
    <t>GRVUL</t>
  </si>
  <si>
    <t>Graviditetslängd i veckor enl. sista mens</t>
  </si>
  <si>
    <t>Graviditetslängd i veckor enl. ultraljud</t>
  </si>
  <si>
    <t>Graviditetslängd  i veckor enl. sista mens datum</t>
  </si>
  <si>
    <t>Överlevnad, nyföddhetsperioden</t>
  </si>
  <si>
    <t>Överlevnad</t>
  </si>
  <si>
    <t>Obduktion, barnet</t>
  </si>
  <si>
    <t xml:space="preserve">Sjukhuskod </t>
  </si>
  <si>
    <t>NNNNN</t>
  </si>
  <si>
    <t>Sjukhuskod bearbetad</t>
  </si>
  <si>
    <t>Sjukhuskod utan felaktiga koder (framtaget för statistik)</t>
  </si>
  <si>
    <t>Härled utifrån SJUKHUS</t>
  </si>
  <si>
    <t>tarmmissbildningar</t>
  </si>
  <si>
    <t>4113X</t>
  </si>
  <si>
    <t>omfattande duodenum</t>
  </si>
  <si>
    <t>4115X</t>
  </si>
  <si>
    <t>omfattande colon</t>
  </si>
  <si>
    <t>4116X</t>
  </si>
  <si>
    <t>atresi</t>
  </si>
  <si>
    <t>stenosis</t>
  </si>
  <si>
    <t>411X3</t>
  </si>
  <si>
    <t>duplikation</t>
  </si>
  <si>
    <t>reguljär malrotation av tarm</t>
  </si>
  <si>
    <t>komplex malrotation av tarm</t>
  </si>
  <si>
    <t>megacolon</t>
  </si>
  <si>
    <t>411XX</t>
  </si>
  <si>
    <t>omfattande ösofagus</t>
  </si>
  <si>
    <t>omfattande ventrikel</t>
  </si>
  <si>
    <t xml:space="preserve">4114X </t>
  </si>
  <si>
    <t>omfattande jejunum/ileum</t>
  </si>
  <si>
    <t>omfattande rectum/anus</t>
  </si>
  <si>
    <t>multipla i tarmröret</t>
  </si>
  <si>
    <t>komplicerad</t>
  </si>
  <si>
    <t>gemensam ösofagus-trachea</t>
  </si>
  <si>
    <t>avsaknad av stor del av tarmen</t>
  </si>
  <si>
    <t>pancreas annulare</t>
  </si>
  <si>
    <t>annan pancreasmissbildning</t>
  </si>
  <si>
    <t>pancreashypoplasi</t>
  </si>
  <si>
    <t>gallgångsatresi</t>
  </si>
  <si>
    <t>ductus omfaloentericus-fistel</t>
  </si>
  <si>
    <t>X: valfri siffra</t>
  </si>
  <si>
    <t xml:space="preserve">x: 1 unilateral, 2 = bilateral, 3 = okänt </t>
  </si>
  <si>
    <t xml:space="preserve">y: 1 = hand unilateral, 2 = hand, bilateral, 3 = fot unilateral, 4 = fot bilateral, 5 = hand och fot, 6 = båda händer och båda fötter, 7 = ej angiven lokalisation. </t>
  </si>
  <si>
    <t>Följande sympoler används</t>
  </si>
  <si>
    <t>Ibland är första siffran utbytt mot bokstav</t>
  </si>
  <si>
    <t xml:space="preserve">Räknas ej </t>
  </si>
  <si>
    <t xml:space="preserve">Första siffra </t>
  </si>
  <si>
    <t xml:space="preserve">Osäker </t>
  </si>
  <si>
    <t>A</t>
  </si>
  <si>
    <t>K</t>
  </si>
  <si>
    <t>B</t>
  </si>
  <si>
    <t>C</t>
  </si>
  <si>
    <t>D</t>
  </si>
  <si>
    <t>E</t>
  </si>
  <si>
    <t>F</t>
  </si>
  <si>
    <t>G</t>
  </si>
  <si>
    <t>H</t>
  </si>
  <si>
    <t>I</t>
  </si>
  <si>
    <t>J</t>
  </si>
  <si>
    <t>L</t>
  </si>
  <si>
    <t>M</t>
  </si>
  <si>
    <t>N</t>
  </si>
  <si>
    <t>P</t>
  </si>
  <si>
    <t>Q</t>
  </si>
  <si>
    <t>R</t>
  </si>
  <si>
    <t>S</t>
  </si>
  <si>
    <t>T</t>
  </si>
  <si>
    <t>O</t>
  </si>
  <si>
    <t>1XXXX</t>
  </si>
  <si>
    <t>11XXX</t>
  </si>
  <si>
    <t>missbildning i CNS</t>
  </si>
  <si>
    <t>slutningsmissbildning CNS</t>
  </si>
  <si>
    <t>mikrocefali</t>
  </si>
  <si>
    <t>hydrocefali</t>
  </si>
  <si>
    <t>hydranencefali</t>
  </si>
  <si>
    <t>16XXX</t>
  </si>
  <si>
    <t>övriga CNS-missbiidningar</t>
  </si>
  <si>
    <t>micropolygyri</t>
  </si>
  <si>
    <t>1650x</t>
  </si>
  <si>
    <t>dysgenesi av corpus callosum</t>
  </si>
  <si>
    <t>makrocefali</t>
  </si>
  <si>
    <t>myelomeningocele anterior</t>
  </si>
  <si>
    <t>diastematomyeli</t>
  </si>
  <si>
    <t>anencefali (akrani)</t>
  </si>
  <si>
    <t>myelomeningocele posterior</t>
  </si>
  <si>
    <t>encephalocele</t>
  </si>
  <si>
    <t>spina bifida utan myelomeningocele</t>
  </si>
  <si>
    <t>dermal sinus motsvarande spina bifida</t>
  </si>
  <si>
    <t>defectes capilliti eller ländrygg</t>
  </si>
  <si>
    <t>porencephali, hjärncystor</t>
  </si>
  <si>
    <t>holoprosencephali, arrhinencefali</t>
  </si>
  <si>
    <t>Möbius syndrom</t>
  </si>
  <si>
    <t>cerebellär hypoplasi</t>
  </si>
  <si>
    <t>mikropolygyri i cerebrala cortex</t>
  </si>
  <si>
    <t xml:space="preserve">agenesi av corpus callosum </t>
  </si>
  <si>
    <t>AV fistel corpus callosum</t>
  </si>
  <si>
    <t>diverse hjärnmissbildningar</t>
  </si>
  <si>
    <t>facialispares</t>
  </si>
  <si>
    <t>cebocefali (=15000)</t>
  </si>
  <si>
    <t>Dandy Walker cysta</t>
  </si>
  <si>
    <t>aplasi av occipitalloben</t>
  </si>
  <si>
    <t>oklar ryggmärgsmissbildning</t>
  </si>
  <si>
    <t>del av ryggmārg saknas</t>
  </si>
  <si>
    <t>21XXX</t>
  </si>
  <si>
    <t>2121x</t>
  </si>
  <si>
    <t>2122x</t>
  </si>
  <si>
    <t>2123x</t>
  </si>
  <si>
    <t>anoftalmi</t>
  </si>
  <si>
    <t>mikroftalmi</t>
  </si>
  <si>
    <t>kryptoftalmi</t>
  </si>
  <si>
    <t>iriscolobom</t>
  </si>
  <si>
    <t>2173x</t>
  </si>
  <si>
    <t>övrig corneamissbildning</t>
  </si>
  <si>
    <t>övrig ögonmissbildning</t>
  </si>
  <si>
    <t>2XXXX</t>
  </si>
  <si>
    <t>missbildningar i sinnesorgan</t>
  </si>
  <si>
    <t>ögonmissbildningar</t>
  </si>
  <si>
    <t>cyklopi</t>
  </si>
  <si>
    <t>pseudocyklopi (tättsittande ögon)</t>
  </si>
  <si>
    <t>213XX</t>
  </si>
  <si>
    <t>slutningsdefekter av ögonen</t>
  </si>
  <si>
    <t>retinacolobom</t>
  </si>
  <si>
    <t>komplicerat colobom</t>
  </si>
  <si>
    <t>colobom av palpebrae</t>
  </si>
  <si>
    <t>2132x</t>
  </si>
  <si>
    <t>2140x</t>
  </si>
  <si>
    <t>aniridi</t>
  </si>
  <si>
    <t>2151x</t>
  </si>
  <si>
    <t>coloboma lentis</t>
  </si>
  <si>
    <t>2152x</t>
  </si>
  <si>
    <t>afaki</t>
  </si>
  <si>
    <t>2153x</t>
  </si>
  <si>
    <t>2154x</t>
  </si>
  <si>
    <t>katarakt</t>
  </si>
  <si>
    <t>2160x</t>
  </si>
  <si>
    <t>buftalmi, kongenitalt glaukom</t>
  </si>
  <si>
    <t>2171x</t>
  </si>
  <si>
    <t>megalocornea</t>
  </si>
  <si>
    <t>2172x</t>
  </si>
  <si>
    <t>mikrocornea</t>
  </si>
  <si>
    <t>2211x</t>
  </si>
  <si>
    <t>anoti</t>
  </si>
  <si>
    <t>2212x</t>
  </si>
  <si>
    <t>uttalad mikroti</t>
  </si>
  <si>
    <t>2213x</t>
  </si>
  <si>
    <t>2221x</t>
  </si>
  <si>
    <t>2222x</t>
  </si>
  <si>
    <t>övrig smärre ytteröromissbildning</t>
  </si>
  <si>
    <t>2194x</t>
  </si>
  <si>
    <t>främre delen saknas</t>
  </si>
  <si>
    <t xml:space="preserve">22XXX </t>
  </si>
  <si>
    <t>missbildningar i hörselorganen</t>
  </si>
  <si>
    <t>23XXX</t>
  </si>
  <si>
    <t>2231x</t>
  </si>
  <si>
    <t>2232x</t>
  </si>
  <si>
    <t>en näsborre bara</t>
  </si>
  <si>
    <t xml:space="preserve">septum saknas eller dubbelt </t>
  </si>
  <si>
    <t>Luktorgansmissbildningar</t>
  </si>
  <si>
    <t>näsdysplasi</t>
  </si>
  <si>
    <t>?</t>
  </si>
  <si>
    <t>övrig gälfistel</t>
  </si>
  <si>
    <t>fistula auris externa congenita</t>
  </si>
  <si>
    <t>311x0</t>
  </si>
  <si>
    <t>isolerad läppspalt</t>
  </si>
  <si>
    <t>313x0</t>
  </si>
  <si>
    <t>läpp-käk-gomspalt</t>
  </si>
  <si>
    <t>kluven uvula</t>
  </si>
  <si>
    <t>318x0</t>
  </si>
  <si>
    <t>övrig ansiktsspalt</t>
  </si>
  <si>
    <t>unilat mandibelhypoplasi</t>
  </si>
  <si>
    <t>Pierre Robin</t>
  </si>
  <si>
    <t>Treacher-Collin</t>
  </si>
  <si>
    <t>340x0</t>
  </si>
  <si>
    <t>3521x</t>
  </si>
  <si>
    <t>3522x</t>
  </si>
  <si>
    <t>koanalatresi</t>
  </si>
  <si>
    <t>median halscysta</t>
  </si>
  <si>
    <t>lateral halsfistel</t>
  </si>
  <si>
    <t>macroglossi</t>
  </si>
  <si>
    <t xml:space="preserve">avsaknad av mandibel-tunga </t>
  </si>
  <si>
    <t>övrig lätt ansiktsnissbildning</t>
  </si>
  <si>
    <t>annan median gältarmsmissbildning</t>
  </si>
  <si>
    <t xml:space="preserve">kluven tunga </t>
  </si>
  <si>
    <t xml:space="preserve">median cleft face syndrom </t>
  </si>
  <si>
    <t>sammanvuxna alveolarutskott</t>
  </si>
  <si>
    <t>annan tungmissbildning</t>
  </si>
  <si>
    <t>övrig gältarmsmissbildning</t>
  </si>
  <si>
    <t>övrig grav ansiktsmissbildning</t>
  </si>
  <si>
    <t>3XXXX</t>
  </si>
  <si>
    <t>missbildningar i ansikte, gältarm</t>
  </si>
  <si>
    <t>312x0</t>
  </si>
  <si>
    <t>isolerad median gomspalt</t>
  </si>
  <si>
    <t>316x0</t>
  </si>
  <si>
    <t>sned ansiktsspringa</t>
  </si>
  <si>
    <t>317x0</t>
  </si>
  <si>
    <t>makrostomi</t>
  </si>
  <si>
    <t>4117X</t>
  </si>
  <si>
    <t>411X4</t>
  </si>
  <si>
    <t>atresi, stenos, duplikation</t>
  </si>
  <si>
    <t>4111X</t>
  </si>
  <si>
    <t>4112X</t>
  </si>
  <si>
    <t>411X1</t>
  </si>
  <si>
    <t xml:space="preserve">411X2 </t>
  </si>
  <si>
    <t>ductus omfaloentericus-brid</t>
  </si>
  <si>
    <t>Meckels divertikel</t>
  </si>
  <si>
    <t xml:space="preserve">ductus omfaloentericus-cysta </t>
  </si>
  <si>
    <t>pancreasagenesi</t>
  </si>
  <si>
    <t>gallgångsstenos</t>
  </si>
  <si>
    <t>övrig gallvägs/blåsemissbildning</t>
  </si>
  <si>
    <t xml:space="preserve">levercysta </t>
  </si>
  <si>
    <t>abnorm leverlobering</t>
  </si>
  <si>
    <t xml:space="preserve">41XXX </t>
  </si>
  <si>
    <t>4XXXX</t>
  </si>
  <si>
    <t>larynxfistel</t>
  </si>
  <si>
    <t>tracheal eller broncheal stenos</t>
  </si>
  <si>
    <t>tracheal eller broncheal ektopi</t>
  </si>
  <si>
    <t>4232x</t>
  </si>
  <si>
    <t>leverfibros</t>
  </si>
  <si>
    <t>jättecellshepatit</t>
  </si>
  <si>
    <t>42XXX</t>
  </si>
  <si>
    <t>respirationsorgansmissbildning</t>
  </si>
  <si>
    <t xml:space="preserve">larynxatresi </t>
  </si>
  <si>
    <t>larynxstenos</t>
  </si>
  <si>
    <t>tracheal eller broncheal atresi</t>
  </si>
  <si>
    <t>annan tracheal el. broncheal missb.</t>
  </si>
  <si>
    <t>dubbla trachea</t>
  </si>
  <si>
    <t>tracheal agenesi</t>
  </si>
  <si>
    <t>4231x</t>
  </si>
  <si>
    <t>lungaplasi</t>
  </si>
  <si>
    <t>cystlungor</t>
  </si>
  <si>
    <t>4234x</t>
  </si>
  <si>
    <t>lungektasi</t>
  </si>
  <si>
    <t>4235x</t>
  </si>
  <si>
    <t>annan lungmissbildning</t>
  </si>
  <si>
    <t>4236x</t>
  </si>
  <si>
    <t>perikardiella defekter</t>
  </si>
  <si>
    <t>annan kroppsväggsdefekt</t>
  </si>
  <si>
    <t>hiatusbråck</t>
  </si>
  <si>
    <t>diafragmabråk</t>
  </si>
  <si>
    <t>diafragmabråk, bilateralt</t>
  </si>
  <si>
    <t>hjärt-kärlmissbildning</t>
  </si>
  <si>
    <t>6XXXX</t>
  </si>
  <si>
    <t>ectopia cordis</t>
  </si>
  <si>
    <t>fosterstjälksagenes</t>
  </si>
  <si>
    <t>annan navelnissbildning</t>
  </si>
  <si>
    <t>komplicerat diafragmabråk</t>
  </si>
  <si>
    <t>reguljärt omphalocele</t>
  </si>
  <si>
    <t>ej specificerad diafragmabråk</t>
  </si>
  <si>
    <t>annan muskelaplasi</t>
  </si>
  <si>
    <t>aplasi av m. sternoclediomastoidues</t>
  </si>
  <si>
    <t>7XXXX</t>
  </si>
  <si>
    <t>missbildningar i urin-genitalorgan</t>
  </si>
  <si>
    <t>71XXX</t>
  </si>
  <si>
    <t>njurmissbildningar</t>
  </si>
  <si>
    <t>7111x</t>
  </si>
  <si>
    <t>njuragenesi</t>
  </si>
  <si>
    <t>7113x</t>
  </si>
  <si>
    <t>njurdysplasi</t>
  </si>
  <si>
    <t>7150x</t>
  </si>
  <si>
    <t>7160x</t>
  </si>
  <si>
    <t>annan kongenital njurtumor</t>
  </si>
  <si>
    <t>hydronefros</t>
  </si>
  <si>
    <t>72XXX</t>
  </si>
  <si>
    <t>721x0</t>
  </si>
  <si>
    <t>722x0</t>
  </si>
  <si>
    <t>723x0</t>
  </si>
  <si>
    <t>724x0</t>
  </si>
  <si>
    <t>uretermissbildningar</t>
  </si>
  <si>
    <t>ureterduplikation</t>
  </si>
  <si>
    <t>ureterektopi</t>
  </si>
  <si>
    <t xml:space="preserve">njurförstoring </t>
  </si>
  <si>
    <t>kongenital nefros</t>
  </si>
  <si>
    <t>ureterstenos eller -atresi</t>
  </si>
  <si>
    <t xml:space="preserve"> annan uretermissbildning</t>
  </si>
  <si>
    <t>7112x</t>
  </si>
  <si>
    <t>njurhypoplasi</t>
  </si>
  <si>
    <t>hästskonjure</t>
  </si>
  <si>
    <t>7122x</t>
  </si>
  <si>
    <t>7131x</t>
  </si>
  <si>
    <t>cystisk njure</t>
  </si>
  <si>
    <t>7132x</t>
  </si>
  <si>
    <t>solitära njurcystor</t>
  </si>
  <si>
    <t>75XXX</t>
  </si>
  <si>
    <t>blåsexstrofi med epispadi</t>
  </si>
  <si>
    <t>övrig blåsmissbildning</t>
  </si>
  <si>
    <t>urachuscysta (=77200)</t>
  </si>
  <si>
    <t>hypospadi, glandulär</t>
  </si>
  <si>
    <t>hypospadi, total</t>
  </si>
  <si>
    <t>hypospadi, ospecificerad</t>
  </si>
  <si>
    <t>peniskurvering</t>
  </si>
  <si>
    <t>penishypoplasi</t>
  </si>
  <si>
    <t>övrig penismissbildning</t>
  </si>
  <si>
    <t>penisaplasi</t>
  </si>
  <si>
    <t>övrig clitorismissbildning</t>
  </si>
  <si>
    <t>clitorisaplasi</t>
  </si>
  <si>
    <t>äkta hermafrodit</t>
  </si>
  <si>
    <t>ospecificerad intersex</t>
  </si>
  <si>
    <t>kluvet scrotum</t>
  </si>
  <si>
    <t>urethraatresi el. stenos</t>
  </si>
  <si>
    <t>urethraektopi</t>
  </si>
  <si>
    <t>vaginalatresi</t>
  </si>
  <si>
    <t xml:space="preserve">urethrafistel </t>
  </si>
  <si>
    <t>urachuscysta</t>
  </si>
  <si>
    <t>uterus-vaginaduplikation</t>
  </si>
  <si>
    <t xml:space="preserve">uterusreduktion </t>
  </si>
  <si>
    <t>vaginalaplesi</t>
  </si>
  <si>
    <t>78XXX</t>
  </si>
  <si>
    <t>76XXX</t>
  </si>
  <si>
    <t>missbildningar i yttre genitalorgan</t>
  </si>
  <si>
    <t>hypospadi, scrotalis</t>
  </si>
  <si>
    <t>clitorishyperplasi</t>
  </si>
  <si>
    <t>hypoplasi av labia majora</t>
  </si>
  <si>
    <t>maskulin intersex</t>
  </si>
  <si>
    <t>feminin intersex</t>
  </si>
  <si>
    <t>scrotumhypoplasi</t>
  </si>
  <si>
    <t>avsaknad av yttre genitalorgan</t>
  </si>
  <si>
    <t>77XXX</t>
  </si>
  <si>
    <t>urethramissbildningar</t>
  </si>
  <si>
    <t>hymen imperforatum</t>
  </si>
  <si>
    <t>missb. labier (jfr 76425)</t>
  </si>
  <si>
    <t>gonaldysgenesi</t>
  </si>
  <si>
    <t>ovotestes</t>
  </si>
  <si>
    <t>81XXX</t>
  </si>
  <si>
    <t>skelettdysplasier</t>
  </si>
  <si>
    <t>dysostoser</t>
  </si>
  <si>
    <t>enkondromatos</t>
  </si>
  <si>
    <t>multipla exostoser</t>
  </si>
  <si>
    <t>kamptomelisk dvärgväxt</t>
  </si>
  <si>
    <t>metatopisk dysplasi</t>
  </si>
  <si>
    <t>skafocefali</t>
  </si>
  <si>
    <t>Crouzon</t>
  </si>
  <si>
    <t>Apert</t>
  </si>
  <si>
    <t>övrig, ospec. kraniostenos</t>
  </si>
  <si>
    <t>platybasi</t>
  </si>
  <si>
    <t>hypertelorism</t>
  </si>
  <si>
    <t>komplex craniostenos</t>
  </si>
  <si>
    <t>85XXX</t>
  </si>
  <si>
    <t>klöverbladskalle</t>
  </si>
  <si>
    <t>ryggradsmissbildning</t>
  </si>
  <si>
    <t>hemivertebra</t>
  </si>
  <si>
    <t>Klippel-Feil</t>
  </si>
  <si>
    <t>iniencefali</t>
  </si>
  <si>
    <t>lumbala blockkotor</t>
  </si>
  <si>
    <t>spondylolys</t>
  </si>
  <si>
    <t>pectus excavatum</t>
  </si>
  <si>
    <t>pectus carinatum</t>
  </si>
  <si>
    <t>sternumaplasi</t>
  </si>
  <si>
    <t>annan bröstkorgsmissbildning</t>
  </si>
  <si>
    <t>9123x</t>
  </si>
  <si>
    <t>blandad ameli och fokomeli</t>
  </si>
  <si>
    <t xml:space="preserve">övrig skallmissbildning </t>
  </si>
  <si>
    <t>sacrumhypoplasi</t>
  </si>
  <si>
    <t>fissura sterni</t>
  </si>
  <si>
    <t>9XXXX</t>
  </si>
  <si>
    <t>extremitetsmissbildning</t>
  </si>
  <si>
    <t>91XXX</t>
  </si>
  <si>
    <t>extremitetsreduktion</t>
  </si>
  <si>
    <t>9111x</t>
  </si>
  <si>
    <t>aplasi, hypoplasi dig II-V</t>
  </si>
  <si>
    <t>9112x</t>
  </si>
  <si>
    <t>9113x</t>
  </si>
  <si>
    <t>d:o omfattande hand/fot</t>
  </si>
  <si>
    <t>9114x</t>
  </si>
  <si>
    <t>d:o omfattande underarm/underben</t>
  </si>
  <si>
    <t>9115x</t>
  </si>
  <si>
    <t>9116x</t>
  </si>
  <si>
    <t>9117x</t>
  </si>
  <si>
    <t>d:o omfattande dig I</t>
  </si>
  <si>
    <t>9118x</t>
  </si>
  <si>
    <t>9119x</t>
  </si>
  <si>
    <t>multipla d:o</t>
  </si>
  <si>
    <t>9121x</t>
  </si>
  <si>
    <t>ameli</t>
  </si>
  <si>
    <t>9122x</t>
  </si>
  <si>
    <t>fokomeli</t>
  </si>
  <si>
    <t>9131x</t>
  </si>
  <si>
    <t>aplasi eller hypoplasi av radius</t>
  </si>
  <si>
    <t>9132x</t>
  </si>
  <si>
    <t>9134x</t>
  </si>
  <si>
    <t>d:0 för femur</t>
  </si>
  <si>
    <t>9135x</t>
  </si>
  <si>
    <t>d:o för tibia</t>
  </si>
  <si>
    <t>9136x</t>
  </si>
  <si>
    <t>d:o för fibula</t>
  </si>
  <si>
    <t>9137x</t>
  </si>
  <si>
    <t>kombinerade långa rörbenreduktioner</t>
  </si>
  <si>
    <t>9141x</t>
  </si>
  <si>
    <t>9151x</t>
  </si>
  <si>
    <t>full radial longitudinell reduktion</t>
  </si>
  <si>
    <t>9152x</t>
  </si>
  <si>
    <t>9154x</t>
  </si>
  <si>
    <t>full fibulär longitudinell reduktion</t>
  </si>
  <si>
    <t>9155x</t>
  </si>
  <si>
    <t>kombinerade longitudinella redukt.</t>
  </si>
  <si>
    <t>9156x</t>
  </si>
  <si>
    <t>atypiska longitudinella reduktioner</t>
  </si>
  <si>
    <t>testisaplasi</t>
  </si>
  <si>
    <t>avsaknad inre genitalorgan</t>
  </si>
  <si>
    <t>komplicerad kloakmissbildning</t>
  </si>
  <si>
    <t>8XXXX</t>
  </si>
  <si>
    <t>akondroplasi</t>
  </si>
  <si>
    <t>Levi's kondrodystrofi</t>
  </si>
  <si>
    <t>spondyloepiphyseal dysplasi</t>
  </si>
  <si>
    <t>Ellis van Creveld kondrodystrofi</t>
  </si>
  <si>
    <t>chondrodystrophia calcificans</t>
  </si>
  <si>
    <t>chondr. epiphysealis multiplex</t>
  </si>
  <si>
    <t>diastrophisk dvärgväxt</t>
  </si>
  <si>
    <t>ospecific. kondrodystrofi</t>
  </si>
  <si>
    <t>tanatofor dvärg</t>
  </si>
  <si>
    <t>akondrogenes</t>
  </si>
  <si>
    <t>osteogenesis imperfecta</t>
  </si>
  <si>
    <t>dysostosis cleido-cranialis</t>
  </si>
  <si>
    <t>osteopetrosis (Albers-Schönberg)</t>
  </si>
  <si>
    <t>82XXX</t>
  </si>
  <si>
    <t>skallmissbildningar</t>
  </si>
  <si>
    <t>isolerad oxycefali</t>
  </si>
  <si>
    <t>specificerad skallmissbildning</t>
  </si>
  <si>
    <t>sacrumagenesi</t>
  </si>
  <si>
    <t>9111x+9311x+9117x syndaktyli med reduktioner av samtliga digiti</t>
  </si>
  <si>
    <t xml:space="preserve">916XX </t>
  </si>
  <si>
    <t xml:space="preserve">kombinationer av reduktioner </t>
  </si>
  <si>
    <t xml:space="preserve"> 91131+91171+9112x red hand + unilat tumme + dig II-V reduktion </t>
  </si>
  <si>
    <t xml:space="preserve"> 91172+92123+93141 bilat tumme + polydactyli V + syndaktyli</t>
  </si>
  <si>
    <t>93112+91111+91172 Syndaktyli med fingerred med bilat avsaknad tumme</t>
  </si>
  <si>
    <t>9112x+9311x syndaktyli med reduktion av hel stråle II-V</t>
  </si>
  <si>
    <t>91541+91121 reduktion av hel stråle + fibulär reduktion</t>
  </si>
  <si>
    <t>91112+91341 reduktion av femur + dig II-V</t>
  </si>
  <si>
    <t>9111x+931XX syndaktyli med reduktion - dig II-V</t>
  </si>
  <si>
    <t>931XX+9490x syndaktyli med reduktion och finger/tåfelställning</t>
  </si>
  <si>
    <t>FFU</t>
  </si>
  <si>
    <t xml:space="preserve"> 9134x+ femur hypoplasi + avsaknad av fotledsben</t>
  </si>
  <si>
    <t xml:space="preserve"> 9134x+ femur hypoplasi + avsaknad av tår</t>
  </si>
  <si>
    <t xml:space="preserve">sirenomeli (endast skelettmissb.) </t>
  </si>
  <si>
    <t>patellaraplasi</t>
  </si>
  <si>
    <t>duplikationer</t>
  </si>
  <si>
    <t>92XXX</t>
  </si>
  <si>
    <t>9313y</t>
  </si>
  <si>
    <t>9314y</t>
  </si>
  <si>
    <t>9320y</t>
  </si>
  <si>
    <t>9330y</t>
  </si>
  <si>
    <t>94XXX</t>
  </si>
  <si>
    <t>9430x</t>
  </si>
  <si>
    <t>9431x</t>
  </si>
  <si>
    <t xml:space="preserve">9180x </t>
  </si>
  <si>
    <t>Poland (se 67000)</t>
  </si>
  <si>
    <t xml:space="preserve"> ospec syndaktyli</t>
  </si>
  <si>
    <t xml:space="preserve">symfalangism </t>
  </si>
  <si>
    <t>fusion av enbart metacarpale</t>
  </si>
  <si>
    <t>9420x</t>
  </si>
  <si>
    <t xml:space="preserve">felställningar </t>
  </si>
  <si>
    <t>artrogrypos</t>
  </si>
  <si>
    <t xml:space="preserve">radio-ulnar synostos </t>
  </si>
  <si>
    <t>manus vara</t>
  </si>
  <si>
    <t xml:space="preserve">9432x </t>
  </si>
  <si>
    <t xml:space="preserve">supinerad, utåtroterad hand </t>
  </si>
  <si>
    <t>böjkontraktur handled</t>
  </si>
  <si>
    <t>9441X</t>
  </si>
  <si>
    <t>avsaknad knän med 2 ben</t>
  </si>
  <si>
    <t>9181x</t>
  </si>
  <si>
    <t xml:space="preserve"> scapulanissbildning</t>
  </si>
  <si>
    <t>921ly</t>
  </si>
  <si>
    <t>preaxial polydaktyli</t>
  </si>
  <si>
    <t>9212y</t>
  </si>
  <si>
    <t>postaxial polydaktyli</t>
  </si>
  <si>
    <t>9213y</t>
  </si>
  <si>
    <t>trifalangism dig I</t>
  </si>
  <si>
    <t>9214y</t>
  </si>
  <si>
    <t>polydactyly, annan</t>
  </si>
  <si>
    <t>9220x</t>
  </si>
  <si>
    <t>kluven hand</t>
  </si>
  <si>
    <t>9230x</t>
  </si>
  <si>
    <t>kluven fot</t>
  </si>
  <si>
    <t>93XXX</t>
  </si>
  <si>
    <t>sammansmältningar</t>
  </si>
  <si>
    <t>931ly</t>
  </si>
  <si>
    <t>syndaktyli med reduktion</t>
  </si>
  <si>
    <t>9312y</t>
  </si>
  <si>
    <t>syndaktyli utan reduktion</t>
  </si>
  <si>
    <t>9601x</t>
  </si>
  <si>
    <t>adherensband</t>
  </si>
  <si>
    <t>Sprengel</t>
  </si>
  <si>
    <t>9700x</t>
  </si>
  <si>
    <t>klyvningsmissbildningar ej 92XXX</t>
  </si>
  <si>
    <t>9800x</t>
  </si>
  <si>
    <t>webbing (se 08100)</t>
  </si>
  <si>
    <t>9910x</t>
  </si>
  <si>
    <t>fotliknande hand</t>
  </si>
  <si>
    <t>teratom</t>
  </si>
  <si>
    <t>total situs inversus</t>
  </si>
  <si>
    <t>asymmetri hela kroppen</t>
  </si>
  <si>
    <t>stort nävus</t>
  </si>
  <si>
    <t>neuroblastom</t>
  </si>
  <si>
    <t>annan kong tumör av signifikans</t>
  </si>
  <si>
    <t>02XXX</t>
  </si>
  <si>
    <t>situs inversus</t>
  </si>
  <si>
    <t>abdominal situs inversus</t>
  </si>
  <si>
    <t>thorakal situs inversus</t>
  </si>
  <si>
    <t>ospecificerad partiell situs inversus</t>
  </si>
  <si>
    <t>siamesiska tvillingar</t>
  </si>
  <si>
    <t>04XXX</t>
  </si>
  <si>
    <t>kroppsasymmetri</t>
  </si>
  <si>
    <t>extremitetsasymmetri</t>
  </si>
  <si>
    <t>ansiktsasymmetri</t>
  </si>
  <si>
    <t>05XXX</t>
  </si>
  <si>
    <t>mjältmissbildningar</t>
  </si>
  <si>
    <t>accessoriska mjältar</t>
  </si>
  <si>
    <t>mjältaplasi</t>
  </si>
  <si>
    <t>06XXX</t>
  </si>
  <si>
    <t>bröstmissbildningar</t>
  </si>
  <si>
    <t>avsaknad av bröst</t>
  </si>
  <si>
    <t>kromosomavvikelser</t>
  </si>
  <si>
    <t>trisoni 18</t>
  </si>
  <si>
    <t>oro-facial-digitalsyndrone</t>
  </si>
  <si>
    <t>gargoylism</t>
  </si>
  <si>
    <t>Sturge-Weber</t>
  </si>
  <si>
    <t>Reck inghausen</t>
  </si>
  <si>
    <t>andra fakomatoser</t>
  </si>
  <si>
    <t>adrenogenitalt syndrom</t>
  </si>
  <si>
    <t>andra specificerade syndrom</t>
  </si>
  <si>
    <t>alkoholfetopati</t>
  </si>
  <si>
    <t>07XXX</t>
  </si>
  <si>
    <t>mb Down</t>
  </si>
  <si>
    <t>trisoni 13</t>
  </si>
  <si>
    <t>annan kromosomavvikelse</t>
  </si>
  <si>
    <t>071XX</t>
  </si>
  <si>
    <t>syndrom</t>
  </si>
  <si>
    <t>Cornelia de Lange</t>
  </si>
  <si>
    <t>Marfan</t>
  </si>
  <si>
    <t>rubellaembryopati</t>
  </si>
  <si>
    <t>Meckel</t>
  </si>
  <si>
    <t>Beckwith-Wiedemann</t>
  </si>
  <si>
    <t>06100</t>
  </si>
  <si>
    <t>06200</t>
  </si>
  <si>
    <t>07000</t>
  </si>
  <si>
    <t>07002</t>
  </si>
  <si>
    <t>07003</t>
  </si>
  <si>
    <t>07100</t>
  </si>
  <si>
    <t>07200</t>
  </si>
  <si>
    <t>07300</t>
  </si>
  <si>
    <t>07400</t>
  </si>
  <si>
    <t>07500</t>
  </si>
  <si>
    <t>07600</t>
  </si>
  <si>
    <t>07710</t>
  </si>
  <si>
    <t>07720</t>
  </si>
  <si>
    <t>07730</t>
  </si>
  <si>
    <t>07750</t>
  </si>
  <si>
    <t>07800</t>
  </si>
  <si>
    <t>07900</t>
  </si>
  <si>
    <t>07901</t>
  </si>
  <si>
    <t>07902</t>
  </si>
  <si>
    <t>07930</t>
  </si>
  <si>
    <t>thymusaplasi eller hypoplasi</t>
  </si>
  <si>
    <t>binjureaplasi eller hypoplasi</t>
  </si>
  <si>
    <t>08XXX</t>
  </si>
  <si>
    <t>diverse tillstand</t>
  </si>
  <si>
    <t>avvikande utseende vid andra missb</t>
  </si>
  <si>
    <t>Potter face</t>
  </si>
  <si>
    <t>ichthyosis (collodion baby)</t>
  </si>
  <si>
    <t>hypofyshypoplasi</t>
  </si>
  <si>
    <t>holocardius amorfus, acardius</t>
  </si>
  <si>
    <t>thyreoideaaplasi eller hypoplasi</t>
  </si>
  <si>
    <t>Unikt löpnummer för varje födsel. De födslar som finns även i MFR har samma FID och kan kopplas med ihop med variabeln. Om 5. positionen är 3 då finns den inte i MFR</t>
  </si>
  <si>
    <t>BDIAG13</t>
  </si>
  <si>
    <t>BDIAG14</t>
  </si>
  <si>
    <t>BDIAG15</t>
  </si>
  <si>
    <t>BDIAG16</t>
  </si>
  <si>
    <t>BDIAG17</t>
  </si>
  <si>
    <t>BDIAG18</t>
  </si>
  <si>
    <t>BDIAG19</t>
  </si>
  <si>
    <t>BDIAG20</t>
  </si>
  <si>
    <t>Kodlista_bdiag_bk</t>
  </si>
  <si>
    <t>Skapad datum</t>
  </si>
  <si>
    <t>Barnets diagnoskod BK 4</t>
  </si>
  <si>
    <t>Barnets diagnoskod BK 5</t>
  </si>
  <si>
    <t>Barnets diagnoskod BK 6</t>
  </si>
  <si>
    <t>Barnets diagnoskod BK 7</t>
  </si>
  <si>
    <t>Barnets diagnoskod BK 8</t>
  </si>
  <si>
    <t>Man måste vara insatt i kodningen för att kunna uttnyttja variabeln</t>
  </si>
  <si>
    <t>Skapad av professor Bengt Källén</t>
  </si>
  <si>
    <t>Barnets diagnoskod 3 enligt  svenska versionen av ICD</t>
  </si>
  <si>
    <t xml:space="preserve">Barnets diagnoskod 2 enligt  svenska versionen av ICD </t>
  </si>
  <si>
    <t xml:space="preserve">Barnets diagnoskod 4 enligt  svenska versionen av ICD </t>
  </si>
  <si>
    <t>Barnets diagnoskod 5 enligt  svenska versionen av ICD</t>
  </si>
  <si>
    <t xml:space="preserve">Barnets diagnoskod 6 enligt  svenska versionen av ICD </t>
  </si>
  <si>
    <t xml:space="preserve">Barnets diagnoskod 7 enligt  svenska versionen av ICD </t>
  </si>
  <si>
    <t xml:space="preserve">Barnets diagnoskod 8 enligt  svenska versionen av ICD </t>
  </si>
  <si>
    <t xml:space="preserve">Barnets diagnoskod 9 enligt  svenska versionen av ICD </t>
  </si>
  <si>
    <t>Barnets diagnoskod 10 enligt  svenska versionen av ICD</t>
  </si>
  <si>
    <t xml:space="preserve">Barnets diagnoskod 11 enligt  svenska versionen av ICD </t>
  </si>
  <si>
    <t>Barnets diagnoskod 12 enligt  svenska versionen av ICD</t>
  </si>
  <si>
    <t>Barnets diagnoskod 13 enligt  svenska versionen av ICD</t>
  </si>
  <si>
    <t>Barnets diagnoskod 14 enligt  svenska versionen av ICD</t>
  </si>
  <si>
    <t>Barnets diagnoskod 15 enligt  svenska versionen av ICD</t>
  </si>
  <si>
    <t xml:space="preserve">Barnets diagnoskod 16 enligt  svenska versionen av ICD </t>
  </si>
  <si>
    <t>Barnets diagnoskod 17 enligt  svenska versionen av ICD</t>
  </si>
  <si>
    <t xml:space="preserve">Barnets diagnoskod 18 enligt  svenska versionen av ICD </t>
  </si>
  <si>
    <t>Barnets diagnoskod 19 enligt  svenska versionen av ICD</t>
  </si>
  <si>
    <t>Barnets diagnoskod 20 enligt  svenska versionen av ICD</t>
  </si>
  <si>
    <t>FV, SCB via MFR</t>
  </si>
  <si>
    <t>Kodlista_sjukhus</t>
  </si>
  <si>
    <t>Position 1 = barnets ordningsnummer i börd                                                                                                                                                                                                          Position 2 = antalet barn i börd</t>
  </si>
  <si>
    <t>1 = ja                                                                                                                                                                                                                                                                                             2 = nej</t>
  </si>
  <si>
    <t>GRDSM</t>
  </si>
  <si>
    <t>Graviditetslängd i dagar utöver veckor</t>
  </si>
  <si>
    <t>GRDUL</t>
  </si>
  <si>
    <t xml:space="preserve">Graviditetslängd i dagar, första hand enligt ultraljud och andra hand enligt sista mensdatum. </t>
  </si>
  <si>
    <t>ÅÅÅÅNNNNNN</t>
  </si>
  <si>
    <t>ICD-version</t>
  </si>
  <si>
    <t>ICD-version. Stödvariabel som anger vilken klassifikation som gäller för vardera post. Utgår från period då ICD infördes. Koden är inte kontrollerad.</t>
  </si>
  <si>
    <t>Födelsevikt saknas för 98% för barnen födda 1982-1983.</t>
  </si>
  <si>
    <t>Uppgiften fanns inte i fosterskaderegistret mellan 1965 och 1998, för den perioden är uppgiftern hämtad från MFR då det har varit möjligt. Större bortfall under den perioden.</t>
  </si>
  <si>
    <t>Uppgift från journalen om   dödsdatum samt från AVI/DORS</t>
  </si>
  <si>
    <t>0-27</t>
  </si>
  <si>
    <t>Födelseklockslag</t>
  </si>
  <si>
    <t>Födelsetidpunkt</t>
  </si>
  <si>
    <t>HHMM</t>
  </si>
  <si>
    <t>ICD7 = ICD-version 7 (1965 - 1967)                                                                                                                                                                                                                                                                                                                                                                                                                                                                                                ICD8 = ICD-version 8 (1968-1986)
ICD9 = ICD-version 9 (1987-1996, samt 1997 i Skåne)
ICD10 = ICD-version 10 (1997 och framåt. För Skåne 1998 och framåt)</t>
  </si>
  <si>
    <t>ICD8 = ICD-version 8 (1973-1986)
ICD9 = ICD-version 9 (1987-1996, samt 1997 i Skåne)
ICD10 = ICD-version 10 (1997 och framåt. För Skåne 1998 och framåt)</t>
  </si>
  <si>
    <t>Födelselängd saknas för 98% för barnen födda 1982-1983.</t>
  </si>
  <si>
    <t>Info om variabeln: bpnrq_fb</t>
  </si>
  <si>
    <t>0 = Personnummer är korrekt och säker
5 = Barnet är dödfödd 
8 = personnummer är antingen korrekt eller icke korrekt men personnummer är osäker.  Vi kan inte säkerställa att matchningen på personnummer för flerbörden är korrekt.</t>
  </si>
  <si>
    <t>Uppgiften är blank mellan 1965 och 1998</t>
  </si>
  <si>
    <t>Smärtlindring, akupunktur</t>
  </si>
  <si>
    <t>Smärtlindring med akupunktur under eller efter förlossning</t>
  </si>
  <si>
    <t>Fosterdiagnostik,  amniocentes datum</t>
  </si>
  <si>
    <t>Fosterdiagnostik,  amniocentes anmärkning</t>
  </si>
  <si>
    <t>1 = utan anmärkning                                                                              2 = ej utan anmärkning</t>
  </si>
  <si>
    <t>Smärtlidring med någon annan metod än epiduralblockad, paracervicalblockad, pudendusblockad, petidin/morfinderivat, infiltration, sedativa hypnotika, lustgas/syrgas, spinal, allm. narkos, akupunktur, bad, kvaddlar, TNS eller hypnos/suggestion</t>
  </si>
  <si>
    <t>Smärtlidring, annan</t>
  </si>
  <si>
    <t>Apgar vid 1 minut</t>
  </si>
  <si>
    <t>Apgarbedömning vid en minut. Summa av poäng för bedömning av hjärtfrekvens, andning, hudfärg, muskeltonus och retbarhet</t>
  </si>
  <si>
    <t>Apgarbedömning vid 10 minuter. Summa av poäng för bedömning av hjärtfrekvens, andning, hudfärg, muskeltonus och retbarhet</t>
  </si>
  <si>
    <t>Apgarbedömning vid 5 minuter. Summa av poäng för bedömning av hjärtfrekvens, andning, hudfärg, muskeltonus och retbarhet</t>
  </si>
  <si>
    <t>Apgar vid 5 minut</t>
  </si>
  <si>
    <t>Apgar vid 10 minuter</t>
  </si>
  <si>
    <t>MFR_LMED</t>
  </si>
  <si>
    <t>Förvärvsarbete vid inskrivning</t>
  </si>
  <si>
    <t>Hälsotillstånd, lungsjukdom/astma</t>
  </si>
  <si>
    <t>Den gravidas hälsotillstånd påverkas av lungsjukdom/astma</t>
  </si>
  <si>
    <t>Åtgärdskod 1, barnet</t>
  </si>
  <si>
    <t>Åtgärdskod 2, barnet</t>
  </si>
  <si>
    <t>Åtgärdskod 3, barnet</t>
  </si>
  <si>
    <t>Åtgärdskod 4, barnet</t>
  </si>
  <si>
    <t>Åtgärdskod 5, barnet</t>
  </si>
  <si>
    <t>Åtgärdskod 6, barnet</t>
  </si>
  <si>
    <t>Åtgärdskod 7, barnet</t>
  </si>
  <si>
    <t>Åtgärdskod 8, barnet</t>
  </si>
  <si>
    <t>Åtgärdskod 9, barnet</t>
  </si>
  <si>
    <t>Åtgärdskod 10, barnet</t>
  </si>
  <si>
    <t>Åtgärdskod 11, barnet</t>
  </si>
  <si>
    <t>Åtgärdskod 12, barnet</t>
  </si>
  <si>
    <t>Åtgärdskod 1-12, barnet</t>
  </si>
  <si>
    <t>Antal mödrahälsovårdsbesök</t>
  </si>
  <si>
    <t>t</t>
  </si>
  <si>
    <t>Kontakt med barnmorska</t>
  </si>
  <si>
    <t>Diagnoskod 1, barnet</t>
  </si>
  <si>
    <t>Diagnoskod 2, barnet</t>
  </si>
  <si>
    <t>Diagnoskod 4, barnet</t>
  </si>
  <si>
    <t>Diagnoskod 3, barnet</t>
  </si>
  <si>
    <t>Diagnoskod 5, barnet</t>
  </si>
  <si>
    <t>Diagnoskod 6, barnet</t>
  </si>
  <si>
    <t>Diagnoskod 7, barnet</t>
  </si>
  <si>
    <t>Diagnoskod 8, barnet</t>
  </si>
  <si>
    <t>Diagnoskod 9, barnet</t>
  </si>
  <si>
    <t>Diagnoskod 10, barnet</t>
  </si>
  <si>
    <t>Diagnoskod 11, barnet</t>
  </si>
  <si>
    <t>Diagnoskod 12, barnet</t>
  </si>
  <si>
    <t>Diagnoskod 1-12, barnet</t>
  </si>
  <si>
    <t>Diagnoskod 13, barnet</t>
  </si>
  <si>
    <t>Diagnoskod 14, barnet</t>
  </si>
  <si>
    <t>Diagnoskod 15, barnet</t>
  </si>
  <si>
    <t>Diagnoskod 16, barnet</t>
  </si>
  <si>
    <t>Diagnoskod 17, barnet</t>
  </si>
  <si>
    <t>Diagnoskod 18, barnet</t>
  </si>
  <si>
    <t>Diagnoskod 19, barnet</t>
  </si>
  <si>
    <t>Diagnoskod 20, barnet</t>
  </si>
  <si>
    <t>Börd</t>
  </si>
  <si>
    <t xml:space="preserve">Bördordning </t>
  </si>
  <si>
    <t xml:space="preserve">1 = enkelbörd                                                                                                                                                                                                                                                                                                         2 = flerbörd                                                      </t>
  </si>
  <si>
    <t>Position 1 = barnets ordningsnummer i börd                                                                                                                                                                                                                                                                Position 2 = antalet barn i börd</t>
  </si>
  <si>
    <t xml:space="preserve">	
Beräknad förlossning enl. SM-datum</t>
  </si>
  <si>
    <t>Beräknad förlossning enl. ultraljud</t>
  </si>
  <si>
    <t>Bristning, cervix</t>
  </si>
  <si>
    <t>Utskrivningssätt, barnet</t>
  </si>
  <si>
    <t>Hälsotillstånd, diabetes mellitus</t>
  </si>
  <si>
    <t xml:space="preserve">Fosterdiagnostik, amniocentes </t>
  </si>
  <si>
    <t xml:space="preserve">Fosterdiagnostik, chorionvillibiopsi </t>
  </si>
  <si>
    <t>Fosterdiagnostik,  chorionvillibiopsi anmärkning</t>
  </si>
  <si>
    <t>Fosterdiagnostik,  chorionvillibiopsi datum</t>
  </si>
  <si>
    <t>Fosterdiagnostik utfört med chorionvillibiopsi (CVB), moderkaksprov</t>
  </si>
  <si>
    <t>Fosterdiagnostik utfört med amniocentes (AC), fostervattenprov</t>
  </si>
  <si>
    <t>Den gravidas hälsotillstånd påverkas av diabetes mellitus, inkluderar inte graviditetsdiabetes</t>
  </si>
  <si>
    <t>Utskrivningsdatum, barnet</t>
  </si>
  <si>
    <t>Barnets utskrivningsdatum</t>
  </si>
  <si>
    <t xml:space="preserve">	
Dödsålder i dagar, barnet</t>
  </si>
  <si>
    <t>Barnets dödsålder i dagar, anges endast dagar som infaller under nyföddhetsperioden</t>
  </si>
  <si>
    <t xml:space="preserve">Datum då posten skapades </t>
  </si>
  <si>
    <t>1973-1988</t>
  </si>
  <si>
    <t>Till hemmet</t>
  </si>
  <si>
    <t>Till barnklinik</t>
  </si>
  <si>
    <t>Annan klinik</t>
  </si>
  <si>
    <t>Annan adress</t>
  </si>
  <si>
    <t>Till annan adress</t>
  </si>
  <si>
    <t>Ej utskriven vid 28 dygn</t>
  </si>
  <si>
    <t>1982/1983-1989/1990</t>
  </si>
  <si>
    <t>1990/1991-1998</t>
  </si>
  <si>
    <t>Ej hemskriven vid 28 dagar</t>
  </si>
  <si>
    <t xml:space="preserve">1973-1998:  se kodlista                                                                                                                                                                                                                                                                                  1999-  :                                                                                                                                                                                                                                                                                                   1 = Ej hemskriven vid 28 dagar                                                                                                                                                                                                                                                                                                   </t>
  </si>
  <si>
    <t>Kodlista_butsatt</t>
  </si>
  <si>
    <t>1=Ogift; 2=Gift; 3=Förut gift</t>
  </si>
  <si>
    <t>Civilstånd</t>
  </si>
  <si>
    <t xml:space="preserve">Barnets utskrivningssätt </t>
  </si>
  <si>
    <t xml:space="preserve">Unikt löpnummer </t>
  </si>
  <si>
    <t>Unikt löpnummer för varje född barn</t>
  </si>
  <si>
    <t>Koppling mellan DDS och DM samt koppling mellan MFR och MFR_FOK (för de barn som finns i båda)</t>
  </si>
  <si>
    <t>Distriktskod</t>
  </si>
  <si>
    <t>Hälsotillstånd, epilepsi</t>
  </si>
  <si>
    <t>Den gravidas hälsotillstånd påverkas av epilepsi</t>
  </si>
  <si>
    <t>Elektivt eller planerat kejsarsnitt. Uppgift där förlossning startat med kejsarsnitt före värkdebut.</t>
  </si>
  <si>
    <t>Smärtlindring, epiduralblockad</t>
  </si>
  <si>
    <t>Smärtlidring med epiduralblockad under eller efter förlossning</t>
  </si>
  <si>
    <t>Dödfödd</t>
  </si>
  <si>
    <t>Dödsklockslag, barnet</t>
  </si>
  <si>
    <t>Klockslag då barnet dog, anges om barnet inte var utskriven</t>
  </si>
  <si>
    <t>TTMM</t>
  </si>
  <si>
    <t>Friskt barn</t>
  </si>
  <si>
    <t>Friskt barn, undersök på BB</t>
  </si>
  <si>
    <t>1 = Z00.1A friskt barn undersökt på BB                                                                                                                                                                                                                                            2 = andra diagnoser</t>
  </si>
  <si>
    <t>1 = före förlossningen                                                                                                                                                                                                                                                                              2 = under förlossningen</t>
  </si>
  <si>
    <t>1 = elektivt                                                                                                                                                                                                                                                                                                2 = akut</t>
  </si>
  <si>
    <t>Barnets överlevnad under nyföddhetsperioden</t>
  </si>
  <si>
    <t>1 = dödfödd                                                                                                                                                                                                                                                                                             2 = död inom 0-6 dygn                                                                                                                                                                                                                                                                         3 = död inom 7-27 dygn                                                                                                                                                                                                                                                                      4 = död 0-27 (exakt datum finns inte)</t>
  </si>
  <si>
    <t xml:space="preserve">1 = dödfödd                                                                                                                                                                                                                                                                                             2 = död inom 0-6 dygn                                                                                                                                                                                                                                                                         3 = död inom 7-27 dygn                                                                                                                                                                                                                                                                      </t>
  </si>
  <si>
    <t>Barnets överlevnad under nyföddhetsperioden. Skapas utifrån DODFOD samt uppgifter från Dödsorsaksregistret/AVI.
Dödfödda barn ingår i MFR om de har en graviditetslängd på minst 22+0 veckor (före 1 juli 2008 ingick dödfödda från och med vecka 28+0).
Information om neonatal död (värdemängd 2 och 3) hämtas primärt från Dödsorsaksregistret/AVI och sekundärt från uppgift i förlossningsjournal 2 (FV2)</t>
  </si>
  <si>
    <t>Skapas utifrån uppgift om dödfödd, dödsdatum i FV elleruppgifter från dödsorsaksregistret/AVI.</t>
  </si>
  <si>
    <t>Dödfödda barn ingår i registret om graviditetslängd var minst 22+0 veckor (före 1 juli 2008 ingick dödfödda från och med vecka 28+0)</t>
  </si>
  <si>
    <t>Kan användas i koppling mellan MFR och MFR_FOK</t>
  </si>
  <si>
    <t>Förlossningsoperation (annan än kejsarsnitt, sugklocka, tång)</t>
  </si>
  <si>
    <t>Förlossningsoperation</t>
  </si>
  <si>
    <t>Enligt Socialstyrelsens Klassifikation av vårdåtgärder (KVÅ)</t>
  </si>
  <si>
    <t>Åtgärdskod 1, den förlösta</t>
  </si>
  <si>
    <t>Åtgärdskod 2, den förlösta</t>
  </si>
  <si>
    <t>Åtgärdskod 3, den förlösta</t>
  </si>
  <si>
    <t>Åtgärdskod 4, den förlösta</t>
  </si>
  <si>
    <t>Åtgärdskod 5, den förlösta</t>
  </si>
  <si>
    <t>Åtgärdskod 6, den förlösta</t>
  </si>
  <si>
    <t>Åtgärdskod 7, den förlösta</t>
  </si>
  <si>
    <t>Åtgärdskod 8, den förlösta</t>
  </si>
  <si>
    <t>Åtgärdskod 9, den förlösta</t>
  </si>
  <si>
    <t>Åtgärdskod 10, den förlösta</t>
  </si>
  <si>
    <t>Åtgärdskod 11, den förlösta</t>
  </si>
  <si>
    <t>Åtgärdskod 12, den förlösta</t>
  </si>
  <si>
    <t>Förlossningsstart, spontant</t>
  </si>
  <si>
    <t>Förlossningsstart, induktion</t>
  </si>
  <si>
    <t>Fyra första tecken är födelseår</t>
  </si>
  <si>
    <t>Det kan förekommer endast timmar (HH)</t>
  </si>
  <si>
    <t>Graviditetslängd i fullbordade veckor enligt journaluppgift</t>
  </si>
  <si>
    <t>Graviditetslängd i dagar, bästa skattning</t>
  </si>
  <si>
    <t>Graviditetslängd i dagar beräknad enligt algoritmen som beskrivs i GRMETOD</t>
  </si>
  <si>
    <t>Diagnoskod 1 under graviditet</t>
  </si>
  <si>
    <t>Diagnoskod 2 under graviditet</t>
  </si>
  <si>
    <t>Diagnoskod 3 under graviditet</t>
  </si>
  <si>
    <t>Diagnoskod 4 under graviditet</t>
  </si>
  <si>
    <t xml:space="preserve">Enligt svenska versionen av ICD </t>
  </si>
  <si>
    <t>Graviditetslängd i dagar utöver fullbordade veckor enligt journaluppgift</t>
  </si>
  <si>
    <t>0-6</t>
  </si>
  <si>
    <t>Medborgarskap, fader</t>
  </si>
  <si>
    <t>Graviditetslängd, fullbordade veckor</t>
  </si>
  <si>
    <t>Graviditetslängd, dagar utöver fullbordade veckor</t>
  </si>
  <si>
    <t>Metod för skattning av graviditetslängd (underlag för de beräknade variablerna GRVBS och GRDBS)</t>
  </si>
  <si>
    <t>Ingen uppgift fanns</t>
  </si>
  <si>
    <t>1-12</t>
  </si>
  <si>
    <t>Kodlista_grmetod!</t>
  </si>
  <si>
    <t>Pediatrisk huvudomfång i cm</t>
  </si>
  <si>
    <t>Upplivningsåtgärder, acidoskorrektion</t>
  </si>
  <si>
    <t>Upplivningsåtgärder, hjärtmassage</t>
  </si>
  <si>
    <t>0-99</t>
  </si>
  <si>
    <t>Smärtlindring, hypnos/suggestion</t>
  </si>
  <si>
    <t>Graviditetslängd i fullbordade veckor beräknad enligt algoritmen som beskrivs i GRMETOD</t>
  </si>
  <si>
    <t>Graviditetslängd i veckor, bästa skattning</t>
  </si>
  <si>
    <t>Graviditetslängd i dagar utöver fullbordade veckor enl. sista mensdatum</t>
  </si>
  <si>
    <t>Graviditetslängd  i fullbordade veckor enl. ultraljudsdatum</t>
  </si>
  <si>
    <t>Graviditetslängd i dagar utöver fullbordade veckor enl. ultraljud</t>
  </si>
  <si>
    <t>Graviditetslängd i fullbordade veckor, första hand enligt ultraljud och andra hand enligt sista mensdatum</t>
  </si>
  <si>
    <t>Smärtlindring, infiltration</t>
  </si>
  <si>
    <t>Smärtlidring med infiltration under eller efter förlossning</t>
  </si>
  <si>
    <t>Smärtlidring, ingen överhuvudtaget</t>
  </si>
  <si>
    <t>Ingen smärtlindring överhuvudtaget</t>
  </si>
  <si>
    <t>Ingen farmakologisk smärtlindring</t>
  </si>
  <si>
    <t>Smärtlidring, ingen farmakologisk smärtlindring</t>
  </si>
  <si>
    <t>1=Ja
0=Nej
Blank = information bristfällig (FV1 saknas)</t>
  </si>
  <si>
    <t>Variabeln sätts till: 1 = ja (ingen farmakologisk smärtlindring) om samtliga variabler om farmakologisk smärtlindring (SEDATIVA, PETIDIN, LUSTGAS, SPINAL, INFILT, PARABL, PUDBL, EPIBL, NARKOS, ANNANSML) är blanka. Ingen farmakologisk smärtlindring kan likväl stå för bortfall på alla dessa variabler. Ingen hänsyn tas till eventuella åtgärdskoder. Om en smärtlindringsmetod endast har angetts som åtgärdskod kommer värdet på IFSML vara 1 = ja.
Under perioden 1982/1983 - 1993/1994 kommer uppgiften om Ingen farmakologisk smärtlindring från kryssruta i journalen.</t>
  </si>
  <si>
    <t>Upplivningsåtgärder, intubation</t>
  </si>
  <si>
    <t>Smärtlindring, kvaddlar</t>
  </si>
  <si>
    <t>Bristning, klitoris</t>
  </si>
  <si>
    <t xml:space="preserve">1=Höger (medio-lateralt)                                                                                                                                                                                                                                                                     2=Median (medialt)                                                                                                                                                                                                                                                                                                 3=Vänster (medio-lateralt)                                                                                                                                                                                                                                                                    9=Klipp utfört, typ okänd (förekommer endast för scannade pappersjournaler)   </t>
  </si>
  <si>
    <t>Perinealklipp (episiotomi) i samband med förlossning</t>
  </si>
  <si>
    <t>Klinikod</t>
  </si>
  <si>
    <t>Klinik/MVO/verksamhetsområde</t>
  </si>
  <si>
    <t xml:space="preserve">	
Enligt Socialstyrelsens förteckning över verksamhetsområden</t>
  </si>
  <si>
    <t>Kön</t>
  </si>
  <si>
    <t>Barnet kön</t>
  </si>
  <si>
    <t>1 = pojke                                                                                                                                                                                                                                                                                               2 = flicka</t>
  </si>
  <si>
    <t xml:space="preserve">Kommunkod där den förlösta var inskriven vid förlossningstidpunkt </t>
  </si>
  <si>
    <t xml:space="preserve">Församlingskod  där den förlösta var inskriven vid förlossningstidpunkt </t>
  </si>
  <si>
    <t>Smärtlindring, lustgas/syrgas</t>
  </si>
  <si>
    <t>Smärtlindring med lustgas/syrgas under eller efter förlossning</t>
  </si>
  <si>
    <t>1 = intramuskulärt (i.m)                                                                                                                                                                                                                                                                                  2 = peroralt (p.o)</t>
  </si>
  <si>
    <t>K-vitamin</t>
  </si>
  <si>
    <t>Barnet fått tillskott av k-vitamin</t>
  </si>
  <si>
    <t>Ålder, den förlösta</t>
  </si>
  <si>
    <t>Den gravida och förlösta personens personnummer</t>
  </si>
  <si>
    <t>Den gravida och förlösta personens födelsedatum i textsträng</t>
  </si>
  <si>
    <t>Den gravida och förlöstas personens födelsedatum i datumformat</t>
  </si>
  <si>
    <t>Skapad med gemensam makro</t>
  </si>
  <si>
    <t>Den gravidas längd i cm</t>
  </si>
  <si>
    <t>max 6 tecken</t>
  </si>
  <si>
    <t>Medborgarskap, den förlösta</t>
  </si>
  <si>
    <t>Den förlöstas medborgarskap vid födelsetidpunkt</t>
  </si>
  <si>
    <t>max 30 tecken</t>
  </si>
  <si>
    <t>1973-1981                                                                                                                                                                                                                                                                                               1 = till hemmet                                                                                                                                                                                                                                                                                2 = annat sjukhus                                                                                                                                                                                                                                                                                 3 = annan klinik                                                                                                                                                                                                                                                                                        4 = annan adress                                                                                                                                                                                                                                                                                       5 = död, obducerad                                                                                                                                                                                                                                                                                6 = död, ej obducerad***                                                                                                                                                                                                                                                                             1990 och framåt:                                                                                                                                                                                                                                                                                              1 = hem                                                                                                                                                                                                                                                                                                   2 = annan vårdinrättning</t>
  </si>
  <si>
    <t>Den förlöstas utskrivningssätt från förlossning</t>
  </si>
  <si>
    <t>Utskrivningsätt från förlossning, den förlösta</t>
  </si>
  <si>
    <t>Utskrivningsdatum från förlossning, den förlösta</t>
  </si>
  <si>
    <t>Den förlöstas utskrivningsdatum från förlossning</t>
  </si>
  <si>
    <t>Födelseland, den förlösta</t>
  </si>
  <si>
    <t>Utifrån BDIAG1-12</t>
  </si>
  <si>
    <t>Fosterskada och/eller kromosomavvikelse</t>
  </si>
  <si>
    <t>1 = aktuell eller tidigare                                                                                                                                                                                                                                                                          2 = tidigare (endast under perioden 1990–93)</t>
  </si>
  <si>
    <t>0 = nej                                                                                                                                                                                                                                                                                                        1 = ja                                                                                                                                                                                                                                                                                                    Blank = uppgift saknas</t>
  </si>
  <si>
    <t>Smärtlindring, pudendusblockad</t>
  </si>
  <si>
    <t>Smärtlidring med pudendusblockad under eller efter förlossning</t>
  </si>
  <si>
    <t>Smärtlindring, petidin/morfinderivat</t>
  </si>
  <si>
    <t>Smärtlidring med  petidin/morfinderivat under eller efter förlossning</t>
  </si>
  <si>
    <t>Smärtlindring, sedativa hypnotika</t>
  </si>
  <si>
    <t>Smärtlidring med sedativa hypnotika under eller efter förlossning</t>
  </si>
  <si>
    <t>Smärtlindring, spinal</t>
  </si>
  <si>
    <t>Smärtlindring, bad</t>
  </si>
  <si>
    <t>Smärtlindring, narkos</t>
  </si>
  <si>
    <t>Smärtlidring med spinal under eller efter förlossning</t>
  </si>
  <si>
    <t>Smärtlidring med narkos under eller efter förlossning</t>
  </si>
  <si>
    <t>Smärtlindring med bad under förlossning</t>
  </si>
  <si>
    <t>Smärtlindring med transkutan elektrisk nervstimulering (TENS) under eller efter förlossning</t>
  </si>
  <si>
    <t xml:space="preserve">Smärtlindring, transkutan elektrisk nervstimulering </t>
  </si>
  <si>
    <t>Bristning, vagina</t>
  </si>
  <si>
    <t>Bristning, perineum</t>
  </si>
  <si>
    <t>Bristning, sfinkter</t>
  </si>
  <si>
    <t>Bristning, rektum</t>
  </si>
  <si>
    <t>Vid scanning av pappersjournaler har angivits värdet 9 om flera alternativ är ikryssade. Det är då känt att ett klipp har utförts, men inte vilken typ. Vid elektronisk rapportering förekommer inte dubbla kryss.</t>
  </si>
  <si>
    <t xml:space="preserve">Den förlöstas diagnoskod 1 under och efter förlossning
</t>
  </si>
  <si>
    <t xml:space="preserve">Den förlöstas diagnoskod 2 under och efter förlossning
</t>
  </si>
  <si>
    <t xml:space="preserve">Den förlöstas diagnoskod 3 under och efter förlossning
</t>
  </si>
  <si>
    <t xml:space="preserve">Den förlöstas diagnoskod 4 under och efter förlossning
</t>
  </si>
  <si>
    <t xml:space="preserve">Den förlöstas diagnoskod 5 under och efter förlossning
</t>
  </si>
  <si>
    <t xml:space="preserve">Den förlöstas diagnoskod 6 under och efter förlossning
</t>
  </si>
  <si>
    <t xml:space="preserve">Den förlöstas diagnoskod 7 under och efter förlossning
</t>
  </si>
  <si>
    <t xml:space="preserve">Den förlöstas diagnoskod 8 under och efter förlossning
</t>
  </si>
  <si>
    <t xml:space="preserve">Den förlöstas diagnoskod 9 under och efter förlossning
</t>
  </si>
  <si>
    <t>Den förlöstas åtgärdskod 1 under och efter förlossning</t>
  </si>
  <si>
    <t>Den förlöstas åtgärdskod 2 under och efter förlossning</t>
  </si>
  <si>
    <t>Den förlöstas åtgärdskod 3 under och efter förlossning</t>
  </si>
  <si>
    <t>Den förlöstas åtgärdskod 4 under och efter förlossning</t>
  </si>
  <si>
    <t>Den förlöstas åtgärdskod 5 under och efter förlossning</t>
  </si>
  <si>
    <t>Den förlöstas åtgärdskod 6 under och efter förlossning</t>
  </si>
  <si>
    <t>Den förlöstas åtgärdskod 7 under och efter förlossning</t>
  </si>
  <si>
    <t>Den förlöstas åtgärdskod 8 under och efter förlossning</t>
  </si>
  <si>
    <t>Den förlöstas åtgärdskod 9 under och efter förlossning</t>
  </si>
  <si>
    <t>Den förlöstas åtgärdskod 10 under och efter förlossning</t>
  </si>
  <si>
    <t>Den förlöstas åtgärdskod 11 under och efter förlossning</t>
  </si>
  <si>
    <t>Den förlöstas åtgärdskod 12 under och efter förlossning</t>
  </si>
  <si>
    <t>Enligt den svenska versionen av ICD</t>
  </si>
  <si>
    <t>Den förlöstas diagnoskod 10 under och efter förlossning</t>
  </si>
  <si>
    <t>Den förlöstas diagnoskod 11 under och efter förlossning</t>
  </si>
  <si>
    <t>Den förlöstas diagnoskod 12 under och efter förlossning</t>
  </si>
  <si>
    <t>Den förlöstas diagnoskoderna 1-12 i ett sträng, under och efter förlossning</t>
  </si>
  <si>
    <t>Enligt Socialstyrelsens förteckning över förlossningsavdelningar/-mottagningar</t>
  </si>
  <si>
    <t>Upplivningsåtgärder, ventilation på mask</t>
  </si>
  <si>
    <t>Barnets diagnoskod 1</t>
  </si>
  <si>
    <t xml:space="preserve">Barnets diagnoskod 2 </t>
  </si>
  <si>
    <t xml:space="preserve">Barnets diagnoskod 3 </t>
  </si>
  <si>
    <t xml:space="preserve">Barnets diagnoskod 4 </t>
  </si>
  <si>
    <t xml:space="preserve">Barnets diagnoskod 5 </t>
  </si>
  <si>
    <t>Barnets diagnoskod 6</t>
  </si>
  <si>
    <t xml:space="preserve">Barnets diagnoskod 7 </t>
  </si>
  <si>
    <t>Barnets diagnoskod 8</t>
  </si>
  <si>
    <t xml:space="preserve">Barnets diagnoskod 9 </t>
  </si>
  <si>
    <t>Barnets diagnoskod 10</t>
  </si>
  <si>
    <t xml:space="preserve">Barnets diagnoskod 11 </t>
  </si>
  <si>
    <t xml:space="preserve">Barnets diagnoskod 12 </t>
  </si>
  <si>
    <t>Barnets diagnoskoderna 1-12 i ett sträng</t>
  </si>
  <si>
    <t xml:space="preserve">Barnets åtgärdskod 1 </t>
  </si>
  <si>
    <t xml:space="preserve">Barnets åtgärdskod 2 </t>
  </si>
  <si>
    <t xml:space="preserve">Barnets åtgärdskod 12 </t>
  </si>
  <si>
    <t>Barnets åtgärdskod 3</t>
  </si>
  <si>
    <t xml:space="preserve">Barnets åtgärdskod 4 </t>
  </si>
  <si>
    <t>Barnets åtgärdskod 5</t>
  </si>
  <si>
    <t xml:space="preserve">Barnets åtgärdskod 6 </t>
  </si>
  <si>
    <t xml:space="preserve">Barnets åtgärdskod 7 </t>
  </si>
  <si>
    <t>Barnets åtgärdskod 8</t>
  </si>
  <si>
    <t xml:space="preserve">Barnets åtgärdskod 9 </t>
  </si>
  <si>
    <t xml:space="preserve">Barnets åtgärdskod 10 </t>
  </si>
  <si>
    <t xml:space="preserve">Barnets åtgärdskod 11 </t>
  </si>
  <si>
    <t>Obduktion av det avlidna barnet</t>
  </si>
  <si>
    <t>N-NN</t>
  </si>
  <si>
    <t xml:space="preserve">I första hand kommer uppgifterna från SCB, andra hand från MHV </t>
  </si>
  <si>
    <t>Barnets dödsålder i dagar, endast om barnet har avlidit under nyföddhetsperioden</t>
  </si>
  <si>
    <t>Barnet har diagnos för fosterskada och/eller kromosomavvikelse. Om barnet har ICD8- eller ICD9-diagnos i intervallet 740-759 eller ICD10-diagnos Q00-Q99.</t>
  </si>
  <si>
    <t>Lätt för tiden, SGA</t>
  </si>
  <si>
    <t>Barnet är tung för tiden, large for gestational age (LGA). Skattningen har baserats på Marsal et als metod. Endast enkelbörder.</t>
  </si>
  <si>
    <t>Barnet är lätt för tiden, small for gestational age (SGA). Skattningen har baserats på Marsal et als metod. Endast enkelbörder.</t>
  </si>
  <si>
    <t>Tung för tiden, LGA</t>
  </si>
  <si>
    <t>1 = ja                                                                                                                                                                0 = nej</t>
  </si>
  <si>
    <t>Smärtlindring, penthran</t>
  </si>
  <si>
    <t>Smärtlindring med penthran under eller efter förlossning</t>
  </si>
  <si>
    <t>50-2999</t>
  </si>
  <si>
    <t>Placentavikt</t>
  </si>
  <si>
    <t>Placentavikt i gram</t>
  </si>
  <si>
    <t>Elektiv eller ej elektiv kejsarnsitt</t>
  </si>
  <si>
    <t>1 = elektivt                                                                                                                                                                                                                                                                                                                                                                                                                                                                            2 = ej elektivt</t>
  </si>
  <si>
    <t>Elektivt eller ej elektivt kejsarsnitt</t>
  </si>
  <si>
    <t>IVF-klinik</t>
  </si>
  <si>
    <t>01</t>
  </si>
  <si>
    <t>Karolinska</t>
  </si>
  <si>
    <t>02</t>
  </si>
  <si>
    <t>Lucina-kliniken</t>
  </si>
  <si>
    <t>03</t>
  </si>
  <si>
    <t>Sophiahemmet</t>
  </si>
  <si>
    <t>04</t>
  </si>
  <si>
    <t>Huddinge</t>
  </si>
  <si>
    <t>05</t>
  </si>
  <si>
    <t xml:space="preserve">Akademiska </t>
  </si>
  <si>
    <t>06</t>
  </si>
  <si>
    <t>Carl von Linné</t>
  </si>
  <si>
    <t>07</t>
  </si>
  <si>
    <t>Linköping</t>
  </si>
  <si>
    <t>08</t>
  </si>
  <si>
    <t>Malmö (MAS)</t>
  </si>
  <si>
    <t>09</t>
  </si>
  <si>
    <t>Ideon</t>
  </si>
  <si>
    <t>Curakliniken</t>
  </si>
  <si>
    <t xml:space="preserve">Lund </t>
  </si>
  <si>
    <t>Sahlgrenska</t>
  </si>
  <si>
    <t>Umeå</t>
  </si>
  <si>
    <t>Behandlingsmetod</t>
  </si>
  <si>
    <t>Standard IVF, stimulerad</t>
  </si>
  <si>
    <t>Standard IVF, ostimulerad</t>
  </si>
  <si>
    <t>ICSI, färsk ejakulerade spermier</t>
  </si>
  <si>
    <t>ICSI, färsk epididymala spermier</t>
  </si>
  <si>
    <t>ICSI, färsk testikulära spermier</t>
  </si>
  <si>
    <t>Standard IVF, fryst</t>
  </si>
  <si>
    <t>ICSI, fryst ejakulerade spermier</t>
  </si>
  <si>
    <t>ICSI fryst, annan typ</t>
  </si>
  <si>
    <t>ICSI, fryst ospecificerad</t>
  </si>
  <si>
    <t>00</t>
  </si>
  <si>
    <t>okänd</t>
  </si>
  <si>
    <t>ICSI, ospecificerad</t>
  </si>
  <si>
    <t>Standard IVF, ospecificera</t>
  </si>
  <si>
    <t>Standard IVF, ospecificerad</t>
  </si>
  <si>
    <t>14</t>
  </si>
  <si>
    <t>15</t>
  </si>
  <si>
    <t>IVF efter blastocystöverföring</t>
  </si>
  <si>
    <t>16</t>
  </si>
  <si>
    <t>ICSI efter blastocystöverföring</t>
  </si>
  <si>
    <t>17</t>
  </si>
  <si>
    <t>Kompinerad IVF och ICSI</t>
  </si>
  <si>
    <t>1982-2006</t>
  </si>
  <si>
    <t>Carlanderska</t>
  </si>
  <si>
    <t>01-19</t>
  </si>
  <si>
    <t>Kodlista_IVF_klinik</t>
  </si>
  <si>
    <t>01-17</t>
  </si>
  <si>
    <t>Kodlista_metod</t>
  </si>
  <si>
    <t>Antal överförda embryon</t>
  </si>
  <si>
    <t>1-5</t>
  </si>
  <si>
    <t>Datum för ultraljud</t>
  </si>
  <si>
    <t>Blastocystöverföring</t>
  </si>
  <si>
    <t>Skapad från BPNR</t>
  </si>
  <si>
    <t>Personnummer, barnet</t>
  </si>
  <si>
    <t>Födelsedatum, barnet</t>
  </si>
  <si>
    <t>En av kopplingvariablerna  mellan mfr_fok och mfr_ivf samt andra register</t>
  </si>
  <si>
    <t>En av kopplingvariablerna  mellan mfr och mfr_fok samt andra register</t>
  </si>
  <si>
    <t>En av kopplingvariablerna  mellan mfr_fok, mfr_lmed, mfr_ivf samt andra register</t>
  </si>
  <si>
    <t>En av kopplingvariablerna  mellan mfr, mfr_lmed, mfr_fok samt andra register</t>
  </si>
  <si>
    <t>Fosterskade-blankett</t>
  </si>
  <si>
    <t>Födelsedatum numeriskt, barnet</t>
  </si>
  <si>
    <t>Beräknad från BPNR</t>
  </si>
  <si>
    <t>Beräknad från BFODDAT</t>
  </si>
  <si>
    <t>Härledd från MPNR</t>
  </si>
  <si>
    <t>Beräknad från MPNR</t>
  </si>
  <si>
    <t>En av kopplingvariablerna  mellan mfr_fok, mfr_lmed, mfr_ivf och andra register</t>
  </si>
  <si>
    <t>En av kopplingvariablerna  mellan mfr_fok, mfr_lmed, mfr och andra register</t>
  </si>
  <si>
    <t>MHV1  = mödrahälsovårdsjournal 1
MHV2 = mödrahälsovårdsjournal 2
blank = uppgift saknas</t>
  </si>
  <si>
    <t>Källa till uppgift, blankett</t>
  </si>
  <si>
    <t>Källa till information om läkemedelsanvändning under graviditeten</t>
  </si>
  <si>
    <t>ATC-kod</t>
  </si>
  <si>
    <t>Preparatets ATC-kod</t>
  </si>
  <si>
    <t>Graviditetsvecka, start</t>
  </si>
  <si>
    <t>Graviditetsvecka, slut</t>
  </si>
  <si>
    <t>Graviditetsvecka då behandling med preparat påbörjades</t>
  </si>
  <si>
    <t>Graviditetsvecka då behandling med preparat avslutades</t>
  </si>
  <si>
    <t>FASS Vårdpersonal - Startsida</t>
  </si>
  <si>
    <t>ATC-kod enligt FASS</t>
  </si>
  <si>
    <t>0-44</t>
  </si>
  <si>
    <t>Kodad från fritext</t>
  </si>
  <si>
    <t>En av kopplingvariablerna  mellan mfr, mfr_fok, mfr_lmed, mfr_ivf och andra register</t>
  </si>
  <si>
    <t>​En särskild samkörning mellan MFR och uppgifter insamlade från IVF-kliniker 1982−2006</t>
  </si>
  <si>
    <t>En gång per år</t>
  </si>
  <si>
    <t>Uppdateras inte längre</t>
  </si>
  <si>
    <t>Från</t>
  </si>
  <si>
    <t>Till</t>
  </si>
  <si>
    <t>1-3</t>
  </si>
  <si>
    <t>Under perioden 1982-2002 finns bara information om år och månad</t>
  </si>
  <si>
    <t xml:space="preserve"> Örebro</t>
  </si>
  <si>
    <t xml:space="preserve"> Falun</t>
  </si>
  <si>
    <t xml:space="preserve">FC Göteborg </t>
  </si>
  <si>
    <t>2002-2007</t>
  </si>
  <si>
    <t>1983-1998</t>
  </si>
  <si>
    <t>1988-2002</t>
  </si>
  <si>
    <t>1990-2005</t>
  </si>
  <si>
    <t>1986-2007</t>
  </si>
  <si>
    <t>1984-1991</t>
  </si>
  <si>
    <t>1985-2007</t>
  </si>
  <si>
    <t>1989-2007</t>
  </si>
  <si>
    <t>1991-2007</t>
  </si>
  <si>
    <t>1987-2007</t>
  </si>
  <si>
    <t>1982-2007</t>
  </si>
  <si>
    <t>1998-2007</t>
  </si>
  <si>
    <t>1990-2007</t>
  </si>
  <si>
    <t>1997-2007</t>
  </si>
  <si>
    <t>2001-2007</t>
  </si>
  <si>
    <t xml:space="preserve">FC Stockholm </t>
  </si>
  <si>
    <t xml:space="preserve">St. Göran </t>
  </si>
  <si>
    <t xml:space="preserve">centronukleär myopati </t>
  </si>
  <si>
    <t xml:space="preserve">övrig cerebellär missbildning </t>
  </si>
  <si>
    <t xml:space="preserve">pakygyri i cerebrala cortex </t>
  </si>
  <si>
    <t xml:space="preserve">övrig missbildning i cerebrala cortex </t>
  </si>
  <si>
    <t xml:space="preserve">corpus ?? </t>
  </si>
  <si>
    <t>??</t>
  </si>
  <si>
    <t>linscolobom (=2151X)</t>
  </si>
  <si>
    <t>excentrisk pupill</t>
  </si>
  <si>
    <t>mikroftalmi med cysta</t>
  </si>
  <si>
    <t>linsektopi</t>
  </si>
  <si>
    <t>2155x</t>
  </si>
  <si>
    <t>övrig linsmissbildning</t>
  </si>
  <si>
    <t>Övrig allv. ytterdronmissb. Hörselgångsatrest</t>
  </si>
  <si>
    <t>preaurikulart bihang</t>
  </si>
  <si>
    <t>avsaknad av näsa</t>
  </si>
  <si>
    <t>övrig näsmissbildaing</t>
  </si>
  <si>
    <t>läpp-käkspalt</t>
  </si>
  <si>
    <t>mikrognathi, lågsittande öron</t>
  </si>
  <si>
    <t>persisterande ductus thyreoglossus</t>
  </si>
  <si>
    <t>lateral halscysta</t>
  </si>
  <si>
    <t>aglossi, avsaknad av mandibel (=33101)</t>
  </si>
  <si>
    <t>tunghypoplasi</t>
  </si>
  <si>
    <t xml:space="preserve">missbildningar i tarm/resp.-organ </t>
  </si>
  <si>
    <t>ospecificerad malrotation</t>
  </si>
  <si>
    <t>lunghypoplasi</t>
  </si>
  <si>
    <t>avsaknad av lunglob</t>
  </si>
  <si>
    <t>42331-2</t>
  </si>
  <si>
    <t>4237x</t>
  </si>
  <si>
    <t>missbildningar omfattande kroppsväggen</t>
  </si>
  <si>
    <t>omphalocele som stråk</t>
  </si>
  <si>
    <t>gastroschisis</t>
  </si>
  <si>
    <t>bukmuskelaplasi</t>
  </si>
  <si>
    <t>aplasi av m. pectoralis, Poland</t>
  </si>
  <si>
    <t>partiell Poland</t>
  </si>
  <si>
    <t>övrig njurektopi</t>
  </si>
  <si>
    <t>Wilmstumör</t>
  </si>
  <si>
    <t>urinblåsemissbildningar</t>
  </si>
  <si>
    <t>urinblåseagenesi</t>
  </si>
  <si>
    <t>isolerad blåsexstrofi</t>
  </si>
  <si>
    <t>isolerad epispadi</t>
  </si>
  <si>
    <t xml:space="preserve">missbildning i inre genitalorgan </t>
  </si>
  <si>
    <t xml:space="preserve">skelettmissbildningar, ej extremitet </t>
  </si>
  <si>
    <t>trigonocefali</t>
  </si>
  <si>
    <t xml:space="preserve">lumbal agenesis (-caudal regression) </t>
  </si>
  <si>
    <t>övrig ryggradsmissbildning</t>
  </si>
  <si>
    <t>d:o omfattande hel stråle II-V</t>
  </si>
  <si>
    <t>d:o omfattande armbåge/knä</t>
  </si>
  <si>
    <t>d:o omfattande överarm/lår</t>
  </si>
  <si>
    <t>d:o omfattande hel stråle I</t>
  </si>
  <si>
    <t>d:o för ulna</t>
  </si>
  <si>
    <t>d:o för humerus</t>
  </si>
  <si>
    <t>9133x</t>
  </si>
  <si>
    <t>fokomeli + radiusaplasi</t>
  </si>
  <si>
    <t>kombinationer 912XX,913XX,915XX</t>
  </si>
  <si>
    <t xml:space="preserve"> 9142x </t>
  </si>
  <si>
    <t xml:space="preserve">full ulnar longituidenell reduktion </t>
  </si>
  <si>
    <t>full tibial longitudinell reduktion</t>
  </si>
  <si>
    <t xml:space="preserve">9153x </t>
  </si>
  <si>
    <t>91122+91422 red av hel stråle + kombinerade allvariga</t>
  </si>
  <si>
    <t xml:space="preserve"> 9117x+9111x reduktion dig II-V + dig I</t>
  </si>
  <si>
    <t xml:space="preserve"> 91606+91511 d:o + total radial reduktion</t>
  </si>
  <si>
    <t>91311+92111 radial reduktion + preaxial polydaktyli</t>
  </si>
  <si>
    <t>9151x+9135x (jfr 9142X) radial + tibial reduktion</t>
  </si>
  <si>
    <t>9112x+9118x hel stråle dig II-V + hel stråle dig I</t>
  </si>
  <si>
    <t>91172+91321+91342 FFU + tumaplasi</t>
  </si>
  <si>
    <t>9240y</t>
  </si>
  <si>
    <t>manifest höftledluxation</t>
  </si>
  <si>
    <t>9442x</t>
  </si>
  <si>
    <t>höftledspreluxation</t>
  </si>
  <si>
    <t>9443x</t>
  </si>
  <si>
    <t>9450x</t>
  </si>
  <si>
    <t>9451x</t>
  </si>
  <si>
    <t>9452x</t>
  </si>
  <si>
    <t>9453x</t>
  </si>
  <si>
    <t>9458x</t>
  </si>
  <si>
    <t>annan höftledsmissbildning</t>
  </si>
  <si>
    <t>genu recurvatum</t>
  </si>
  <si>
    <t>knäluxation</t>
  </si>
  <si>
    <t>hyperextenderat knä</t>
  </si>
  <si>
    <t>knä vikt i sidled</t>
  </si>
  <si>
    <t>tibia pseudarthrosis</t>
  </si>
  <si>
    <t>9460x</t>
  </si>
  <si>
    <t>9470x</t>
  </si>
  <si>
    <t>9471x</t>
  </si>
  <si>
    <t>9472x</t>
  </si>
  <si>
    <t>9480x</t>
  </si>
  <si>
    <t>9490x</t>
  </si>
  <si>
    <t>95xxx-99xxx</t>
  </si>
  <si>
    <t>9510y</t>
  </si>
  <si>
    <t>9520y</t>
  </si>
  <si>
    <t>9530y</t>
  </si>
  <si>
    <t>pes equinovarus adductus</t>
  </si>
  <si>
    <t>metatarsus varus</t>
  </si>
  <si>
    <t>vertikal talus</t>
  </si>
  <si>
    <t>pes calcaneo-valgus</t>
  </si>
  <si>
    <t>andra extremitetsfelställningar</t>
  </si>
  <si>
    <t>finger-tå-felställning</t>
  </si>
  <si>
    <t>andra extremitetsmissbildningar</t>
  </si>
  <si>
    <t>små händer/förrer en extremitet</t>
  </si>
  <si>
    <t>d:o flera extremiteter</t>
  </si>
  <si>
    <t>underbenshypoplasi</t>
  </si>
  <si>
    <t>fibromuskulär metacarpal dysplasi</t>
  </si>
  <si>
    <t>makrodaktyli</t>
  </si>
  <si>
    <t>arachnodaktyli</t>
  </si>
  <si>
    <t>krökta långa rörben</t>
  </si>
  <si>
    <t>9600x</t>
  </si>
  <si>
    <t>snörfåror</t>
  </si>
  <si>
    <t>01101</t>
  </si>
  <si>
    <t>01200</t>
  </si>
  <si>
    <t>01300</t>
  </si>
  <si>
    <t>01400</t>
  </si>
  <si>
    <t>01500</t>
  </si>
  <si>
    <t>02100</t>
  </si>
  <si>
    <t>02210</t>
  </si>
  <si>
    <t>02220</t>
  </si>
  <si>
    <t>02230</t>
  </si>
  <si>
    <t>03000</t>
  </si>
  <si>
    <t>04100</t>
  </si>
  <si>
    <t>04200</t>
  </si>
  <si>
    <t>04300</t>
  </si>
  <si>
    <t>05200</t>
  </si>
  <si>
    <t>05100</t>
  </si>
  <si>
    <t>07001</t>
  </si>
  <si>
    <t>01xxx</t>
  </si>
  <si>
    <t>tumörer etc</t>
  </si>
  <si>
    <t>hämangiom , lymfangiom p.m.</t>
  </si>
  <si>
    <t>01100</t>
  </si>
  <si>
    <t>överläppshämangiam (=08111)</t>
  </si>
  <si>
    <t>övertaliga bröst</t>
  </si>
  <si>
    <t xml:space="preserve">Sjögren </t>
  </si>
  <si>
    <t>epiloia</t>
  </si>
  <si>
    <t xml:space="preserve"> syringomyeli</t>
  </si>
  <si>
    <t>07740</t>
  </si>
  <si>
    <t>Smith-Lemli-Opitz</t>
  </si>
  <si>
    <t>07931</t>
  </si>
  <si>
    <t>07932</t>
  </si>
  <si>
    <t>07933</t>
  </si>
  <si>
    <t>07934</t>
  </si>
  <si>
    <t>07935</t>
  </si>
  <si>
    <t>07936</t>
  </si>
  <si>
    <t xml:space="preserve"> pterygium colli (jfr 9800x)</t>
  </si>
  <si>
    <t>kort bred hals, små ögonspringor, sublux dig I grundled, kort dig II</t>
  </si>
  <si>
    <t>ektodermal dysplasi.</t>
  </si>
  <si>
    <t xml:space="preserve"> övrig hudmissb</t>
  </si>
  <si>
    <t>08100</t>
  </si>
  <si>
    <t>08101</t>
  </si>
  <si>
    <t>08102</t>
  </si>
  <si>
    <t>08103</t>
  </si>
  <si>
    <t>08104</t>
  </si>
  <si>
    <t>08105</t>
  </si>
  <si>
    <t>08106</t>
  </si>
  <si>
    <t>08107</t>
  </si>
  <si>
    <t>08108</t>
  </si>
  <si>
    <t>08109</t>
  </si>
  <si>
    <t>08110</t>
  </si>
  <si>
    <t>överläppshemangiom (=01101)</t>
  </si>
  <si>
    <t xml:space="preserve">bullös ichthyosiform erythrodermi </t>
  </si>
  <si>
    <t xml:space="preserve"> incontinentia pionenti</t>
  </si>
  <si>
    <t>08201</t>
  </si>
  <si>
    <t>08111</t>
  </si>
  <si>
    <t>08112</t>
  </si>
  <si>
    <t>08200</t>
  </si>
  <si>
    <t>08202</t>
  </si>
  <si>
    <t>Födelseår, barnet</t>
  </si>
  <si>
    <t>Ofrivillig barnlöshet, antal år</t>
  </si>
  <si>
    <t>Län-kommun-församlingskod</t>
  </si>
  <si>
    <t>Kommunkod</t>
  </si>
  <si>
    <t>Hinnor, antal</t>
  </si>
  <si>
    <t>Fosterläge</t>
  </si>
  <si>
    <t>Graviditetslängd, metod för skattning</t>
  </si>
  <si>
    <t>Barnets åtgärdskod 1-12 i ett sträng</t>
  </si>
  <si>
    <t>Preventimedel före graviditet</t>
  </si>
  <si>
    <t>IVF-behandling</t>
  </si>
  <si>
    <t>Läkemedel</t>
  </si>
  <si>
    <t>Behandlingsperiod</t>
  </si>
  <si>
    <t xml:space="preserve">KOD </t>
  </si>
  <si>
    <t>Diagnoskod 1, den förlösta</t>
  </si>
  <si>
    <t>Diagnoskod 2, den förlösta</t>
  </si>
  <si>
    <t>Diagnoskod 3, den förlösta</t>
  </si>
  <si>
    <t>Diagnoskod 4, den förlösta</t>
  </si>
  <si>
    <t>Diagnoskod 6, den förlösta</t>
  </si>
  <si>
    <t>Diagnoskod 7, den förlösta</t>
  </si>
  <si>
    <t>Diagnoskod 8, den förlösta</t>
  </si>
  <si>
    <t>Diagnoskod 9, den förlösta</t>
  </si>
  <si>
    <t>Diagnoskod 10, den förlösta</t>
  </si>
  <si>
    <t>Diagnoskod 11, den förlösta</t>
  </si>
  <si>
    <t>Diagnoskod 12, den förlösta</t>
  </si>
  <si>
    <t>Diagnoskod 1-12, den förlösta</t>
  </si>
  <si>
    <t>Längd, den gravida</t>
  </si>
  <si>
    <t>Första uppmätta vikt, den gravida</t>
  </si>
  <si>
    <t>Vikt vid förlossning, den gravida</t>
  </si>
  <si>
    <t>Smärtlindring, paracervikalblockad</t>
  </si>
  <si>
    <t>Spiral uttagen, datum</t>
  </si>
  <si>
    <t>Bristning i klitoris i samband med förlossningen. Uppgift anges i en kryssruta i journalen. För totala antalet bör man komplettera med den förlöstas diagnoser vid förlossning.</t>
  </si>
  <si>
    <t>Bristning i vagina i samband med förlossningen. Uppgift anges i en kryssruta i journalen. För totala antalet bör man komplettera med den förlöstas diagnoser vid förlossning.</t>
  </si>
  <si>
    <t>Bristning i perineum i samband med förlossningen. Uppgift anges i en kryssruta i journalen. För totala antalet bör man komplettera med den förlöstas diagnoser vid förlossning.</t>
  </si>
  <si>
    <t>Bristning i sfinkter i samband med förlossningen. Uppgift anges i en kryssruta i journalen. För totala antalet bör man komplettera med den förlöstas diagnoser vid förlossning.</t>
  </si>
  <si>
    <t>Bristning i rektum i samband med förlossningen. Uppgift anges i en kryssruta i journalen. För totala antalet bör man komplettera med den förlöstas diagnoser vid förlossning.</t>
  </si>
  <si>
    <t>Bristning i cervix i samband med förlossningen. Uppgift anges i en kryssruta i journalen. För totala antalet bör man komplettera med den förlöstas diagnoser vid förlossning.</t>
  </si>
  <si>
    <t>Förlossning beräknad  genom ultraljudsdatering.</t>
  </si>
  <si>
    <t>Förlossning beräknad med utgångspunkt från senaste menstruationens första dag. Observera att variabeln går att beräkna utifrån variabeln SMDAT för perioden 1973-81.</t>
  </si>
  <si>
    <t>Diagnoskod 5, , den förlösta</t>
  </si>
  <si>
    <t>Åtgärdskod 1-12, den förlösta</t>
  </si>
  <si>
    <t>Den förlöstas åtgärdskod 1-12 i ett sträng, under och efter förlossning</t>
  </si>
  <si>
    <t>Farmakologisk smärtlindring</t>
  </si>
  <si>
    <t>Icke-farmakologisk smärtlindring</t>
  </si>
  <si>
    <t>Flerbörd</t>
  </si>
  <si>
    <t>Barnets ordningsnummer</t>
  </si>
  <si>
    <t>Förlossningens ordningsnummer</t>
  </si>
  <si>
    <t xml:space="preserve">	
Den gravidas civilstånd. Not. From 1982 finns uppgift om moderns familjesituation i variabeln FAMSIT.</t>
  </si>
  <si>
    <t>Förlossningens ordningsnummer. Baserat på den förlöstas tidigare antal förlossningar inklusive aktuell förlossning.</t>
  </si>
  <si>
    <t>Barnets ordningsnummer. Baserat på de.n förlöstas antal tidigare födda barn inklusive aktuell födsel</t>
  </si>
  <si>
    <t>Den förlöstas födelseland.</t>
  </si>
  <si>
    <t>Faderns (vårdnadshavare 2) medborgarskap.</t>
  </si>
  <si>
    <t>max 4 tecken</t>
  </si>
  <si>
    <t>1 = utan anmärkning                                                                                                                                                                                                                                                                                                                                                                         2 = ej utan anmärkning</t>
  </si>
  <si>
    <t>Datum för provtagning av chorionvillibiopsi (CVB)</t>
  </si>
  <si>
    <t>Resultat av chorionvillibiopsi (CVB)</t>
  </si>
  <si>
    <t>Datum för provtagning av amniocentes (AC)</t>
  </si>
  <si>
    <t>Resultat av amniocentes (AC)</t>
  </si>
  <si>
    <t>Fosterläge (bjudning) oavsett förlossningssätt</t>
  </si>
  <si>
    <t>1973-1998: se "Länk kodverk"                                                                                                                                                                                                                                                                                                                                        1999 och framåt:
1  = framstupa nack- eller hjässbjudning (kronbjudning)                                                                                                                                                                                                                                                                                              4 = vidöppen nack- eller hjässbjudning                                                                                                                                                                                                                                                                                                                             6 = sätes- eller fotbjudning                                                                                                                                                                                                                                                                                                                                                       0 = annan bjudning</t>
  </si>
  <si>
    <t>Förlossningsavslut , vaginalt</t>
  </si>
  <si>
    <t>Förlossningsavslut , sugklocka</t>
  </si>
  <si>
    <t>Förlossningsavslut , tång</t>
  </si>
  <si>
    <t>Förlossningsavslut , kejsarsnitt</t>
  </si>
  <si>
    <t>Förlossningsstart, kejsarsnitt</t>
  </si>
  <si>
    <t>Förlossningssugklocka har använts under förlossning. Uppgiften baseras på information från kryssruta i journal (SUGKLOCK) samt den förlöstas diagnos- och åtgärdskoder.</t>
  </si>
  <si>
    <t>Förlossningstång har använts under förlossning. Uppgiften baseras på information från kryssruta i journal (TANG) samt den förlöstas diagnos- och åtgärdskoder.</t>
  </si>
  <si>
    <t>Förlossning är avslutad med kejsarsnitt. Uppgiften baseras på information från kryssrutorna i journal (SECFORE och SECAVSL) samt den förlöstas diagnos- och åtgärdskoder.</t>
  </si>
  <si>
    <t>1 = ja                                                                                                                                                                                                                                                                                                                                                                                                                                                                                                                                                          0 = nej</t>
  </si>
  <si>
    <t>Kryssrutor och diag/åtgärd FV</t>
  </si>
  <si>
    <t>Boendesituation vid inskrivning</t>
  </si>
  <si>
    <t>Den gravidas vikt i hela kg vid förlossning.</t>
  </si>
  <si>
    <t xml:space="preserve">För perioden 1990-1994 rapporterades inte uppgiften. 1992-94 är vikten beräknad utifrån vikt vid inskrivning till mödrahälsovården (MVIKT) och viktökning (MVIKTOKN). 1990-1991 saknas uppgiften helt.  Notera att för perioden 1982-1989 kodades vikter över 98 kg till 99. </t>
  </si>
  <si>
    <t>Smärtlindring med sterila kvaddlar under eller efter förlossning</t>
  </si>
  <si>
    <t>Smärtlindring med hypnos eller suggestion under eller efter förlossning</t>
  </si>
  <si>
    <t>Graviditetslängd, fullbordade veckor, bästa skattning</t>
  </si>
  <si>
    <t>Embryo transfer, datum</t>
  </si>
  <si>
    <t>Datum för embryo transfer, med detta avses när de befruktade ägget/äggen återinfördes</t>
  </si>
  <si>
    <t xml:space="preserve">Kod för behandlingsmetod </t>
  </si>
  <si>
    <t>Hinnsäckar, antal</t>
  </si>
  <si>
    <t>Maximalt antal observerade hinnsäckar</t>
  </si>
  <si>
    <t>Ultraljud, datum</t>
  </si>
  <si>
    <t>Perinealklipp</t>
  </si>
  <si>
    <t>Intra cytoplasmatic spermieinjektion (ICSI) som åtgärd vid ofrivillig graviditet</t>
  </si>
  <si>
    <t>Ofrivillig barnlöshet, Intra cytoplasmatic spermieinjektion</t>
  </si>
  <si>
    <t>Den förlöstas persionens ålder vid födelsetidpunkt</t>
  </si>
  <si>
    <t>Upphört med p-piller, datum</t>
  </si>
  <si>
    <t>Tidigare förlossning</t>
  </si>
  <si>
    <t>Tidigare graviditet</t>
  </si>
  <si>
    <t>Senaste kejsarsnitt, år</t>
  </si>
  <si>
    <t>Tidigare spontana aborter, antal</t>
  </si>
  <si>
    <t>Tidigare extrauterina graviditeter, antal</t>
  </si>
  <si>
    <t>Tidigare dödfödda barn, antal</t>
  </si>
  <si>
    <t>Tidigare levande födda barn, antal</t>
  </si>
  <si>
    <t>Tidigare barn döda inom 0-6 dygn, antal</t>
  </si>
  <si>
    <t>Tidigare barn döda senare, antal</t>
  </si>
  <si>
    <t>Upplivningsåtgärder på det nyfödda barnet med ventilation på mask i minuter</t>
  </si>
  <si>
    <t>Upplivningsåtgärder på det nyfödda barnet med intubation ventilation i minuter</t>
  </si>
  <si>
    <t>Upplivningsåtgärder på det nyfödda barnet med hjärtmassage i minuter</t>
  </si>
  <si>
    <t>Upplivningsförsök på det nyfödda barnet med acidoskorrektion</t>
  </si>
  <si>
    <t>Upplivningsåtgärd</t>
  </si>
  <si>
    <t>IVF-klinikkod</t>
  </si>
  <si>
    <t>Klikod för den kliniken där IVF utfördes</t>
  </si>
  <si>
    <t>1 = ja                                                                                                                                                                                                                                                                                                                                                                                                                                                                                                                                                                2 = nej</t>
  </si>
  <si>
    <t>Placenta</t>
  </si>
  <si>
    <t>Smärtlidring med paracervikalblockad under eller efter förlossning</t>
  </si>
  <si>
    <t>max 5 tecken</t>
  </si>
  <si>
    <t>Barnets diagnoskod BK 1</t>
  </si>
  <si>
    <t>Barnets diagnoskod BK 2</t>
  </si>
  <si>
    <t>Barnets diagnoskod BK 3</t>
  </si>
  <si>
    <t>Barnets diagnoskod 1 enligt professor Bengt Källéns klassificering</t>
  </si>
  <si>
    <t>Barnets diagnoskod 2 enligt professor Bengt Källéns klassificering</t>
  </si>
  <si>
    <t>Barnets diagnoskod 3 enligt professor Bengt Källéns klassificering</t>
  </si>
  <si>
    <t>Barnets diagnoskod 4 enligt professor Bengt Källéns klassificering</t>
  </si>
  <si>
    <t>Barnets diagnoskod 5 enligt professor Bengt Källéns klassificering</t>
  </si>
  <si>
    <t>Barnets diagnoskod 6 enligt professor Bengt Källéns klassificering</t>
  </si>
  <si>
    <t>Barnets diagnoskod 7 enligt professor Bengt Källéns klassificering</t>
  </si>
  <si>
    <t>Barnets diagnoskod 8 enligt professor Bengt Källéns klassificering</t>
  </si>
  <si>
    <t>Medical Birth Register from 1973, Foetal Defects and Chromosomal Abnormalities from 1965 Collection of IVF 1982-2006</t>
  </si>
  <si>
    <t>The register is updated annually</t>
  </si>
  <si>
    <t>medicinskafodelseregistret@socialstyrelsen.se</t>
  </si>
  <si>
    <t>https://www.socialstyrelsen.se/globalassets/sharepoint-dokument/artikelkatalog/statistik/2021-9-7547.pdf</t>
  </si>
  <si>
    <t>0 = Korrekt personnummer                                                                                                                                                                                                                                                                                                                                                      5 = Dödfödd, personnummer saknas
8 = Ogiltigt personnummer
9 = Personnummer saknas, strängen är tom</t>
  </si>
  <si>
    <t>0 = Ej angivet (från och med 2013)                            1 = röker ej                                                                                                                                                              2 = 1–9 cig/dag                                                                                                                    3 = 10 cig eller mer/dag</t>
  </si>
  <si>
    <t>TTMM (i vissa fall förekommer endast TT)</t>
  </si>
  <si>
    <t>22-45</t>
  </si>
  <si>
    <t>20-79</t>
  </si>
  <si>
    <t>15-45</t>
  </si>
  <si>
    <t>1 = Ja</t>
  </si>
  <si>
    <t>150-321</t>
  </si>
  <si>
    <t>00-10</t>
  </si>
  <si>
    <t>250-6999</t>
  </si>
  <si>
    <t>21-44</t>
  </si>
  <si>
    <t>147-308</t>
  </si>
  <si>
    <t>0-48</t>
  </si>
  <si>
    <t>Observera att felaktiga värden blankas inte. Man ska använda bästa skattningar i första hand.</t>
  </si>
  <si>
    <t>19-47</t>
  </si>
  <si>
    <t>Om uppgift om kön eller födelsevikt saknas eller om markering av flerbörd eller rensad missbildning finns görs skattning av gravlängd enligt följande hierarki:                                                                                                                                                                                                                                                                                                                                                       a.      Skattning enligt ultraljudsundersökning (BPULDAT).                                                                                                                                                                                                                                                                                                                                                                                                           b.      Mödravårdcentralens beräknade förlossningsdatum på senaste menstruationen (BPSMDAT).                                                                                                                                                                                                                                                                                                                                                    d.      Förlossningsvårdens skattning av graviditetslängden (GRVFV och GRDFV).                                                                                                                                                                                                                                                                                                                                                               c.      Förlossningsdatum beräknat på variabeln SM-datum (SMDAT).</t>
  </si>
  <si>
    <t>SECFORE=1 eller SECAVSL=1</t>
  </si>
  <si>
    <t>MAH03/MAC23  (ersatt av MAC23 2007-12-31), MAF00, MAF10, MAF20, MAF96</t>
  </si>
  <si>
    <t>MAE00, MAE03, MAE20, MAE96, MAC20, MAH00</t>
  </si>
  <si>
    <t>O81.0, O81.1, O81.2, O81.3</t>
  </si>
  <si>
    <t>Åtgärdskoder 1997-</t>
  </si>
  <si>
    <t>7640, 7641, 7642, 7643, 7644, 7645</t>
  </si>
  <si>
    <t>7650, 7651, 7652, 7653</t>
  </si>
  <si>
    <t>Åtgärdskoder 1963-1996</t>
  </si>
  <si>
    <t>MCA</t>
  </si>
  <si>
    <t>O664, O82 (alla underdiagnoser), O842</t>
  </si>
  <si>
    <t>7800, 7810,7811</t>
  </si>
  <si>
    <t>Algoritm</t>
  </si>
  <si>
    <t>Villkor</t>
  </si>
  <si>
    <t>BVIKT mellan 300 och 6499, GRVB mellan 22 och 45, BORDF2 är 1 (enkelbörd), KON = 1</t>
  </si>
  <si>
    <t>BVIKT mellan 300 och 6499, GRVB mellan 22 och 45, BORDF2 är 1 (enkelbörd), KON = 2</t>
  </si>
  <si>
    <t>Pojkar:Skapas utifrån barnets vikt i relation till andra variabler</t>
  </si>
  <si>
    <t>Flickor: Skapas utifrån barnets vikt i relation till andra variabler</t>
  </si>
  <si>
    <t>KON, BVIKT, GRDBS, BORDF2</t>
  </si>
  <si>
    <t>(BVIKT&lt;0.76*(-(2.761948*10**(-6))*GRDBS**4+(1.744841*10**(-3))*GRDBS**3- 0.2893623*GRDBS**2+18.91197*GRDBS-413.5122))</t>
  </si>
  <si>
    <t>(BVIKT&lt;0.76*(-(1.907345*10**(-6))*GRDBS**4+(1.140644*10**(-3))*GRDBS**3- 0.1336265*GRDBS**2+ 1.976961*GRDBS+241.0053))</t>
  </si>
  <si>
    <t>(BVIKT&gt;1.24*(-(1.907345*10**(-6))*GRDBS**4+(1.140644*10**(-3))*GRDBS**3- 0.1336265*GRDBS**2+ 1.976961*GRDBS+241.0053))</t>
  </si>
  <si>
    <t>(BVIKT&gt;1.24*(-(2.761948*10**(-6))*GRDBS**4+(1.744841*10**(-3))*GRDBS**3 - 0.2893623*GRDBS**2 + 18.91197*GRDBS-413.5122))</t>
  </si>
  <si>
    <t>2023</t>
  </si>
  <si>
    <t>Startade 202304</t>
  </si>
  <si>
    <t>10011</t>
  </si>
  <si>
    <t>Capio S:t Görans sjukhus</t>
  </si>
  <si>
    <t>Aktuella</t>
  </si>
  <si>
    <t>Barnets födelsevikt i gram.</t>
  </si>
  <si>
    <t>Se kodlista</t>
  </si>
  <si>
    <t>Presentationsordning</t>
  </si>
  <si>
    <t>Alfanumeriskt anonymiserats id</t>
  </si>
  <si>
    <t>Anonymt id nummer för den gravida/förlösta personen</t>
  </si>
  <si>
    <t>Anonymt id nummer för nyfödda barnet</t>
  </si>
  <si>
    <t>Pseudonummer, barnet</t>
  </si>
  <si>
    <t>The Medical Birth Register covers pregnancies leading to childbirth in Sweden since 1973. The register contains data on pregnancies, births and newborns reported by maternity care, obstetric care and neonatal care. Live births and stillbirths with a gestational age of at least 22+0 weeks are included (before 1 July 2008 stillbirths were included from week 28+0). Only data for which there is a clear rationale for nationwide registration at the individual level are included in the register.</t>
  </si>
  <si>
    <t>Medicinska födelseregistret från 1973, fosterskador och kromosomavvikelser från 1965 och två  insamlingar av IVF 1982-2006</t>
  </si>
  <si>
    <t>Variabel som visar kvaliteten på ett personnummer (BPNR) enligt vissa förutbestämda regler. Variabeln är skapad med hjälp av standardmacrot checkpnr. Gäller barnets personnummer.</t>
  </si>
  <si>
    <t>Variabel som visar kvaliteten/pålitlighet på ett personnummer (BPNR) enligt vissa förutbestämda regler.  Gäller endast personnummer på barn i flerbörd.</t>
  </si>
  <si>
    <t>Variabel som visar kvaliteten på ett personnummer (MPNR) enligt vissa förutbestämda regler. Variabeln är skapad med hjälp av standardmacrot checkpnr. Gäller den gravida/förlösta personens personnummer.</t>
  </si>
  <si>
    <t>MVO - Alla objekt</t>
  </si>
  <si>
    <t>Födelsedatum, den gravida/förlösta personen</t>
  </si>
  <si>
    <t>Födelsedatum numeriskt, den gravida/förlösta personen</t>
  </si>
  <si>
    <t>Personnummer, den gravida/förlösta personen</t>
  </si>
  <si>
    <t>Pseudonummer, den gravida/förlösta personen</t>
  </si>
  <si>
    <t>Version av metadatamallen</t>
  </si>
  <si>
    <t>Version</t>
  </si>
  <si>
    <t xml:space="preserve">Datum </t>
  </si>
  <si>
    <t>Datamängd</t>
  </si>
  <si>
    <t>Innehållsförteckning</t>
  </si>
  <si>
    <t>Generell information</t>
  </si>
  <si>
    <t>Innehåller metadata om metadatamallen.</t>
  </si>
  <si>
    <t>Metadata-Datamängd (DCAT-AP)</t>
  </si>
  <si>
    <t>Metadata - Variabelnivå</t>
  </si>
  <si>
    <t xml:space="preserve">E-post: </t>
  </si>
  <si>
    <t>Datamängdskontakt</t>
  </si>
  <si>
    <t>Personnummerkvalitet, den gravida/förlösta personen</t>
  </si>
  <si>
    <t>Personnummerkvalitet, barnet</t>
  </si>
  <si>
    <t>Personnummerkvalitet, barn i flerbörder</t>
  </si>
  <si>
    <t>Personnummerkvalitet,  den gravida/förlösta personen</t>
  </si>
  <si>
    <t>Personnummerkvalitet,  barnet</t>
  </si>
  <si>
    <t>Attribut SoS-metadata</t>
  </si>
  <si>
    <t>Attribute HealthDCAT-AP</t>
  </si>
  <si>
    <t>Svenska</t>
  </si>
  <si>
    <t>Engelska</t>
  </si>
  <si>
    <t>Titel</t>
  </si>
  <si>
    <t>Title</t>
  </si>
  <si>
    <t>Description</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</si>
  <si>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</si>
  <si>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</si>
  <si>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</si>
  <si>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</si>
  <si>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</si>
  <si>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</si>
  <si>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</si>
  <si>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</si>
  <si>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</si>
  <si>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</si>
  <si>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</si>
  <si>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</si>
  <si>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</si>
  <si>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</si>
  <si>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</si>
  <si>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</si>
  <si>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</si>
  <si>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Tillämplig lagstiftning</t>
  </si>
  <si>
    <t>Applicable legislation</t>
  </si>
  <si>
    <t>1.0.6.</t>
  </si>
  <si>
    <t>Ej offentlig</t>
  </si>
  <si>
    <t>Non-public</t>
  </si>
  <si>
    <t>Medicinska födelseregistret är ett hälsodataregister som är reglerat i lagen (1998:543) om hälsodataregister och förordningen (2001:708) om medicinskt födelseregister hos Socialstyrelsen. I lagen och förordningen regleras bl.a. vilka uppgifter som får finnas i Medicinska födelseregistret, liksom skyldigheten för dem som bedriver hälso­- och sjukvård att lämna uppgifter till registret. Socialstyrelsen arbetar med att ta fram föreskrifter för insamling av uppgifter från mödrahälsovård och förlossningsvård till Medicinska födelseregistret.</t>
  </si>
  <si>
    <t>The National Medical Birth Register is a health data register that is regulated by the Health Data Register Act (1998:543) and the associated regulation (2001:708). These also regulate what information may be included in the Register and the obligation of healthcare providers to provide information to the Register.</t>
  </si>
  <si>
    <t>The target and observation objects of the register are deliveries and newborn ba-bies in Sweden. The target population is all women giving birth and all children born in Sweden during one reference period (one calendar year). Stillbirths are included in the National Medical Birth Register if they have a gestational age of at least 22+0 weeks, that is 22 complete weeks plus 0 days (before 1 July 2008, stillbirths were included from week 28+0). The target population includes all women regardless of population-registration status at the time of delivery. Swedish women giving birth abroad are not included. Pregnancies that did not lead to delivery, i.e., ended with induced abortion or miscarriage, are not included.</t>
  </si>
  <si>
    <t>Registrets målobjekt och observationsobjekt är förlossningar och nyfödda barn i Sverige. Målpopulationen är samtliga kvinnor som föder barn och samtliga barn som föds i Sverige under en referensperiod (ett kalenderår). Dödfödda barn ingår om de har en graviditetslängd på minst 22+0 veckor, det vill säga 22 fullgångna veckor plus 0 dagar (före 1 juli 2008 ingick dödfödda från och med vecka 28+0). I målpopulationen ingår både kvinnor som är folkbokförda och kvinnor som inte är det vid tiden för förlossningen. Svenska kvinnor som föder utomlands ingår inte. Graviditeter som inte lett till förlossning, det vill säga som avslutats med inducerad abort eller missfall, ingår inte.</t>
  </si>
  <si>
    <t>Medicinska födelseregistret omfattar graviditeter som lett till förlossning i Sverige sedan 1973 Levande födda samt dödfödda barn som har en graviditetslängd på minst 22+0 veckor ingår (före 1 juli 2008 ingick dödfödda från och med vecka 28+0).</t>
  </si>
  <si>
    <t xml:space="preserve">Registret innehåller uppgifter om nyfödda barn, levande födda och dödfödda barn, som har en graviditetslängd på minst 22 fullbordade graviditetsveckor och som har medfödda missbildningar, deformiteter och kromosomavvikelser. </t>
  </si>
  <si>
    <t>Läkemedelsbruk registrerad på Mödrahälsovården. En del av inrapporterade uppgifter till MFR som ligger separat pga. en annan layout. 
En gravid kvinna har flera rader i datasetet om den gravida kvinnan har tagit minst två preparat under sin graviditet.</t>
  </si>
  <si>
    <t xml:space="preserve">Innehåller övergripande metadata för en specifik datamängd.  </t>
  </si>
  <si>
    <t xml:space="preserve">Innehåller metatadainformation på variabelnivå. </t>
  </si>
  <si>
    <t>Socialstyrelsens metadatamall för webben</t>
  </si>
  <si>
    <t>1.0.0</t>
  </si>
  <si>
    <t>Version av metadata för datamängden</t>
  </si>
  <si>
    <t xml:space="preserve">Kodverk </t>
  </si>
  <si>
    <t>Används i variabeln</t>
  </si>
  <si>
    <t>Bakgrund</t>
  </si>
  <si>
    <t>Utskrivningssätt Medicinska födelseregistret</t>
  </si>
  <si>
    <t>Metod för bestämning av graviditetslängd Medicinska födelseregistret</t>
  </si>
  <si>
    <t>Bördnummer</t>
  </si>
  <si>
    <t>Familjesituation</t>
  </si>
  <si>
    <t>Inkom med kod 1 som indata</t>
  </si>
  <si>
    <t>Inkom med kod 3 som indata</t>
  </si>
  <si>
    <t>Inkom med kod 2 som indata</t>
  </si>
  <si>
    <t>Bjudning</t>
  </si>
  <si>
    <t>IVF-metod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</si>
</sst>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sz val="8"/>
      <name val="Calibri"/>
      <family val="2"/>
      <scheme val="minor"/>
    </font>
    <font>
      <sz val="8.5"/>
      <color theme="1"/>
      <name val="Calibri"/>
      <family val="2"/>
      <scheme val="minor"/>
    </font>
    <font>
      <sz val="8"/>
      <color theme="1"/>
      <name val="Calibri"/>
      <family val="2"/>
      <scheme val="minor"/>
    </font>
    <font>
      <sz val="8"/>
      <color rgb="FFFF0000"/>
      <name val="Calibri"/>
      <family val="2"/>
      <scheme val="minor"/>
    </font>
    <font>
      <b/>
      <sz val="8"/>
      <name val="Calibri"/>
      <family val="2"/>
      <scheme val="minor"/>
    </font>
    <font>
      <b/>
      <sz val="8"/>
      <color theme="1"/>
      <name val="Calibri"/>
      <family val="2"/>
      <scheme val="minor"/>
    </font>
    <font>
      <sz val="8"/>
      <color rgb="FF000000"/>
      <name val="Times New Roman"/>
      <family val="1"/>
    </font>
    <font>
      <sz val="8"/>
      <color rgb="FF000000"/>
      <name val="Calibri"/>
      <family val="2"/>
    </font>
    <font>
      <sz val="8"/>
      <color rgb="FF000000"/>
      <name val="Calibri"/>
      <family val="2"/>
      <scheme val="minor"/>
    </font>
    <font>
      <sz val="11"/>
      <name val="Calibri"/>
      <family val="2"/>
      <scheme val="minor"/>
    </font>
    <font>
      <b/>
      <sz val="14"/>
      <color rgb="FF000000"/>
      <name val="Arial"/>
      <family val="2"/>
    </font>
    <font>
      <b/>
      <sz val="11"/>
      <color rgb="FF000000"/>
      <name val="Arial"/>
      <family val="2"/>
    </font>
    <font>
      <b/>
      <sz val="12"/>
      <color theme="0"/>
      <name val="Calibri"/>
      <family val="2"/>
      <scheme val="minor"/>
    </font>
    <font>
      <sz val="11"/>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theme="4" tint="0.59999389629810485"/>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double">
        <color theme="0"/>
      </top>
      <bottom style="double">
        <color theme="0"/>
      </bottom>
      <diagonal/>
    </border>
    <border>
      <left/>
      <right/>
      <top style="medium">
        <color theme="1"/>
      </top>
      <bottom style="medium">
        <color theme="1"/>
      </bottom>
      <diagonal/>
    </border>
    <border>
      <left style="double">
        <color theme="0"/>
      </left>
      <right/>
      <top style="double">
        <color theme="0"/>
      </top>
      <bottom style="double">
        <color theme="0"/>
      </bottom>
      <diagonal/>
    </border>
  </borders>
  <cellStyleXfs count="4">
    <xf numFmtId="0" fontId="0" fillId="0" borderId="0"/>
    <xf numFmtId="0" fontId="4" fillId="0" borderId="0" applyNumberFormat="0" applyFill="0" applyBorder="0" applyAlignment="0" applyProtection="0"/>
    <xf numFmtId="0" fontId="6" fillId="0" borderId="0"/>
    <xf numFmtId="0" fontId="6" fillId="0" borderId="0"/>
  </cellStyleXfs>
  <cellXfs count="75">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0" fontId="5" fillId="0" borderId="0" xfId="0" applyFont="1"/>
    <xf numFmtId="0" fontId="5" fillId="0" borderId="0" xfId="0" applyFont="1" applyAlignment="1">
      <alignment vertical="top" wrapText="1"/>
    </xf>
    <xf numFmtId="1" fontId="5" fillId="0" borderId="0" xfId="0" applyNumberFormat="1" applyFont="1" applyAlignment="1">
      <alignment horizontal="left"/>
    </xf>
    <xf numFmtId="0" fontId="5" fillId="0" borderId="0" xfId="0" applyFont="1" applyAlignment="1">
      <alignment horizontal="left"/>
    </xf>
    <xf numFmtId="0" fontId="5" fillId="0" borderId="0" xfId="0" applyFont="1" applyAlignment="1">
      <alignment wrapText="1"/>
    </xf>
    <xf numFmtId="0" fontId="7" fillId="0" borderId="0" xfId="2" applyFont="1"/>
    <xf numFmtId="0" fontId="7" fillId="0" borderId="0" xfId="2" applyFont="1" applyAlignment="1">
      <alignment horizontal="left"/>
    </xf>
    <xf numFmtId="0" fontId="4" fillId="0" borderId="0" xfId="1" applyAlignment="1"/>
    <xf numFmtId="0" fontId="8" fillId="0" borderId="0" xfId="2" applyFont="1"/>
    <xf numFmtId="49" fontId="5" fillId="0" borderId="1" xfId="0" applyNumberFormat="1" applyFont="1" applyBorder="1" applyAlignment="1">
      <alignment vertical="top" wrapText="1"/>
    </xf>
    <xf numFmtId="49" fontId="5" fillId="0" borderId="2" xfId="0" applyNumberFormat="1" applyFont="1" applyBorder="1" applyAlignment="1">
      <alignment vertical="top" wrapText="1"/>
    </xf>
    <xf numFmtId="49" fontId="5" fillId="0" borderId="2" xfId="0" quotePrefix="1" applyNumberFormat="1" applyFont="1" applyBorder="1" applyAlignment="1">
      <alignment vertical="top" wrapText="1"/>
    </xf>
    <xf numFmtId="0" fontId="5" fillId="0" borderId="0" xfId="0" applyFont="1" applyAlignment="1">
      <alignment vertical="center"/>
    </xf>
    <xf numFmtId="0" fontId="10" fillId="0" borderId="0" xfId="0" applyFont="1"/>
    <xf numFmtId="0" fontId="7" fillId="0" borderId="0" xfId="0" applyFont="1"/>
    <xf numFmtId="0" fontId="7" fillId="0" borderId="0" xfId="0" applyFont="1" applyAlignment="1">
      <alignment horizontal="left"/>
    </xf>
    <xf numFmtId="0" fontId="10" fillId="0" borderId="0" xfId="0" applyFont="1" applyAlignment="1">
      <alignment horizontal="left"/>
    </xf>
    <xf numFmtId="0" fontId="10" fillId="0" borderId="0" xfId="0" applyFont="1" applyAlignment="1">
      <alignment wrapText="1"/>
    </xf>
    <xf numFmtId="0" fontId="7" fillId="0" borderId="0" xfId="0" applyFont="1" applyAlignment="1">
      <alignment wrapText="1"/>
    </xf>
    <xf numFmtId="0" fontId="11" fillId="0" borderId="0" xfId="0" applyFont="1" applyAlignment="1">
      <alignment vertical="center"/>
    </xf>
    <xf numFmtId="49" fontId="7" fillId="0" borderId="0" xfId="0" applyNumberFormat="1" applyFont="1" applyAlignment="1">
      <alignment horizontal="left"/>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right"/>
    </xf>
    <xf numFmtId="0" fontId="12" fillId="0" borderId="0" xfId="0" applyFont="1" applyAlignment="1">
      <alignment vertical="center"/>
    </xf>
    <xf numFmtId="0" fontId="13" fillId="0" borderId="0" xfId="0" applyFont="1"/>
    <xf numFmtId="0" fontId="9" fillId="0" borderId="0" xfId="0" applyFont="1"/>
    <xf numFmtId="49" fontId="7" fillId="0" borderId="0" xfId="0" applyNumberFormat="1" applyFont="1" applyAlignment="1">
      <alignment horizontal="left" vertical="center"/>
    </xf>
    <xf numFmtId="49" fontId="7" fillId="0" borderId="0" xfId="0" applyNumberFormat="1" applyFont="1"/>
    <xf numFmtId="2" fontId="10" fillId="0" borderId="0" xfId="0" applyNumberFormat="1" applyFont="1"/>
    <xf numFmtId="2" fontId="5" fillId="0" borderId="0" xfId="0" applyNumberFormat="1" applyFont="1" applyAlignment="1">
      <alignment vertical="top" wrapText="1"/>
    </xf>
    <xf numFmtId="2" fontId="5" fillId="0" borderId="0" xfId="0" applyNumberFormat="1" applyFont="1"/>
    <xf numFmtId="49" fontId="10" fillId="0" borderId="0" xfId="0" applyNumberFormat="1" applyFont="1" applyAlignment="1">
      <alignment horizontal="left" vertical="center"/>
    </xf>
    <xf numFmtId="0" fontId="10" fillId="0" borderId="0" xfId="0" applyFont="1" applyAlignment="1">
      <alignment horizontal="left" vertical="center"/>
    </xf>
    <xf numFmtId="0" fontId="0" fillId="2" borderId="0" xfId="0" applyFill="1" applyAlignment="1">
      <alignment horizontal="left"/>
    </xf>
    <xf numFmtId="0" fontId="15" fillId="2" borderId="0" xfId="0" applyFont="1" applyFill="1" applyAlignment="1">
      <alignment horizontal="left"/>
    </xf>
    <xf numFmtId="0" fontId="0" fillId="2" borderId="0" xfId="0" applyFill="1"/>
    <xf numFmtId="0" fontId="16" fillId="2" borderId="0" xfId="0" applyFont="1" applyFill="1" applyAlignment="1">
      <alignment horizontal="left"/>
    </xf>
    <xf numFmtId="14" fontId="0" fillId="2" borderId="0" xfId="0" applyNumberFormat="1" applyFill="1" applyAlignment="1">
      <alignment horizontal="left"/>
    </xf>
    <xf numFmtId="0" fontId="1" fillId="2" borderId="0" xfId="0" applyFont="1"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xf>
    <xf numFmtId="0" fontId="3" fillId="2" borderId="0" xfId="0" applyFont="1" applyFill="1"/>
    <xf numFmtId="0" fontId="1" fillId="2" borderId="0" xfId="0" applyFont="1" applyFill="1" applyAlignment="1">
      <alignment horizontal="left" vertical="top"/>
    </xf>
    <xf numFmtId="0" fontId="14" fillId="2" borderId="0" xfId="0" applyFont="1" applyFill="1" applyAlignment="1">
      <alignment horizontal="left" vertical="top" wrapText="1"/>
    </xf>
    <xf numFmtId="0" fontId="4" fillId="2" borderId="0" xfId="1" applyFill="1" applyBorder="1" applyAlignment="1">
      <alignment horizontal="left" vertical="top"/>
    </xf>
    <xf numFmtId="0" fontId="4" fillId="2" borderId="0" xfId="1" applyFill="1" applyBorder="1" applyAlignment="1">
      <alignment horizontal="left"/>
    </xf>
    <xf numFmtId="0" fontId="3" fillId="2" borderId="0" xfId="0" applyFont="1" applyFill="1" applyAlignment="1">
      <alignment horizontal="left"/>
    </xf>
    <xf numFmtId="0" fontId="14" fillId="3" borderId="3" xfId="0" applyFont="1" applyFill="1" applyBorder="1" applyAlignment="1">
      <alignment vertical="top" wrapText="1"/>
    </xf>
    <xf numFmtId="0" fontId="17" fillId="4" borderId="4" xfId="0" applyFont="1" applyFill="1" applyBorder="1" applyAlignment="1">
      <alignment vertical="top"/>
    </xf>
    <xf numFmtId="0" fontId="17" fillId="4" borderId="4" xfId="0" applyFont="1" applyFill="1" applyBorder="1" applyAlignment="1">
      <alignment vertical="top" wrapText="1"/>
    </xf>
    <xf numFmtId="0" fontId="1" fillId="5" borderId="5" xfId="0" applyFont="1" applyFill="1" applyBorder="1" applyAlignment="1">
      <alignment vertical="top"/>
    </xf>
    <xf numFmtId="0" fontId="1" fillId="5" borderId="3" xfId="0" applyFont="1" applyFill="1" applyBorder="1" applyAlignment="1">
      <alignment vertical="top"/>
    </xf>
    <xf numFmtId="0" fontId="4" fillId="3" borderId="3" xfId="1" applyFill="1" applyBorder="1" applyAlignment="1">
      <alignment vertical="top" wrapText="1"/>
    </xf>
    <xf numFmtId="0" fontId="0" fillId="2" borderId="0" xfId="0" applyFill="1" applyAlignment="1">
      <alignment horizontal="left" wrapText="1"/>
    </xf>
    <xf numFmtId="49" fontId="1" fillId="0" borderId="0" xfId="0" applyNumberFormat="1" applyFont="1"/>
    <xf numFmtId="49" fontId="0" fillId="0" borderId="0" xfId="0" applyNumberFormat="1"/>
    <xf numFmtId="0" fontId="14" fillId="0" borderId="0" xfId="0" applyFont="1"/>
    <xf numFmtId="49" fontId="14" fillId="0" borderId="0" xfId="0" applyNumberFormat="1" applyFont="1"/>
    <xf numFmtId="0" fontId="0" fillId="2" borderId="0" xfId="0" applyFill="1" applyAlignment="1">
      <alignment horizontal="left" wrapText="1"/>
    </xf>
    <xf numFmtId="0" fontId="0" fillId="2" borderId="0" xfId="0" applyFill="1" applyAlignment="1">
      <alignment horizontal="left" vertical="top" wrapText="1"/>
    </xf>
    <xf numFmtId="0" fontId="14" fillId="2" borderId="0" xfId="0" applyFont="1" applyFill="1" applyAlignment="1">
      <alignment horizontal="left" vertical="top" wrapText="1"/>
    </xf>
    <xf numFmtId="0" fontId="19" fillId="4" borderId="0" xfId="0" applyFont="1" applyFill="1"/>
    <xf numFmtId="0" fontId="1" fillId="5" borderId="0" xfId="0" applyFont="1" applyFill="1" applyAlignment="1">
      <alignment horizontal="left"/>
    </xf>
    <xf numFmtId="0" fontId="1" fillId="0" borderId="0" xfId="3" applyFont="1"/>
    <xf numFmtId="0" fontId="18" fillId="0" borderId="0" xfId="3" applyFont="1"/>
    <xf numFmtId="0" fontId="14" fillId="3" borderId="3" xfId="0" applyFont="1" applyFill="1" applyBorder="1" applyAlignment="1">
      <alignment horizontal="left" vertical="top" wrapText="1"/>
    </xf>
    <xf numFmtId="0" fontId="14" fillId="3" borderId="3" xfId="0" applyFont="1" applyFill="1" applyBorder="1" applyAlignment="1">
      <alignment vertical="top"/>
    </xf>
  </cellXfs>
  <cellStyles count="4">
    <cellStyle name="Hyperlänk" xfId="1" builtinId="8"/>
    <cellStyle name="Normal" xfId="0" builtinId="0"/>
    <cellStyle name="Normal 2" xfId="2" xr:uid="{00000000-0005-0000-0000-000002000000}"/>
    <cellStyle name="Normal 3" xfId="3" xr:uid="{E123EE6B-F22E-473C-A125-11ABB5B78D1E}"/>
  </cellStyles>
  <dxfs count="18">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3" name="Bildobjekt 1">
          <a:extLst>
            <a:ext uri="{FF2B5EF4-FFF2-40B4-BE49-F238E27FC236}">
              <a16:creationId xmlns:a16="http://schemas.microsoft.com/office/drawing/2014/main" id="{BDE28E3D-7E52-47DF-9B1A-8CE915C69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514350</xdr:colOff>
      <xdr:row>2</xdr:row>
      <xdr:rowOff>133350</xdr:rowOff>
    </xdr:to>
    <xdr:pic>
      <xdr:nvPicPr>
        <xdr:cNvPr id="2" name="Bildobjekt 1">
          <a:extLst>
            <a:ext uri="{FF2B5EF4-FFF2-40B4-BE49-F238E27FC236}">
              <a16:creationId xmlns:a16="http://schemas.microsoft.com/office/drawing/2014/main" id="{E6E74649-AB6F-46E3-9911-2B034A08D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409575"/>
          <a:ext cx="22574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665-Metadata%20om%20datam&#228;ngder%20p&#229;%20S%20-%20masterfiler/Metadata%20D&#246;dsorsaksregistret%20(DORS)_20231129.xlsx" TargetMode="External"/><Relationship Id="rId1" Type="http://schemas.openxmlformats.org/officeDocument/2006/relationships/externalLinkPath" Target="/Delad/665-Metadata%20om%20datam&#228;ngder%20p&#229;%20S%20-%20masterfiler/Metadata%20D&#246;dsorsaksregistret%20(DORS)_20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tadata-Datamängd (DCAT-AP) "/>
      <sheetName val="deldatamängder och datavyer"/>
      <sheetName val="Metadata - Variabelnivå"/>
      <sheetName val="variabler och datavyer"/>
      <sheetName val="Kodlista_FODLAND"/>
      <sheetName val="Kodlista_DODSPL"/>
      <sheetName val="Kodlista_DBGRUND1"/>
      <sheetName val="Kodlista_DALDKL5"/>
      <sheetName val="Kodlista_FCIV"/>
      <sheetName val="Ej relevant_lis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Sträng (text)</v>
          </cell>
          <cell r="D2" t="str">
            <v xml:space="preserve">Inrapporterad enl. föreskrift el.dyl. </v>
          </cell>
          <cell r="H2" t="str">
            <v>Person</v>
          </cell>
        </row>
        <row r="3">
          <cell r="B3" t="str">
            <v>Heltal</v>
          </cell>
          <cell r="D3" t="str">
            <v>Hämtad från annan myndighet, org.</v>
          </cell>
          <cell r="H3" t="str">
            <v>Folkbokföring</v>
          </cell>
        </row>
        <row r="4">
          <cell r="B4" t="str">
            <v>Decimal</v>
          </cell>
          <cell r="D4" t="str">
            <v>Hämtad från annat register på SoS</v>
          </cell>
          <cell r="H4" t="str">
            <v>Dödsfall</v>
          </cell>
        </row>
        <row r="5">
          <cell r="B5" t="str">
            <v>Boolean</v>
          </cell>
          <cell r="D5" t="str">
            <v>Internt skapad-Beräknad</v>
          </cell>
          <cell r="H5" t="str">
            <v>Dödsbevis</v>
          </cell>
        </row>
        <row r="6">
          <cell r="B6" t="str">
            <v>Klockslag</v>
          </cell>
          <cell r="D6" t="str">
            <v>Internt skapad-Härledd</v>
          </cell>
          <cell r="H6" t="str">
            <v>Operation</v>
          </cell>
        </row>
        <row r="7">
          <cell r="B7" t="str">
            <v>Datum</v>
          </cell>
          <cell r="D7" t="str">
            <v>Internt skapad-Kodad</v>
          </cell>
          <cell r="H7" t="str">
            <v>Dödsorsak</v>
          </cell>
        </row>
        <row r="8">
          <cell r="B8" t="str">
            <v>Datum och klockslag</v>
          </cell>
          <cell r="D8" t="str">
            <v>Annat</v>
          </cell>
          <cell r="H8" t="str">
            <v>Multipla dödsorsaker</v>
          </cell>
        </row>
        <row r="9">
          <cell r="B9" t="str">
            <v>Uri</v>
          </cell>
          <cell r="H9" t="str">
            <v>Placering dödsorsak</v>
          </cell>
        </row>
        <row r="10">
          <cell r="B10" t="str">
            <v>Base64binary</v>
          </cell>
          <cell r="H10" t="str">
            <v>Annat t.ex. kontrollvariabel</v>
          </cell>
        </row>
        <row r="11">
          <cell r="H11" t="str">
            <v>Dödsorsaksintyg</v>
          </cell>
        </row>
        <row r="12">
          <cell r="H12" t="str">
            <v>Klassificering</v>
          </cell>
        </row>
        <row r="13">
          <cell r="H13" t="str">
            <v>Substans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86B110-8450-430C-8C7A-C410CA873672}" name="Tabell1" displayName="Tabell1" ref="A1:P302" totalsRowShown="0" headerRowDxfId="17" dataDxfId="16">
  <autoFilter ref="A1:P302" xr:uid="{356015F3-0E58-4279-A1C6-5102A7F9700F}"/>
  <sortState xmlns:xlrd2="http://schemas.microsoft.com/office/spreadsheetml/2017/richdata2" ref="A2:P302">
    <sortCondition ref="A2:A302"/>
    <sortCondition ref="B2:B302"/>
  </sortState>
  <tableColumns count="16">
    <tableColumn id="1" xr3:uid="{9FEB22C7-A675-4632-846A-04821E5A7C52}" name="Deldatamängdsnamn" dataDxfId="15"/>
    <tableColumn id="2" xr3:uid="{38F59299-9F85-48A4-8995-95C703A51FFC}" name="Variabelnamn" dataDxfId="14"/>
    <tableColumn id="3" xr3:uid="{769F7911-0944-4FCC-B84E-BA16C5055250}" name="Variabeletikett" dataDxfId="13"/>
    <tableColumn id="4" xr3:uid="{342C0F53-1DEE-4653-9D31-3F523569B88E}" name="Variabelbeskrivning" dataDxfId="12"/>
    <tableColumn id="5" xr3:uid="{6AF22CB3-57D9-4E86-B83C-F8A70FCF8F84}" name="Objekttyp" dataDxfId="11"/>
    <tableColumn id="6" xr3:uid="{5A8E5018-DEE9-47E0-AAFF-E73B8ABA31DA}" name="Värdemängd" dataDxfId="10"/>
    <tableColumn id="7" xr3:uid="{A968413C-D90C-4CDF-BE22-4BA40204C2BC}" name="Länk kodverk" dataDxfId="9"/>
    <tableColumn id="8" xr3:uid="{785EE5AC-82D3-4262-8392-35B25D8DB1A8}" name="Datatyp" dataDxfId="8"/>
    <tableColumn id="9" xr3:uid="{0D61DE3C-9249-478F-824D-62042C66EFF5}" name="Kopplingsvariabel" dataDxfId="7"/>
    <tableColumn id="10" xr3:uid="{EFB9E310-FD67-4B0F-8411-2AC7D2A51EA1}" name="Kopplingsbeskrivning" dataDxfId="6"/>
    <tableColumn id="11" xr3:uid="{80EF0A20-AB31-45B7-978B-11F8680CA452}" name="Presentationsordning" dataDxfId="5"/>
    <tableColumn id="12" xr3:uid="{BF58CA2E-0C9C-4013-A892-5C53204CEE29}" name="Data från" dataDxfId="4"/>
    <tableColumn id="13" xr3:uid="{7B342DF2-8501-4ED4-95A4-890C61200A5E}" name="Data till" dataDxfId="3"/>
    <tableColumn id="14" xr3:uid="{D635EF30-8CDF-4E78-A45D-CC9863D8C7B7}" name="Kvalitetsanmärkning" dataDxfId="2"/>
    <tableColumn id="15" xr3:uid="{4301B704-FE7B-4190-B028-B77D22D917D8}" name="Ursprung" dataDxfId="1"/>
    <tableColumn id="16" xr3:uid="{836A9CD5-A6E9-427D-9475-21DE701D154E}" name="Specificera källa" dataDxfId="0"/>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edicinskafodelseregistre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medicinskafodelseregistret@socialstyrelsen.se" TargetMode="External"/><Relationship Id="rId7" Type="http://schemas.openxmlformats.org/officeDocument/2006/relationships/printerSettings" Target="../printerSettings/printerSettings2.bin"/><Relationship Id="rId2" Type="http://schemas.openxmlformats.org/officeDocument/2006/relationships/hyperlink" Target="https://bestalladata.socialstyrelsen.se/" TargetMode="External"/><Relationship Id="rId1" Type="http://schemas.openxmlformats.org/officeDocument/2006/relationships/printerSettings" Target="../printerSettings/printerSettings1.bin"/><Relationship Id="rId6" Type="http://schemas.openxmlformats.org/officeDocument/2006/relationships/hyperlink" Target="https://bestalladata.socialstyrelsen.se/" TargetMode="External"/><Relationship Id="rId5" Type="http://schemas.openxmlformats.org/officeDocument/2006/relationships/hyperlink" Target="https://www.socialstyrelsen.se/statistik-och-data/register/medicinska-fodelseregistret/" TargetMode="External"/><Relationship Id="rId4" Type="http://schemas.openxmlformats.org/officeDocument/2006/relationships/hyperlink" Target="https://www.socialstyrelsen.se/globalassets/sharepoint-dokument/artikelkatalog/statistik/2021-9-7547.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hyperlink" Target="https://samarbetsytor.sos.local/sites/sbp/034/reg/mfr/Lists/MVCregistret/AllItems.aspx" TargetMode="External"/><Relationship Id="rId13" Type="http://schemas.openxmlformats.org/officeDocument/2006/relationships/hyperlink" Target="https://samarbetsytor.sos.local/sites/sbp/034/SitePages/Makron%20i%20registermilj%C3%B6n.aspx" TargetMode="External"/><Relationship Id="rId18" Type="http://schemas.openxmlformats.org/officeDocument/2006/relationships/table" Target="../tables/table1.xml"/><Relationship Id="rId3" Type="http://schemas.openxmlformats.org/officeDocument/2006/relationships/hyperlink" Target="https://www.fass.se/LIF/startpage?userType=0" TargetMode="External"/><Relationship Id="rId7" Type="http://schemas.openxmlformats.org/officeDocument/2006/relationships/hyperlink" Target="https://samarbetsytor.sos.local/sites/sbp/034/SitePages/Makron%20i%20registermilj%C3%B6n.aspx" TargetMode="External"/><Relationship Id="rId12" Type="http://schemas.openxmlformats.org/officeDocument/2006/relationships/hyperlink" Target="https://samarbetsytor.sos.local/sites/sbp/034/SitePages/Makron%20i%20registermilj%C3%B6n.aspx" TargetMode="External"/><Relationship Id="rId17" Type="http://schemas.openxmlformats.org/officeDocument/2006/relationships/printerSettings" Target="../printerSettings/printerSettings8.bin"/><Relationship Id="rId2" Type="http://schemas.openxmlformats.org/officeDocument/2006/relationships/hyperlink" Target="https://samarbetsytor.sos.local/sites/sbp/034/reg/mfr/MFR%20regipedia/Bilagor/Variabel%20BPNRQ_FB.docx" TargetMode="External"/><Relationship Id="rId16" Type="http://schemas.openxmlformats.org/officeDocument/2006/relationships/hyperlink" Target="https://intranat.sos.se/sites/enheter/regstat/Lists/MVO/AllItems.aspx" TargetMode="External"/><Relationship Id="rId1" Type="http://schemas.openxmlformats.org/officeDocument/2006/relationships/printerSettings" Target="../printerSettings/printerSettings7.bin"/><Relationship Id="rId6" Type="http://schemas.openxmlformats.org/officeDocument/2006/relationships/hyperlink" Target="https://www.scb.se/hitta-statistik/regional-statistik-och-kartor/regionala-indelningar/lan-och-kommuner/lan-och-kommuner-i-kodnummerordning/" TargetMode="External"/><Relationship Id="rId11" Type="http://schemas.openxmlformats.org/officeDocument/2006/relationships/hyperlink" Target="https://samarbetsytor.sos.local/sites/sbp/034/SitePages/Makron%20i%20registermilj%C3%B6n.aspx" TargetMode="External"/><Relationship Id="rId5" Type="http://schemas.openxmlformats.org/officeDocument/2006/relationships/hyperlink" Target="https://www.scb.se/hitta-statistik/regional-statistik-och-kartor/regionala-indelningar/lan-och-kommuner/lan-och-kommuner-i-kodnummerordning/" TargetMode="External"/><Relationship Id="rId15" Type="http://schemas.openxmlformats.org/officeDocument/2006/relationships/hyperlink" Target="https://samarbetsytor.sos.local/sites/sbp/034/SitePages/Makron%20i%20registermilj%C3%B6n.aspx" TargetMode="External"/><Relationship Id="rId10" Type="http://schemas.openxmlformats.org/officeDocument/2006/relationships/hyperlink" Target="https://samarbetsytor.sos.local/sites/sbp/034/SitePages/Makron%20i%20registermilj%C3%B6n.aspx" TargetMode="External"/><Relationship Id="rId4" Type="http://schemas.openxmlformats.org/officeDocument/2006/relationships/hyperlink" Target="https://www.scb.se/hitta-statistik/regional-statistik-och-kartor/regionala-indelningar/lan-och-kommuner/lan-och-kommuner-i-kodnummerordning/" TargetMode="External"/><Relationship Id="rId9" Type="http://schemas.openxmlformats.org/officeDocument/2006/relationships/hyperlink" Target="https://samarbetsytor.sos.local/sites/sbp/034/reg/mfr/MFR%20regipedia/Bilagor/Variabel%20BPNRQ_FB.docx" TargetMode="External"/><Relationship Id="rId14" Type="http://schemas.openxmlformats.org/officeDocument/2006/relationships/hyperlink" Target="https://samarbetsytor.sos.local/sites/sbp/034/SitePages/Makron%20i%20registermilj%C3%B6n.aspx"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740EB-19C2-472B-AD8F-46F5B97B3E66}">
  <dimension ref="A1:L48"/>
  <sheetViews>
    <sheetView tabSelected="1" workbookViewId="0"/>
  </sheetViews>
  <sheetFormatPr defaultColWidth="9.1796875" defaultRowHeight="14.5" x14ac:dyDescent="0.35"/>
  <cols>
    <col min="1" max="1" width="9.1796875" style="43"/>
    <col min="2" max="2" width="14.453125" style="43" customWidth="1"/>
    <col min="3" max="3" width="10.453125" style="43" bestFit="1" customWidth="1"/>
    <col min="4" max="9" width="9.1796875" style="43"/>
    <col min="10" max="10" width="46.1796875" style="43" customWidth="1"/>
    <col min="11" max="11" width="11.7265625" style="43" customWidth="1"/>
    <col min="12" max="16384" width="9.1796875" style="43"/>
  </cols>
  <sheetData>
    <row r="1" spans="1:11" ht="32.25" customHeight="1" x14ac:dyDescent="0.4">
      <c r="A1" s="41"/>
      <c r="B1" s="42"/>
      <c r="C1" s="41"/>
      <c r="D1" s="41"/>
      <c r="E1" s="41"/>
      <c r="F1" s="41"/>
      <c r="G1" s="41"/>
      <c r="H1" s="41"/>
      <c r="I1" s="41"/>
      <c r="J1" s="41"/>
      <c r="K1" s="41"/>
    </row>
    <row r="2" spans="1:11" ht="26.25" customHeight="1" x14ac:dyDescent="0.4">
      <c r="A2" s="41"/>
      <c r="B2" s="42"/>
      <c r="C2" s="41"/>
      <c r="D2" s="41"/>
      <c r="E2" s="41"/>
      <c r="F2" s="41"/>
      <c r="G2" s="41"/>
      <c r="H2" s="41"/>
      <c r="I2" s="41"/>
      <c r="J2" s="41"/>
      <c r="K2" s="41"/>
    </row>
    <row r="3" spans="1:11" ht="36" customHeight="1" x14ac:dyDescent="0.4">
      <c r="A3" s="41"/>
      <c r="B3" s="42" t="s">
        <v>2266</v>
      </c>
      <c r="C3" s="41"/>
      <c r="D3" s="41"/>
      <c r="E3" s="41"/>
      <c r="F3" s="41"/>
      <c r="G3" s="41"/>
      <c r="H3" s="41"/>
      <c r="I3" s="41"/>
      <c r="J3" s="41"/>
      <c r="K3" s="41"/>
    </row>
    <row r="4" spans="1:11" x14ac:dyDescent="0.35">
      <c r="A4" s="41"/>
      <c r="B4" s="41" t="s">
        <v>86</v>
      </c>
      <c r="C4" s="41"/>
      <c r="D4" s="41"/>
      <c r="E4" s="41"/>
      <c r="F4" s="41"/>
      <c r="G4" s="41"/>
      <c r="H4" s="41"/>
      <c r="I4" s="41"/>
      <c r="J4" s="41"/>
      <c r="K4" s="41"/>
    </row>
    <row r="5" spans="1:11" x14ac:dyDescent="0.35">
      <c r="A5" s="41"/>
      <c r="B5" s="44" t="s">
        <v>2212</v>
      </c>
      <c r="C5" s="41"/>
      <c r="D5" s="41"/>
      <c r="E5" s="41"/>
      <c r="F5" s="41"/>
      <c r="G5" s="41"/>
      <c r="H5" s="41"/>
      <c r="I5" s="41"/>
      <c r="J5" s="41"/>
      <c r="K5" s="41"/>
    </row>
    <row r="6" spans="1:11" x14ac:dyDescent="0.35">
      <c r="A6" s="41"/>
      <c r="B6" s="41" t="s">
        <v>2213</v>
      </c>
      <c r="C6" s="41" t="s">
        <v>2267</v>
      </c>
      <c r="D6" s="41"/>
      <c r="E6" s="41"/>
      <c r="F6" s="41"/>
      <c r="G6" s="41"/>
      <c r="H6" s="41"/>
      <c r="I6" s="41"/>
      <c r="J6" s="41"/>
      <c r="K6" s="41"/>
    </row>
    <row r="7" spans="1:11" x14ac:dyDescent="0.35">
      <c r="A7" s="41"/>
      <c r="B7" s="41" t="s">
        <v>2214</v>
      </c>
      <c r="C7" s="45">
        <v>45944</v>
      </c>
      <c r="D7" s="41"/>
      <c r="E7" s="41"/>
      <c r="F7" s="41"/>
      <c r="G7" s="41"/>
      <c r="H7" s="41"/>
      <c r="I7" s="41"/>
      <c r="J7" s="41"/>
      <c r="K7" s="41"/>
    </row>
    <row r="8" spans="1:11" x14ac:dyDescent="0.35">
      <c r="A8" s="41"/>
      <c r="B8" s="41"/>
      <c r="C8" s="45"/>
      <c r="D8" s="41"/>
      <c r="E8" s="41"/>
      <c r="F8" s="41"/>
      <c r="G8" s="41"/>
      <c r="H8" s="41"/>
      <c r="I8" s="41"/>
      <c r="J8" s="41"/>
      <c r="K8" s="41"/>
    </row>
    <row r="9" spans="1:11" x14ac:dyDescent="0.35">
      <c r="A9" s="41"/>
      <c r="B9" s="44" t="s">
        <v>2268</v>
      </c>
      <c r="C9" s="41"/>
      <c r="D9" s="41"/>
      <c r="E9" s="41"/>
      <c r="F9" s="41"/>
      <c r="G9" s="41"/>
      <c r="H9" s="41"/>
      <c r="I9" s="41"/>
      <c r="J9" s="41"/>
      <c r="K9" s="41"/>
    </row>
    <row r="10" spans="1:11" x14ac:dyDescent="0.35">
      <c r="A10" s="41"/>
      <c r="B10" s="41" t="s">
        <v>2215</v>
      </c>
      <c r="C10" s="41" t="s">
        <v>80</v>
      </c>
      <c r="D10" s="41"/>
      <c r="E10" s="41"/>
      <c r="F10" s="41"/>
      <c r="G10" s="41"/>
      <c r="H10" s="41"/>
      <c r="I10" s="41"/>
      <c r="J10" s="41"/>
      <c r="K10" s="41"/>
    </row>
    <row r="11" spans="1:11" x14ac:dyDescent="0.35">
      <c r="A11" s="41"/>
      <c r="B11" s="41" t="s">
        <v>2213</v>
      </c>
      <c r="C11" s="41" t="s">
        <v>2254</v>
      </c>
      <c r="D11" s="41"/>
      <c r="E11" s="41"/>
      <c r="F11" s="41"/>
      <c r="G11" s="41"/>
      <c r="H11" s="41"/>
      <c r="I11" s="41"/>
      <c r="J11" s="41"/>
      <c r="K11" s="41"/>
    </row>
    <row r="12" spans="1:11" x14ac:dyDescent="0.35">
      <c r="A12" s="41"/>
      <c r="B12" s="41" t="s">
        <v>2214</v>
      </c>
      <c r="C12" s="45">
        <v>46030</v>
      </c>
      <c r="D12" s="41"/>
      <c r="E12" s="41"/>
      <c r="F12" s="41"/>
      <c r="G12" s="41"/>
      <c r="H12" s="41"/>
      <c r="I12" s="41"/>
      <c r="J12" s="41"/>
      <c r="K12" s="41"/>
    </row>
    <row r="13" spans="1:11" ht="21.75" customHeight="1" x14ac:dyDescent="0.35">
      <c r="A13" s="41"/>
      <c r="B13" s="41" t="s">
        <v>86</v>
      </c>
      <c r="C13" s="41"/>
      <c r="D13" s="41"/>
      <c r="E13" s="41"/>
      <c r="F13" s="41"/>
      <c r="G13" s="41"/>
      <c r="H13" s="41"/>
      <c r="I13" s="41"/>
      <c r="J13" s="41"/>
      <c r="K13" s="41"/>
    </row>
    <row r="14" spans="1:11" x14ac:dyDescent="0.35">
      <c r="A14" s="41"/>
      <c r="B14" s="44"/>
      <c r="C14" s="41"/>
      <c r="D14" s="41"/>
      <c r="E14" s="41"/>
      <c r="F14" s="41"/>
      <c r="G14" s="41"/>
      <c r="H14" s="41"/>
      <c r="I14" s="41"/>
      <c r="J14" s="41"/>
      <c r="K14" s="41"/>
    </row>
    <row r="15" spans="1:11" x14ac:dyDescent="0.35">
      <c r="A15" s="41"/>
      <c r="B15" s="44" t="s">
        <v>2216</v>
      </c>
      <c r="C15" s="41"/>
      <c r="D15" s="41"/>
      <c r="E15" s="41"/>
      <c r="F15" s="41"/>
      <c r="G15" s="41"/>
      <c r="H15" s="41"/>
      <c r="I15" s="41"/>
      <c r="J15" s="41"/>
      <c r="K15" s="41"/>
    </row>
    <row r="16" spans="1:11" x14ac:dyDescent="0.35">
      <c r="A16" s="41"/>
      <c r="B16" s="44"/>
      <c r="C16" s="41"/>
      <c r="D16" s="41"/>
      <c r="E16" s="41"/>
      <c r="F16" s="41"/>
      <c r="G16" s="41"/>
      <c r="H16" s="41"/>
      <c r="I16" s="41"/>
      <c r="J16" s="41"/>
      <c r="K16" s="41"/>
    </row>
    <row r="17" spans="1:12" x14ac:dyDescent="0.35">
      <c r="A17" s="41"/>
      <c r="B17" s="46" t="s">
        <v>2217</v>
      </c>
      <c r="C17" s="41"/>
      <c r="D17" s="41"/>
      <c r="E17" s="41"/>
      <c r="F17" s="41"/>
      <c r="G17" s="41"/>
      <c r="H17" s="41"/>
      <c r="I17" s="41"/>
      <c r="J17" s="41"/>
      <c r="K17" s="41"/>
    </row>
    <row r="18" spans="1:12" x14ac:dyDescent="0.35">
      <c r="A18" s="41"/>
      <c r="B18" s="66" t="s">
        <v>2218</v>
      </c>
      <c r="C18" s="66"/>
      <c r="D18" s="66"/>
      <c r="E18" s="66"/>
      <c r="F18" s="66"/>
      <c r="G18" s="66"/>
      <c r="H18" s="66"/>
      <c r="I18" s="66"/>
      <c r="J18" s="66"/>
      <c r="K18" s="66"/>
    </row>
    <row r="19" spans="1:12" x14ac:dyDescent="0.35">
      <c r="A19" s="41"/>
      <c r="B19" s="46" t="s">
        <v>2219</v>
      </c>
      <c r="C19" s="41"/>
      <c r="D19" s="41"/>
      <c r="E19" s="41"/>
      <c r="F19" s="41"/>
      <c r="G19" s="41"/>
      <c r="H19" s="41"/>
      <c r="I19" s="41"/>
      <c r="J19" s="41"/>
      <c r="K19" s="41"/>
    </row>
    <row r="20" spans="1:12" x14ac:dyDescent="0.35">
      <c r="A20" s="41"/>
      <c r="B20" s="67" t="s">
        <v>2264</v>
      </c>
      <c r="C20" s="67"/>
      <c r="D20" s="67"/>
      <c r="E20" s="67"/>
      <c r="F20" s="67"/>
      <c r="G20" s="67"/>
      <c r="H20" s="67"/>
      <c r="I20" s="67"/>
      <c r="J20" s="67"/>
      <c r="K20" s="47"/>
    </row>
    <row r="21" spans="1:12" x14ac:dyDescent="0.35">
      <c r="A21" s="41"/>
      <c r="B21" s="50" t="s">
        <v>2220</v>
      </c>
      <c r="C21" s="48"/>
      <c r="D21" s="48"/>
      <c r="E21" s="48"/>
      <c r="F21" s="48"/>
      <c r="G21" s="48"/>
      <c r="H21" s="48"/>
      <c r="I21" s="48"/>
      <c r="J21" s="48"/>
      <c r="K21" s="48"/>
    </row>
    <row r="22" spans="1:12" x14ac:dyDescent="0.35">
      <c r="A22" s="41"/>
      <c r="B22" s="68" t="s">
        <v>2265</v>
      </c>
      <c r="C22" s="68"/>
      <c r="D22" s="68"/>
      <c r="E22" s="68"/>
      <c r="F22" s="68"/>
      <c r="G22" s="68"/>
      <c r="H22" s="68"/>
      <c r="I22" s="68"/>
      <c r="J22" s="68"/>
      <c r="K22" s="48"/>
    </row>
    <row r="23" spans="1:12" x14ac:dyDescent="0.35">
      <c r="A23" s="41"/>
      <c r="B23" s="44"/>
      <c r="C23" s="41"/>
      <c r="D23" s="41"/>
      <c r="E23" s="41"/>
      <c r="F23" s="41"/>
      <c r="G23" s="41"/>
      <c r="H23" s="41"/>
      <c r="I23" s="41"/>
      <c r="J23" s="41"/>
      <c r="K23" s="41"/>
    </row>
    <row r="24" spans="1:12" x14ac:dyDescent="0.35">
      <c r="A24" s="41"/>
      <c r="B24" s="44" t="s">
        <v>2222</v>
      </c>
      <c r="C24" s="41"/>
      <c r="D24" s="41"/>
      <c r="E24" s="41"/>
      <c r="F24" s="41"/>
      <c r="G24" s="41"/>
      <c r="H24" s="41"/>
      <c r="I24" s="41"/>
      <c r="J24" s="41"/>
      <c r="K24" s="41"/>
    </row>
    <row r="25" spans="1:12" ht="13.5" customHeight="1" x14ac:dyDescent="0.35">
      <c r="A25" s="41"/>
      <c r="B25" s="41" t="s">
        <v>2221</v>
      </c>
      <c r="C25" s="53" t="s">
        <v>2150</v>
      </c>
      <c r="D25" s="61"/>
      <c r="E25" s="61"/>
      <c r="F25" s="61"/>
      <c r="G25" s="61"/>
      <c r="H25" s="61"/>
      <c r="I25" s="61"/>
      <c r="J25" s="61"/>
      <c r="K25" s="61"/>
    </row>
    <row r="26" spans="1:12" ht="21.75" customHeight="1" x14ac:dyDescent="0.35">
      <c r="A26" s="41"/>
      <c r="B26" s="46"/>
      <c r="C26" s="41"/>
      <c r="D26" s="41"/>
      <c r="E26" s="41"/>
      <c r="F26" s="41"/>
      <c r="G26" s="41"/>
      <c r="H26" s="41"/>
      <c r="I26" s="41"/>
      <c r="J26" s="41"/>
      <c r="K26" s="41"/>
    </row>
    <row r="27" spans="1:12" ht="37.5" customHeight="1" x14ac:dyDescent="0.35">
      <c r="A27" s="41"/>
      <c r="B27" s="67"/>
      <c r="C27" s="67"/>
      <c r="D27" s="67"/>
      <c r="E27" s="67"/>
      <c r="F27" s="67"/>
      <c r="G27" s="67"/>
      <c r="H27" s="67"/>
      <c r="I27" s="67"/>
      <c r="J27" s="67"/>
      <c r="K27" s="47"/>
    </row>
    <row r="28" spans="1:12" ht="18" customHeight="1" x14ac:dyDescent="0.35">
      <c r="A28" s="41"/>
      <c r="B28" s="46"/>
      <c r="C28" s="48"/>
      <c r="D28" s="48"/>
      <c r="E28" s="48"/>
      <c r="F28" s="48"/>
      <c r="G28" s="48"/>
      <c r="H28" s="48"/>
      <c r="I28" s="48"/>
      <c r="J28" s="48"/>
      <c r="K28" s="47"/>
    </row>
    <row r="29" spans="1:12" ht="25.5" customHeight="1" x14ac:dyDescent="0.35">
      <c r="A29" s="41"/>
      <c r="B29" s="47"/>
      <c r="C29" s="48"/>
      <c r="D29" s="48"/>
      <c r="E29" s="48"/>
      <c r="F29" s="48"/>
      <c r="G29" s="48"/>
      <c r="H29" s="48"/>
      <c r="I29" s="48"/>
      <c r="J29" s="48"/>
      <c r="K29" s="47"/>
      <c r="L29" s="49"/>
    </row>
    <row r="30" spans="1:12" x14ac:dyDescent="0.35">
      <c r="A30" s="41"/>
      <c r="B30" s="50"/>
      <c r="C30" s="48"/>
      <c r="D30" s="48"/>
      <c r="E30" s="48"/>
      <c r="F30" s="48"/>
      <c r="G30" s="48"/>
      <c r="H30" s="48"/>
      <c r="I30" s="48"/>
      <c r="J30" s="48"/>
      <c r="K30" s="48"/>
    </row>
    <row r="31" spans="1:12" x14ac:dyDescent="0.35">
      <c r="A31" s="41"/>
      <c r="B31" s="68"/>
      <c r="C31" s="68"/>
      <c r="D31" s="68"/>
      <c r="E31" s="68"/>
      <c r="F31" s="68"/>
      <c r="G31" s="68"/>
      <c r="H31" s="68"/>
      <c r="I31" s="68"/>
      <c r="J31" s="68"/>
      <c r="K31" s="48"/>
    </row>
    <row r="32" spans="1:12" ht="33.75" customHeight="1" x14ac:dyDescent="0.35">
      <c r="A32" s="41"/>
      <c r="B32" s="46"/>
      <c r="C32" s="51"/>
      <c r="D32" s="51"/>
      <c r="E32" s="51"/>
      <c r="F32" s="51"/>
      <c r="G32" s="51"/>
      <c r="H32" s="51"/>
      <c r="I32" s="51"/>
      <c r="J32" s="51"/>
      <c r="K32" s="48"/>
    </row>
    <row r="33" spans="1:11" x14ac:dyDescent="0.35">
      <c r="A33" s="41"/>
      <c r="C33" s="51"/>
      <c r="D33" s="51"/>
      <c r="E33" s="51"/>
      <c r="F33" s="51"/>
      <c r="G33" s="51"/>
      <c r="H33" s="51"/>
      <c r="I33" s="51"/>
      <c r="J33" s="51"/>
      <c r="K33" s="48"/>
    </row>
    <row r="35" spans="1:11" x14ac:dyDescent="0.35">
      <c r="A35" s="41"/>
      <c r="B35" s="44"/>
      <c r="C35" s="52"/>
      <c r="D35" s="47"/>
      <c r="E35" s="47"/>
      <c r="F35" s="47"/>
      <c r="G35" s="47"/>
      <c r="H35" s="47"/>
      <c r="I35" s="47"/>
      <c r="J35" s="47"/>
      <c r="K35" s="41"/>
    </row>
    <row r="36" spans="1:11" ht="14.5" customHeight="1" x14ac:dyDescent="0.35">
      <c r="A36" s="41"/>
      <c r="B36" s="67"/>
      <c r="C36" s="67"/>
      <c r="D36" s="67"/>
      <c r="E36" s="67"/>
      <c r="F36" s="67"/>
      <c r="G36" s="67"/>
      <c r="H36" s="67"/>
      <c r="I36" s="67"/>
      <c r="J36" s="67"/>
      <c r="K36" s="41"/>
    </row>
    <row r="37" spans="1:11" x14ac:dyDescent="0.35">
      <c r="A37" s="41"/>
      <c r="B37" s="52"/>
      <c r="C37" s="52"/>
      <c r="D37" s="47"/>
      <c r="E37" s="47"/>
      <c r="F37" s="52"/>
      <c r="G37" s="47"/>
      <c r="H37" s="47"/>
      <c r="I37" s="47"/>
      <c r="J37" s="47"/>
      <c r="K37" s="41"/>
    </row>
    <row r="38" spans="1:11" x14ac:dyDescent="0.35">
      <c r="A38" s="41"/>
      <c r="B38" s="52"/>
      <c r="C38" s="52"/>
      <c r="D38" s="47"/>
      <c r="E38" s="47"/>
      <c r="F38" s="47"/>
      <c r="G38" s="47"/>
      <c r="H38" s="47"/>
      <c r="I38" s="47"/>
      <c r="J38" s="47"/>
      <c r="K38" s="41"/>
    </row>
    <row r="39" spans="1:11" ht="14.5" customHeight="1" x14ac:dyDescent="0.35">
      <c r="A39" s="41"/>
      <c r="B39" s="44"/>
      <c r="C39" s="52"/>
      <c r="D39" s="47"/>
      <c r="E39" s="47"/>
      <c r="F39" s="47"/>
      <c r="G39" s="47"/>
      <c r="H39" s="47"/>
      <c r="I39" s="47"/>
      <c r="J39" s="47"/>
      <c r="K39" s="41"/>
    </row>
    <row r="40" spans="1:11" x14ac:dyDescent="0.35">
      <c r="A40" s="41"/>
      <c r="B40" s="67"/>
      <c r="C40" s="67"/>
      <c r="D40" s="67"/>
      <c r="E40" s="67"/>
      <c r="F40" s="67"/>
      <c r="G40" s="67"/>
      <c r="H40" s="67"/>
      <c r="I40" s="67"/>
      <c r="J40" s="67"/>
      <c r="K40" s="41"/>
    </row>
    <row r="41" spans="1:11" x14ac:dyDescent="0.35">
      <c r="A41" s="41"/>
      <c r="B41" s="52"/>
      <c r="C41" s="52"/>
      <c r="D41" s="47"/>
      <c r="E41" s="47"/>
      <c r="F41" s="47"/>
      <c r="G41" s="47"/>
      <c r="H41" s="47"/>
      <c r="I41" s="47"/>
      <c r="J41" s="47"/>
      <c r="K41" s="41"/>
    </row>
    <row r="42" spans="1:11" x14ac:dyDescent="0.35">
      <c r="A42" s="41"/>
      <c r="B42" s="67"/>
      <c r="C42" s="67"/>
      <c r="D42" s="67"/>
      <c r="E42" s="67"/>
      <c r="F42" s="67"/>
      <c r="G42" s="67"/>
      <c r="H42" s="67"/>
      <c r="I42" s="67"/>
      <c r="J42" s="67"/>
      <c r="K42" s="41"/>
    </row>
    <row r="43" spans="1:11" x14ac:dyDescent="0.35">
      <c r="A43" s="41"/>
      <c r="B43" s="44"/>
      <c r="C43" s="41"/>
      <c r="D43" s="41"/>
      <c r="E43" s="41"/>
      <c r="F43" s="41"/>
      <c r="G43" s="41"/>
      <c r="H43" s="41"/>
      <c r="I43" s="41"/>
      <c r="J43" s="41"/>
      <c r="K43" s="41"/>
    </row>
    <row r="44" spans="1:11" x14ac:dyDescent="0.35">
      <c r="A44" s="41"/>
      <c r="B44" s="41"/>
      <c r="C44" s="53"/>
      <c r="D44" s="41"/>
      <c r="E44" s="41"/>
      <c r="F44" s="41"/>
      <c r="G44" s="54"/>
      <c r="H44" s="41"/>
      <c r="I44" s="41"/>
      <c r="J44" s="41"/>
      <c r="K44" s="41"/>
    </row>
    <row r="45" spans="1:11" x14ac:dyDescent="0.35">
      <c r="A45" s="41"/>
      <c r="B45" s="41"/>
      <c r="C45" s="53"/>
      <c r="D45" s="41"/>
      <c r="E45" s="41"/>
      <c r="F45" s="41"/>
      <c r="G45" s="41"/>
      <c r="H45" s="41"/>
      <c r="I45" s="41"/>
      <c r="J45" s="41"/>
      <c r="K45" s="41"/>
    </row>
    <row r="46" spans="1:11" x14ac:dyDescent="0.35">
      <c r="A46" s="41"/>
      <c r="D46" s="41"/>
      <c r="E46" s="41"/>
      <c r="F46" s="41"/>
      <c r="G46" s="41"/>
      <c r="H46" s="41"/>
      <c r="I46" s="41"/>
      <c r="J46" s="41"/>
      <c r="K46" s="41"/>
    </row>
    <row r="47" spans="1:11" x14ac:dyDescent="0.35">
      <c r="A47" s="41"/>
      <c r="D47" s="41"/>
      <c r="E47" s="41"/>
      <c r="F47" s="41"/>
      <c r="G47" s="41"/>
      <c r="H47" s="41"/>
      <c r="I47" s="41"/>
      <c r="J47" s="41"/>
      <c r="K47" s="41"/>
    </row>
    <row r="48" spans="1:11" x14ac:dyDescent="0.35">
      <c r="A48" s="41"/>
      <c r="B48" s="41"/>
      <c r="C48" s="53"/>
      <c r="D48" s="41"/>
      <c r="E48" s="41"/>
      <c r="F48" s="41"/>
      <c r="G48" s="41"/>
      <c r="H48" s="41"/>
      <c r="I48" s="41"/>
      <c r="J48" s="41"/>
      <c r="K48" s="41"/>
    </row>
  </sheetData>
  <mergeCells count="8">
    <mergeCell ref="B18:K18"/>
    <mergeCell ref="B20:J20"/>
    <mergeCell ref="B22:J22"/>
    <mergeCell ref="B40:J40"/>
    <mergeCell ref="B42:J42"/>
    <mergeCell ref="B27:J27"/>
    <mergeCell ref="B31:J31"/>
    <mergeCell ref="B36:J36"/>
  </mergeCells>
  <hyperlinks>
    <hyperlink ref="C25" r:id="rId1" xr:uid="{1B5A0253-3F81-477F-A57F-81AB4B5854A4}"/>
  </hyperlinks>
  <pageMargins left="0.7" right="0.7" top="0.75" bottom="0.75" header="0.3" footer="0.3"/>
  <headerFooter>
    <oddFooter>&amp;L_x000D_&amp;1#&amp;"Aptos"&amp;9&amp;K000000 Skyddsvärt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dimension ref="A1:H122"/>
  <sheetViews>
    <sheetView workbookViewId="0"/>
  </sheetViews>
  <sheetFormatPr defaultRowHeight="10.5" x14ac:dyDescent="0.25"/>
  <cols>
    <col min="1" max="1" width="10.54296875" style="5" customWidth="1"/>
    <col min="2" max="2" width="4.81640625" style="5" customWidth="1"/>
    <col min="3" max="3" width="6.453125" style="5" customWidth="1"/>
    <col min="4" max="4" width="8.7265625" style="5"/>
    <col min="5" max="5" width="18.54296875" style="5" customWidth="1"/>
    <col min="6" max="6" width="29.7265625" style="5" customWidth="1"/>
    <col min="7" max="7" width="11.81640625" style="38" customWidth="1"/>
    <col min="8" max="8" width="61" style="5" customWidth="1"/>
    <col min="9" max="257" width="8.81640625" style="5"/>
    <col min="258" max="258" width="22.1796875" style="5" customWidth="1"/>
    <col min="259" max="259" width="12.81640625" style="5" customWidth="1"/>
    <col min="260" max="260" width="36.1796875" style="5" customWidth="1"/>
    <col min="261" max="261" width="10.54296875" style="5" customWidth="1"/>
    <col min="262" max="262" width="9.54296875" style="5" customWidth="1"/>
    <col min="263" max="263" width="8.81640625" style="5"/>
    <col min="264" max="264" width="72.1796875" style="5" customWidth="1"/>
    <col min="265" max="513" width="8.81640625" style="5"/>
    <col min="514" max="514" width="22.1796875" style="5" customWidth="1"/>
    <col min="515" max="515" width="12.81640625" style="5" customWidth="1"/>
    <col min="516" max="516" width="36.1796875" style="5" customWidth="1"/>
    <col min="517" max="517" width="10.54296875" style="5" customWidth="1"/>
    <col min="518" max="518" width="9.54296875" style="5" customWidth="1"/>
    <col min="519" max="519" width="8.81640625" style="5"/>
    <col min="520" max="520" width="72.1796875" style="5" customWidth="1"/>
    <col min="521" max="769" width="8.81640625" style="5"/>
    <col min="770" max="770" width="22.1796875" style="5" customWidth="1"/>
    <col min="771" max="771" width="12.81640625" style="5" customWidth="1"/>
    <col min="772" max="772" width="36.1796875" style="5" customWidth="1"/>
    <col min="773" max="773" width="10.54296875" style="5" customWidth="1"/>
    <col min="774" max="774" width="9.54296875" style="5" customWidth="1"/>
    <col min="775" max="775" width="8.81640625" style="5"/>
    <col min="776" max="776" width="72.1796875" style="5" customWidth="1"/>
    <col min="777" max="1025" width="8.81640625" style="5"/>
    <col min="1026" max="1026" width="22.1796875" style="5" customWidth="1"/>
    <col min="1027" max="1027" width="12.81640625" style="5" customWidth="1"/>
    <col min="1028" max="1028" width="36.1796875" style="5" customWidth="1"/>
    <col min="1029" max="1029" width="10.54296875" style="5" customWidth="1"/>
    <col min="1030" max="1030" width="9.54296875" style="5" customWidth="1"/>
    <col min="1031" max="1031" width="8.81640625" style="5"/>
    <col min="1032" max="1032" width="72.1796875" style="5" customWidth="1"/>
    <col min="1033" max="1281" width="8.81640625" style="5"/>
    <col min="1282" max="1282" width="22.1796875" style="5" customWidth="1"/>
    <col min="1283" max="1283" width="12.81640625" style="5" customWidth="1"/>
    <col min="1284" max="1284" width="36.1796875" style="5" customWidth="1"/>
    <col min="1285" max="1285" width="10.54296875" style="5" customWidth="1"/>
    <col min="1286" max="1286" width="9.54296875" style="5" customWidth="1"/>
    <col min="1287" max="1287" width="8.81640625" style="5"/>
    <col min="1288" max="1288" width="72.1796875" style="5" customWidth="1"/>
    <col min="1289" max="1537" width="8.81640625" style="5"/>
    <col min="1538" max="1538" width="22.1796875" style="5" customWidth="1"/>
    <col min="1539" max="1539" width="12.81640625" style="5" customWidth="1"/>
    <col min="1540" max="1540" width="36.1796875" style="5" customWidth="1"/>
    <col min="1541" max="1541" width="10.54296875" style="5" customWidth="1"/>
    <col min="1542" max="1542" width="9.54296875" style="5" customWidth="1"/>
    <col min="1543" max="1543" width="8.81640625" style="5"/>
    <col min="1544" max="1544" width="72.1796875" style="5" customWidth="1"/>
    <col min="1545" max="1793" width="8.81640625" style="5"/>
    <col min="1794" max="1794" width="22.1796875" style="5" customWidth="1"/>
    <col min="1795" max="1795" width="12.81640625" style="5" customWidth="1"/>
    <col min="1796" max="1796" width="36.1796875" style="5" customWidth="1"/>
    <col min="1797" max="1797" width="10.54296875" style="5" customWidth="1"/>
    <col min="1798" max="1798" width="9.54296875" style="5" customWidth="1"/>
    <col min="1799" max="1799" width="8.81640625" style="5"/>
    <col min="1800" max="1800" width="72.1796875" style="5" customWidth="1"/>
    <col min="1801" max="2049" width="8.81640625" style="5"/>
    <col min="2050" max="2050" width="22.1796875" style="5" customWidth="1"/>
    <col min="2051" max="2051" width="12.81640625" style="5" customWidth="1"/>
    <col min="2052" max="2052" width="36.1796875" style="5" customWidth="1"/>
    <col min="2053" max="2053" width="10.54296875" style="5" customWidth="1"/>
    <col min="2054" max="2054" width="9.54296875" style="5" customWidth="1"/>
    <col min="2055" max="2055" width="8.81640625" style="5"/>
    <col min="2056" max="2056" width="72.1796875" style="5" customWidth="1"/>
    <col min="2057" max="2305" width="8.81640625" style="5"/>
    <col min="2306" max="2306" width="22.1796875" style="5" customWidth="1"/>
    <col min="2307" max="2307" width="12.81640625" style="5" customWidth="1"/>
    <col min="2308" max="2308" width="36.1796875" style="5" customWidth="1"/>
    <col min="2309" max="2309" width="10.54296875" style="5" customWidth="1"/>
    <col min="2310" max="2310" width="9.54296875" style="5" customWidth="1"/>
    <col min="2311" max="2311" width="8.81640625" style="5"/>
    <col min="2312" max="2312" width="72.1796875" style="5" customWidth="1"/>
    <col min="2313" max="2561" width="8.81640625" style="5"/>
    <col min="2562" max="2562" width="22.1796875" style="5" customWidth="1"/>
    <col min="2563" max="2563" width="12.81640625" style="5" customWidth="1"/>
    <col min="2564" max="2564" width="36.1796875" style="5" customWidth="1"/>
    <col min="2565" max="2565" width="10.54296875" style="5" customWidth="1"/>
    <col min="2566" max="2566" width="9.54296875" style="5" customWidth="1"/>
    <col min="2567" max="2567" width="8.81640625" style="5"/>
    <col min="2568" max="2568" width="72.1796875" style="5" customWidth="1"/>
    <col min="2569" max="2817" width="8.81640625" style="5"/>
    <col min="2818" max="2818" width="22.1796875" style="5" customWidth="1"/>
    <col min="2819" max="2819" width="12.81640625" style="5" customWidth="1"/>
    <col min="2820" max="2820" width="36.1796875" style="5" customWidth="1"/>
    <col min="2821" max="2821" width="10.54296875" style="5" customWidth="1"/>
    <col min="2822" max="2822" width="9.54296875" style="5" customWidth="1"/>
    <col min="2823" max="2823" width="8.81640625" style="5"/>
    <col min="2824" max="2824" width="72.1796875" style="5" customWidth="1"/>
    <col min="2825" max="3073" width="8.81640625" style="5"/>
    <col min="3074" max="3074" width="22.1796875" style="5" customWidth="1"/>
    <col min="3075" max="3075" width="12.81640625" style="5" customWidth="1"/>
    <col min="3076" max="3076" width="36.1796875" style="5" customWidth="1"/>
    <col min="3077" max="3077" width="10.54296875" style="5" customWidth="1"/>
    <col min="3078" max="3078" width="9.54296875" style="5" customWidth="1"/>
    <col min="3079" max="3079" width="8.81640625" style="5"/>
    <col min="3080" max="3080" width="72.1796875" style="5" customWidth="1"/>
    <col min="3081" max="3329" width="8.81640625" style="5"/>
    <col min="3330" max="3330" width="22.1796875" style="5" customWidth="1"/>
    <col min="3331" max="3331" width="12.81640625" style="5" customWidth="1"/>
    <col min="3332" max="3332" width="36.1796875" style="5" customWidth="1"/>
    <col min="3333" max="3333" width="10.54296875" style="5" customWidth="1"/>
    <col min="3334" max="3334" width="9.54296875" style="5" customWidth="1"/>
    <col min="3335" max="3335" width="8.81640625" style="5"/>
    <col min="3336" max="3336" width="72.1796875" style="5" customWidth="1"/>
    <col min="3337" max="3585" width="8.81640625" style="5"/>
    <col min="3586" max="3586" width="22.1796875" style="5" customWidth="1"/>
    <col min="3587" max="3587" width="12.81640625" style="5" customWidth="1"/>
    <col min="3588" max="3588" width="36.1796875" style="5" customWidth="1"/>
    <col min="3589" max="3589" width="10.54296875" style="5" customWidth="1"/>
    <col min="3590" max="3590" width="9.54296875" style="5" customWidth="1"/>
    <col min="3591" max="3591" width="8.81640625" style="5"/>
    <col min="3592" max="3592" width="72.1796875" style="5" customWidth="1"/>
    <col min="3593" max="3841" width="8.81640625" style="5"/>
    <col min="3842" max="3842" width="22.1796875" style="5" customWidth="1"/>
    <col min="3843" max="3843" width="12.81640625" style="5" customWidth="1"/>
    <col min="3844" max="3844" width="36.1796875" style="5" customWidth="1"/>
    <col min="3845" max="3845" width="10.54296875" style="5" customWidth="1"/>
    <col min="3846" max="3846" width="9.54296875" style="5" customWidth="1"/>
    <col min="3847" max="3847" width="8.81640625" style="5"/>
    <col min="3848" max="3848" width="72.1796875" style="5" customWidth="1"/>
    <col min="3849" max="4097" width="8.81640625" style="5"/>
    <col min="4098" max="4098" width="22.1796875" style="5" customWidth="1"/>
    <col min="4099" max="4099" width="12.81640625" style="5" customWidth="1"/>
    <col min="4100" max="4100" width="36.1796875" style="5" customWidth="1"/>
    <col min="4101" max="4101" width="10.54296875" style="5" customWidth="1"/>
    <col min="4102" max="4102" width="9.54296875" style="5" customWidth="1"/>
    <col min="4103" max="4103" width="8.81640625" style="5"/>
    <col min="4104" max="4104" width="72.1796875" style="5" customWidth="1"/>
    <col min="4105" max="4353" width="8.81640625" style="5"/>
    <col min="4354" max="4354" width="22.1796875" style="5" customWidth="1"/>
    <col min="4355" max="4355" width="12.81640625" style="5" customWidth="1"/>
    <col min="4356" max="4356" width="36.1796875" style="5" customWidth="1"/>
    <col min="4357" max="4357" width="10.54296875" style="5" customWidth="1"/>
    <col min="4358" max="4358" width="9.54296875" style="5" customWidth="1"/>
    <col min="4359" max="4359" width="8.81640625" style="5"/>
    <col min="4360" max="4360" width="72.1796875" style="5" customWidth="1"/>
    <col min="4361" max="4609" width="8.81640625" style="5"/>
    <col min="4610" max="4610" width="22.1796875" style="5" customWidth="1"/>
    <col min="4611" max="4611" width="12.81640625" style="5" customWidth="1"/>
    <col min="4612" max="4612" width="36.1796875" style="5" customWidth="1"/>
    <col min="4613" max="4613" width="10.54296875" style="5" customWidth="1"/>
    <col min="4614" max="4614" width="9.54296875" style="5" customWidth="1"/>
    <col min="4615" max="4615" width="8.81640625" style="5"/>
    <col min="4616" max="4616" width="72.1796875" style="5" customWidth="1"/>
    <col min="4617" max="4865" width="8.81640625" style="5"/>
    <col min="4866" max="4866" width="22.1796875" style="5" customWidth="1"/>
    <col min="4867" max="4867" width="12.81640625" style="5" customWidth="1"/>
    <col min="4868" max="4868" width="36.1796875" style="5" customWidth="1"/>
    <col min="4869" max="4869" width="10.54296875" style="5" customWidth="1"/>
    <col min="4870" max="4870" width="9.54296875" style="5" customWidth="1"/>
    <col min="4871" max="4871" width="8.81640625" style="5"/>
    <col min="4872" max="4872" width="72.1796875" style="5" customWidth="1"/>
    <col min="4873" max="5121" width="8.81640625" style="5"/>
    <col min="5122" max="5122" width="22.1796875" style="5" customWidth="1"/>
    <col min="5123" max="5123" width="12.81640625" style="5" customWidth="1"/>
    <col min="5124" max="5124" width="36.1796875" style="5" customWidth="1"/>
    <col min="5125" max="5125" width="10.54296875" style="5" customWidth="1"/>
    <col min="5126" max="5126" width="9.54296875" style="5" customWidth="1"/>
    <col min="5127" max="5127" width="8.81640625" style="5"/>
    <col min="5128" max="5128" width="72.1796875" style="5" customWidth="1"/>
    <col min="5129" max="5377" width="8.81640625" style="5"/>
    <col min="5378" max="5378" width="22.1796875" style="5" customWidth="1"/>
    <col min="5379" max="5379" width="12.81640625" style="5" customWidth="1"/>
    <col min="5380" max="5380" width="36.1796875" style="5" customWidth="1"/>
    <col min="5381" max="5381" width="10.54296875" style="5" customWidth="1"/>
    <col min="5382" max="5382" width="9.54296875" style="5" customWidth="1"/>
    <col min="5383" max="5383" width="8.81640625" style="5"/>
    <col min="5384" max="5384" width="72.1796875" style="5" customWidth="1"/>
    <col min="5385" max="5633" width="8.81640625" style="5"/>
    <col min="5634" max="5634" width="22.1796875" style="5" customWidth="1"/>
    <col min="5635" max="5635" width="12.81640625" style="5" customWidth="1"/>
    <col min="5636" max="5636" width="36.1796875" style="5" customWidth="1"/>
    <col min="5637" max="5637" width="10.54296875" style="5" customWidth="1"/>
    <col min="5638" max="5638" width="9.54296875" style="5" customWidth="1"/>
    <col min="5639" max="5639" width="8.81640625" style="5"/>
    <col min="5640" max="5640" width="72.1796875" style="5" customWidth="1"/>
    <col min="5641" max="5889" width="8.81640625" style="5"/>
    <col min="5890" max="5890" width="22.1796875" style="5" customWidth="1"/>
    <col min="5891" max="5891" width="12.81640625" style="5" customWidth="1"/>
    <col min="5892" max="5892" width="36.1796875" style="5" customWidth="1"/>
    <col min="5893" max="5893" width="10.54296875" style="5" customWidth="1"/>
    <col min="5894" max="5894" width="9.54296875" style="5" customWidth="1"/>
    <col min="5895" max="5895" width="8.81640625" style="5"/>
    <col min="5896" max="5896" width="72.1796875" style="5" customWidth="1"/>
    <col min="5897" max="6145" width="8.81640625" style="5"/>
    <col min="6146" max="6146" width="22.1796875" style="5" customWidth="1"/>
    <col min="6147" max="6147" width="12.81640625" style="5" customWidth="1"/>
    <col min="6148" max="6148" width="36.1796875" style="5" customWidth="1"/>
    <col min="6149" max="6149" width="10.54296875" style="5" customWidth="1"/>
    <col min="6150" max="6150" width="9.54296875" style="5" customWidth="1"/>
    <col min="6151" max="6151" width="8.81640625" style="5"/>
    <col min="6152" max="6152" width="72.1796875" style="5" customWidth="1"/>
    <col min="6153" max="6401" width="8.81640625" style="5"/>
    <col min="6402" max="6402" width="22.1796875" style="5" customWidth="1"/>
    <col min="6403" max="6403" width="12.81640625" style="5" customWidth="1"/>
    <col min="6404" max="6404" width="36.1796875" style="5" customWidth="1"/>
    <col min="6405" max="6405" width="10.54296875" style="5" customWidth="1"/>
    <col min="6406" max="6406" width="9.54296875" style="5" customWidth="1"/>
    <col min="6407" max="6407" width="8.81640625" style="5"/>
    <col min="6408" max="6408" width="72.1796875" style="5" customWidth="1"/>
    <col min="6409" max="6657" width="8.81640625" style="5"/>
    <col min="6658" max="6658" width="22.1796875" style="5" customWidth="1"/>
    <col min="6659" max="6659" width="12.81640625" style="5" customWidth="1"/>
    <col min="6660" max="6660" width="36.1796875" style="5" customWidth="1"/>
    <col min="6661" max="6661" width="10.54296875" style="5" customWidth="1"/>
    <col min="6662" max="6662" width="9.54296875" style="5" customWidth="1"/>
    <col min="6663" max="6663" width="8.81640625" style="5"/>
    <col min="6664" max="6664" width="72.1796875" style="5" customWidth="1"/>
    <col min="6665" max="6913" width="8.81640625" style="5"/>
    <col min="6914" max="6914" width="22.1796875" style="5" customWidth="1"/>
    <col min="6915" max="6915" width="12.81640625" style="5" customWidth="1"/>
    <col min="6916" max="6916" width="36.1796875" style="5" customWidth="1"/>
    <col min="6917" max="6917" width="10.54296875" style="5" customWidth="1"/>
    <col min="6918" max="6918" width="9.54296875" style="5" customWidth="1"/>
    <col min="6919" max="6919" width="8.81640625" style="5"/>
    <col min="6920" max="6920" width="72.1796875" style="5" customWidth="1"/>
    <col min="6921" max="7169" width="8.81640625" style="5"/>
    <col min="7170" max="7170" width="22.1796875" style="5" customWidth="1"/>
    <col min="7171" max="7171" width="12.81640625" style="5" customWidth="1"/>
    <col min="7172" max="7172" width="36.1796875" style="5" customWidth="1"/>
    <col min="7173" max="7173" width="10.54296875" style="5" customWidth="1"/>
    <col min="7174" max="7174" width="9.54296875" style="5" customWidth="1"/>
    <col min="7175" max="7175" width="8.81640625" style="5"/>
    <col min="7176" max="7176" width="72.1796875" style="5" customWidth="1"/>
    <col min="7177" max="7425" width="8.81640625" style="5"/>
    <col min="7426" max="7426" width="22.1796875" style="5" customWidth="1"/>
    <col min="7427" max="7427" width="12.81640625" style="5" customWidth="1"/>
    <col min="7428" max="7428" width="36.1796875" style="5" customWidth="1"/>
    <col min="7429" max="7429" width="10.54296875" style="5" customWidth="1"/>
    <col min="7430" max="7430" width="9.54296875" style="5" customWidth="1"/>
    <col min="7431" max="7431" width="8.81640625" style="5"/>
    <col min="7432" max="7432" width="72.1796875" style="5" customWidth="1"/>
    <col min="7433" max="7681" width="8.81640625" style="5"/>
    <col min="7682" max="7682" width="22.1796875" style="5" customWidth="1"/>
    <col min="7683" max="7683" width="12.81640625" style="5" customWidth="1"/>
    <col min="7684" max="7684" width="36.1796875" style="5" customWidth="1"/>
    <col min="7685" max="7685" width="10.54296875" style="5" customWidth="1"/>
    <col min="7686" max="7686" width="9.54296875" style="5" customWidth="1"/>
    <col min="7687" max="7687" width="8.81640625" style="5"/>
    <col min="7688" max="7688" width="72.1796875" style="5" customWidth="1"/>
    <col min="7689" max="7937" width="8.81640625" style="5"/>
    <col min="7938" max="7938" width="22.1796875" style="5" customWidth="1"/>
    <col min="7939" max="7939" width="12.81640625" style="5" customWidth="1"/>
    <col min="7940" max="7940" width="36.1796875" style="5" customWidth="1"/>
    <col min="7941" max="7941" width="10.54296875" style="5" customWidth="1"/>
    <col min="7942" max="7942" width="9.54296875" style="5" customWidth="1"/>
    <col min="7943" max="7943" width="8.81640625" style="5"/>
    <col min="7944" max="7944" width="72.1796875" style="5" customWidth="1"/>
    <col min="7945" max="8193" width="8.81640625" style="5"/>
    <col min="8194" max="8194" width="22.1796875" style="5" customWidth="1"/>
    <col min="8195" max="8195" width="12.81640625" style="5" customWidth="1"/>
    <col min="8196" max="8196" width="36.1796875" style="5" customWidth="1"/>
    <col min="8197" max="8197" width="10.54296875" style="5" customWidth="1"/>
    <col min="8198" max="8198" width="9.54296875" style="5" customWidth="1"/>
    <col min="8199" max="8199" width="8.81640625" style="5"/>
    <col min="8200" max="8200" width="72.1796875" style="5" customWidth="1"/>
    <col min="8201" max="8449" width="8.81640625" style="5"/>
    <col min="8450" max="8450" width="22.1796875" style="5" customWidth="1"/>
    <col min="8451" max="8451" width="12.81640625" style="5" customWidth="1"/>
    <col min="8452" max="8452" width="36.1796875" style="5" customWidth="1"/>
    <col min="8453" max="8453" width="10.54296875" style="5" customWidth="1"/>
    <col min="8454" max="8454" width="9.54296875" style="5" customWidth="1"/>
    <col min="8455" max="8455" width="8.81640625" style="5"/>
    <col min="8456" max="8456" width="72.1796875" style="5" customWidth="1"/>
    <col min="8457" max="8705" width="8.81640625" style="5"/>
    <col min="8706" max="8706" width="22.1796875" style="5" customWidth="1"/>
    <col min="8707" max="8707" width="12.81640625" style="5" customWidth="1"/>
    <col min="8708" max="8708" width="36.1796875" style="5" customWidth="1"/>
    <col min="8709" max="8709" width="10.54296875" style="5" customWidth="1"/>
    <col min="8710" max="8710" width="9.54296875" style="5" customWidth="1"/>
    <col min="8711" max="8711" width="8.81640625" style="5"/>
    <col min="8712" max="8712" width="72.1796875" style="5" customWidth="1"/>
    <col min="8713" max="8961" width="8.81640625" style="5"/>
    <col min="8962" max="8962" width="22.1796875" style="5" customWidth="1"/>
    <col min="8963" max="8963" width="12.81640625" style="5" customWidth="1"/>
    <col min="8964" max="8964" width="36.1796875" style="5" customWidth="1"/>
    <col min="8965" max="8965" width="10.54296875" style="5" customWidth="1"/>
    <col min="8966" max="8966" width="9.54296875" style="5" customWidth="1"/>
    <col min="8967" max="8967" width="8.81640625" style="5"/>
    <col min="8968" max="8968" width="72.1796875" style="5" customWidth="1"/>
    <col min="8969" max="9217" width="8.81640625" style="5"/>
    <col min="9218" max="9218" width="22.1796875" style="5" customWidth="1"/>
    <col min="9219" max="9219" width="12.81640625" style="5" customWidth="1"/>
    <col min="9220" max="9220" width="36.1796875" style="5" customWidth="1"/>
    <col min="9221" max="9221" width="10.54296875" style="5" customWidth="1"/>
    <col min="9222" max="9222" width="9.54296875" style="5" customWidth="1"/>
    <col min="9223" max="9223" width="8.81640625" style="5"/>
    <col min="9224" max="9224" width="72.1796875" style="5" customWidth="1"/>
    <col min="9225" max="9473" width="8.81640625" style="5"/>
    <col min="9474" max="9474" width="22.1796875" style="5" customWidth="1"/>
    <col min="9475" max="9475" width="12.81640625" style="5" customWidth="1"/>
    <col min="9476" max="9476" width="36.1796875" style="5" customWidth="1"/>
    <col min="9477" max="9477" width="10.54296875" style="5" customWidth="1"/>
    <col min="9478" max="9478" width="9.54296875" style="5" customWidth="1"/>
    <col min="9479" max="9479" width="8.81640625" style="5"/>
    <col min="9480" max="9480" width="72.1796875" style="5" customWidth="1"/>
    <col min="9481" max="9729" width="8.81640625" style="5"/>
    <col min="9730" max="9730" width="22.1796875" style="5" customWidth="1"/>
    <col min="9731" max="9731" width="12.81640625" style="5" customWidth="1"/>
    <col min="9732" max="9732" width="36.1796875" style="5" customWidth="1"/>
    <col min="9733" max="9733" width="10.54296875" style="5" customWidth="1"/>
    <col min="9734" max="9734" width="9.54296875" style="5" customWidth="1"/>
    <col min="9735" max="9735" width="8.81640625" style="5"/>
    <col min="9736" max="9736" width="72.1796875" style="5" customWidth="1"/>
    <col min="9737" max="9985" width="8.81640625" style="5"/>
    <col min="9986" max="9986" width="22.1796875" style="5" customWidth="1"/>
    <col min="9987" max="9987" width="12.81640625" style="5" customWidth="1"/>
    <col min="9988" max="9988" width="36.1796875" style="5" customWidth="1"/>
    <col min="9989" max="9989" width="10.54296875" style="5" customWidth="1"/>
    <col min="9990" max="9990" width="9.54296875" style="5" customWidth="1"/>
    <col min="9991" max="9991" width="8.81640625" style="5"/>
    <col min="9992" max="9992" width="72.1796875" style="5" customWidth="1"/>
    <col min="9993" max="10241" width="8.81640625" style="5"/>
    <col min="10242" max="10242" width="22.1796875" style="5" customWidth="1"/>
    <col min="10243" max="10243" width="12.81640625" style="5" customWidth="1"/>
    <col min="10244" max="10244" width="36.1796875" style="5" customWidth="1"/>
    <col min="10245" max="10245" width="10.54296875" style="5" customWidth="1"/>
    <col min="10246" max="10246" width="9.54296875" style="5" customWidth="1"/>
    <col min="10247" max="10247" width="8.81640625" style="5"/>
    <col min="10248" max="10248" width="72.1796875" style="5" customWidth="1"/>
    <col min="10249" max="10497" width="8.81640625" style="5"/>
    <col min="10498" max="10498" width="22.1796875" style="5" customWidth="1"/>
    <col min="10499" max="10499" width="12.81640625" style="5" customWidth="1"/>
    <col min="10500" max="10500" width="36.1796875" style="5" customWidth="1"/>
    <col min="10501" max="10501" width="10.54296875" style="5" customWidth="1"/>
    <col min="10502" max="10502" width="9.54296875" style="5" customWidth="1"/>
    <col min="10503" max="10503" width="8.81640625" style="5"/>
    <col min="10504" max="10504" width="72.1796875" style="5" customWidth="1"/>
    <col min="10505" max="10753" width="8.81640625" style="5"/>
    <col min="10754" max="10754" width="22.1796875" style="5" customWidth="1"/>
    <col min="10755" max="10755" width="12.81640625" style="5" customWidth="1"/>
    <col min="10756" max="10756" width="36.1796875" style="5" customWidth="1"/>
    <col min="10757" max="10757" width="10.54296875" style="5" customWidth="1"/>
    <col min="10758" max="10758" width="9.54296875" style="5" customWidth="1"/>
    <col min="10759" max="10759" width="8.81640625" style="5"/>
    <col min="10760" max="10760" width="72.1796875" style="5" customWidth="1"/>
    <col min="10761" max="11009" width="8.81640625" style="5"/>
    <col min="11010" max="11010" width="22.1796875" style="5" customWidth="1"/>
    <col min="11011" max="11011" width="12.81640625" style="5" customWidth="1"/>
    <col min="11012" max="11012" width="36.1796875" style="5" customWidth="1"/>
    <col min="11013" max="11013" width="10.54296875" style="5" customWidth="1"/>
    <col min="11014" max="11014" width="9.54296875" style="5" customWidth="1"/>
    <col min="11015" max="11015" width="8.81640625" style="5"/>
    <col min="11016" max="11016" width="72.1796875" style="5" customWidth="1"/>
    <col min="11017" max="11265" width="8.81640625" style="5"/>
    <col min="11266" max="11266" width="22.1796875" style="5" customWidth="1"/>
    <col min="11267" max="11267" width="12.81640625" style="5" customWidth="1"/>
    <col min="11268" max="11268" width="36.1796875" style="5" customWidth="1"/>
    <col min="11269" max="11269" width="10.54296875" style="5" customWidth="1"/>
    <col min="11270" max="11270" width="9.54296875" style="5" customWidth="1"/>
    <col min="11271" max="11271" width="8.81640625" style="5"/>
    <col min="11272" max="11272" width="72.1796875" style="5" customWidth="1"/>
    <col min="11273" max="11521" width="8.81640625" style="5"/>
    <col min="11522" max="11522" width="22.1796875" style="5" customWidth="1"/>
    <col min="11523" max="11523" width="12.81640625" style="5" customWidth="1"/>
    <col min="11524" max="11524" width="36.1796875" style="5" customWidth="1"/>
    <col min="11525" max="11525" width="10.54296875" style="5" customWidth="1"/>
    <col min="11526" max="11526" width="9.54296875" style="5" customWidth="1"/>
    <col min="11527" max="11527" width="8.81640625" style="5"/>
    <col min="11528" max="11528" width="72.1796875" style="5" customWidth="1"/>
    <col min="11529" max="11777" width="8.81640625" style="5"/>
    <col min="11778" max="11778" width="22.1796875" style="5" customWidth="1"/>
    <col min="11779" max="11779" width="12.81640625" style="5" customWidth="1"/>
    <col min="11780" max="11780" width="36.1796875" style="5" customWidth="1"/>
    <col min="11781" max="11781" width="10.54296875" style="5" customWidth="1"/>
    <col min="11782" max="11782" width="9.54296875" style="5" customWidth="1"/>
    <col min="11783" max="11783" width="8.81640625" style="5"/>
    <col min="11784" max="11784" width="72.1796875" style="5" customWidth="1"/>
    <col min="11785" max="12033" width="8.81640625" style="5"/>
    <col min="12034" max="12034" width="22.1796875" style="5" customWidth="1"/>
    <col min="12035" max="12035" width="12.81640625" style="5" customWidth="1"/>
    <col min="12036" max="12036" width="36.1796875" style="5" customWidth="1"/>
    <col min="12037" max="12037" width="10.54296875" style="5" customWidth="1"/>
    <col min="12038" max="12038" width="9.54296875" style="5" customWidth="1"/>
    <col min="12039" max="12039" width="8.81640625" style="5"/>
    <col min="12040" max="12040" width="72.1796875" style="5" customWidth="1"/>
    <col min="12041" max="12289" width="8.81640625" style="5"/>
    <col min="12290" max="12290" width="22.1796875" style="5" customWidth="1"/>
    <col min="12291" max="12291" width="12.81640625" style="5" customWidth="1"/>
    <col min="12292" max="12292" width="36.1796875" style="5" customWidth="1"/>
    <col min="12293" max="12293" width="10.54296875" style="5" customWidth="1"/>
    <col min="12294" max="12294" width="9.54296875" style="5" customWidth="1"/>
    <col min="12295" max="12295" width="8.81640625" style="5"/>
    <col min="12296" max="12296" width="72.1796875" style="5" customWidth="1"/>
    <col min="12297" max="12545" width="8.81640625" style="5"/>
    <col min="12546" max="12546" width="22.1796875" style="5" customWidth="1"/>
    <col min="12547" max="12547" width="12.81640625" style="5" customWidth="1"/>
    <col min="12548" max="12548" width="36.1796875" style="5" customWidth="1"/>
    <col min="12549" max="12549" width="10.54296875" style="5" customWidth="1"/>
    <col min="12550" max="12550" width="9.54296875" style="5" customWidth="1"/>
    <col min="12551" max="12551" width="8.81640625" style="5"/>
    <col min="12552" max="12552" width="72.1796875" style="5" customWidth="1"/>
    <col min="12553" max="12801" width="8.81640625" style="5"/>
    <col min="12802" max="12802" width="22.1796875" style="5" customWidth="1"/>
    <col min="12803" max="12803" width="12.81640625" style="5" customWidth="1"/>
    <col min="12804" max="12804" width="36.1796875" style="5" customWidth="1"/>
    <col min="12805" max="12805" width="10.54296875" style="5" customWidth="1"/>
    <col min="12806" max="12806" width="9.54296875" style="5" customWidth="1"/>
    <col min="12807" max="12807" width="8.81640625" style="5"/>
    <col min="12808" max="12808" width="72.1796875" style="5" customWidth="1"/>
    <col min="12809" max="13057" width="8.81640625" style="5"/>
    <col min="13058" max="13058" width="22.1796875" style="5" customWidth="1"/>
    <col min="13059" max="13059" width="12.81640625" style="5" customWidth="1"/>
    <col min="13060" max="13060" width="36.1796875" style="5" customWidth="1"/>
    <col min="13061" max="13061" width="10.54296875" style="5" customWidth="1"/>
    <col min="13062" max="13062" width="9.54296875" style="5" customWidth="1"/>
    <col min="13063" max="13063" width="8.81640625" style="5"/>
    <col min="13064" max="13064" width="72.1796875" style="5" customWidth="1"/>
    <col min="13065" max="13313" width="8.81640625" style="5"/>
    <col min="13314" max="13314" width="22.1796875" style="5" customWidth="1"/>
    <col min="13315" max="13315" width="12.81640625" style="5" customWidth="1"/>
    <col min="13316" max="13316" width="36.1796875" style="5" customWidth="1"/>
    <col min="13317" max="13317" width="10.54296875" style="5" customWidth="1"/>
    <col min="13318" max="13318" width="9.54296875" style="5" customWidth="1"/>
    <col min="13319" max="13319" width="8.81640625" style="5"/>
    <col min="13320" max="13320" width="72.1796875" style="5" customWidth="1"/>
    <col min="13321" max="13569" width="8.81640625" style="5"/>
    <col min="13570" max="13570" width="22.1796875" style="5" customWidth="1"/>
    <col min="13571" max="13571" width="12.81640625" style="5" customWidth="1"/>
    <col min="13572" max="13572" width="36.1796875" style="5" customWidth="1"/>
    <col min="13573" max="13573" width="10.54296875" style="5" customWidth="1"/>
    <col min="13574" max="13574" width="9.54296875" style="5" customWidth="1"/>
    <col min="13575" max="13575" width="8.81640625" style="5"/>
    <col min="13576" max="13576" width="72.1796875" style="5" customWidth="1"/>
    <col min="13577" max="13825" width="8.81640625" style="5"/>
    <col min="13826" max="13826" width="22.1796875" style="5" customWidth="1"/>
    <col min="13827" max="13827" width="12.81640625" style="5" customWidth="1"/>
    <col min="13828" max="13828" width="36.1796875" style="5" customWidth="1"/>
    <col min="13829" max="13829" width="10.54296875" style="5" customWidth="1"/>
    <col min="13830" max="13830" width="9.54296875" style="5" customWidth="1"/>
    <col min="13831" max="13831" width="8.81640625" style="5"/>
    <col min="13832" max="13832" width="72.1796875" style="5" customWidth="1"/>
    <col min="13833" max="14081" width="8.81640625" style="5"/>
    <col min="14082" max="14082" width="22.1796875" style="5" customWidth="1"/>
    <col min="14083" max="14083" width="12.81640625" style="5" customWidth="1"/>
    <col min="14084" max="14084" width="36.1796875" style="5" customWidth="1"/>
    <col min="14085" max="14085" width="10.54296875" style="5" customWidth="1"/>
    <col min="14086" max="14086" width="9.54296875" style="5" customWidth="1"/>
    <col min="14087" max="14087" width="8.81640625" style="5"/>
    <col min="14088" max="14088" width="72.1796875" style="5" customWidth="1"/>
    <col min="14089" max="14337" width="8.81640625" style="5"/>
    <col min="14338" max="14338" width="22.1796875" style="5" customWidth="1"/>
    <col min="14339" max="14339" width="12.81640625" style="5" customWidth="1"/>
    <col min="14340" max="14340" width="36.1796875" style="5" customWidth="1"/>
    <col min="14341" max="14341" width="10.54296875" style="5" customWidth="1"/>
    <col min="14342" max="14342" width="9.54296875" style="5" customWidth="1"/>
    <col min="14343" max="14343" width="8.81640625" style="5"/>
    <col min="14344" max="14344" width="72.1796875" style="5" customWidth="1"/>
    <col min="14345" max="14593" width="8.81640625" style="5"/>
    <col min="14594" max="14594" width="22.1796875" style="5" customWidth="1"/>
    <col min="14595" max="14595" width="12.81640625" style="5" customWidth="1"/>
    <col min="14596" max="14596" width="36.1796875" style="5" customWidth="1"/>
    <col min="14597" max="14597" width="10.54296875" style="5" customWidth="1"/>
    <col min="14598" max="14598" width="9.54296875" style="5" customWidth="1"/>
    <col min="14599" max="14599" width="8.81640625" style="5"/>
    <col min="14600" max="14600" width="72.1796875" style="5" customWidth="1"/>
    <col min="14601" max="14849" width="8.81640625" style="5"/>
    <col min="14850" max="14850" width="22.1796875" style="5" customWidth="1"/>
    <col min="14851" max="14851" width="12.81640625" style="5" customWidth="1"/>
    <col min="14852" max="14852" width="36.1796875" style="5" customWidth="1"/>
    <col min="14853" max="14853" width="10.54296875" style="5" customWidth="1"/>
    <col min="14854" max="14854" width="9.54296875" style="5" customWidth="1"/>
    <col min="14855" max="14855" width="8.81640625" style="5"/>
    <col min="14856" max="14856" width="72.1796875" style="5" customWidth="1"/>
    <col min="14857" max="15105" width="8.81640625" style="5"/>
    <col min="15106" max="15106" width="22.1796875" style="5" customWidth="1"/>
    <col min="15107" max="15107" width="12.81640625" style="5" customWidth="1"/>
    <col min="15108" max="15108" width="36.1796875" style="5" customWidth="1"/>
    <col min="15109" max="15109" width="10.54296875" style="5" customWidth="1"/>
    <col min="15110" max="15110" width="9.54296875" style="5" customWidth="1"/>
    <col min="15111" max="15111" width="8.81640625" style="5"/>
    <col min="15112" max="15112" width="72.1796875" style="5" customWidth="1"/>
    <col min="15113" max="15361" width="8.81640625" style="5"/>
    <col min="15362" max="15362" width="22.1796875" style="5" customWidth="1"/>
    <col min="15363" max="15363" width="12.81640625" style="5" customWidth="1"/>
    <col min="15364" max="15364" width="36.1796875" style="5" customWidth="1"/>
    <col min="15365" max="15365" width="10.54296875" style="5" customWidth="1"/>
    <col min="15366" max="15366" width="9.54296875" style="5" customWidth="1"/>
    <col min="15367" max="15367" width="8.81640625" style="5"/>
    <col min="15368" max="15368" width="72.1796875" style="5" customWidth="1"/>
    <col min="15369" max="15617" width="8.81640625" style="5"/>
    <col min="15618" max="15618" width="22.1796875" style="5" customWidth="1"/>
    <col min="15619" max="15619" width="12.81640625" style="5" customWidth="1"/>
    <col min="15620" max="15620" width="36.1796875" style="5" customWidth="1"/>
    <col min="15621" max="15621" width="10.54296875" style="5" customWidth="1"/>
    <col min="15622" max="15622" width="9.54296875" style="5" customWidth="1"/>
    <col min="15623" max="15623" width="8.81640625" style="5"/>
    <col min="15624" max="15624" width="72.1796875" style="5" customWidth="1"/>
    <col min="15625" max="15873" width="8.81640625" style="5"/>
    <col min="15874" max="15874" width="22.1796875" style="5" customWidth="1"/>
    <col min="15875" max="15875" width="12.81640625" style="5" customWidth="1"/>
    <col min="15876" max="15876" width="36.1796875" style="5" customWidth="1"/>
    <col min="15877" max="15877" width="10.54296875" style="5" customWidth="1"/>
    <col min="15878" max="15878" width="9.54296875" style="5" customWidth="1"/>
    <col min="15879" max="15879" width="8.81640625" style="5"/>
    <col min="15880" max="15880" width="72.1796875" style="5" customWidth="1"/>
    <col min="15881" max="16129" width="8.81640625" style="5"/>
    <col min="16130" max="16130" width="22.1796875" style="5" customWidth="1"/>
    <col min="16131" max="16131" width="12.81640625" style="5" customWidth="1"/>
    <col min="16132" max="16132" width="36.1796875" style="5" customWidth="1"/>
    <col min="16133" max="16133" width="10.54296875" style="5" customWidth="1"/>
    <col min="16134" max="16134" width="9.54296875" style="5" customWidth="1"/>
    <col min="16135" max="16135" width="8.81640625" style="5"/>
    <col min="16136" max="16136" width="72.1796875" style="5" customWidth="1"/>
    <col min="16137" max="16381" width="8.81640625" style="5"/>
    <col min="16382" max="16384" width="8.81640625" style="5" customWidth="1"/>
  </cols>
  <sheetData>
    <row r="1" spans="1:8" ht="23.5" customHeight="1" x14ac:dyDescent="0.25">
      <c r="A1" s="18" t="s">
        <v>3</v>
      </c>
      <c r="B1" s="18" t="s">
        <v>1844</v>
      </c>
      <c r="C1" s="18" t="s">
        <v>1845</v>
      </c>
      <c r="D1" s="18" t="s">
        <v>367</v>
      </c>
      <c r="E1" s="18" t="s">
        <v>365</v>
      </c>
      <c r="F1" s="18" t="s">
        <v>366</v>
      </c>
      <c r="G1" s="36" t="s">
        <v>2194</v>
      </c>
      <c r="H1" s="18" t="s">
        <v>74</v>
      </c>
    </row>
    <row r="2" spans="1:8" x14ac:dyDescent="0.25">
      <c r="A2" s="5" t="s">
        <v>219</v>
      </c>
      <c r="B2" s="14" t="s">
        <v>372</v>
      </c>
      <c r="C2" s="5" t="s">
        <v>373</v>
      </c>
      <c r="D2" s="14" t="s">
        <v>371</v>
      </c>
      <c r="E2" s="14" t="s">
        <v>368</v>
      </c>
      <c r="F2" s="14" t="s">
        <v>370</v>
      </c>
      <c r="G2" s="37" t="str">
        <f>IF(C2&gt;1, " ","JA")</f>
        <v xml:space="preserve"> </v>
      </c>
    </row>
    <row r="3" spans="1:8" x14ac:dyDescent="0.25">
      <c r="A3" s="5" t="s">
        <v>219</v>
      </c>
      <c r="B3" s="14" t="s">
        <v>2190</v>
      </c>
      <c r="D3" s="14" t="s">
        <v>2192</v>
      </c>
      <c r="E3" s="14" t="s">
        <v>368</v>
      </c>
      <c r="F3" s="14" t="s">
        <v>2193</v>
      </c>
      <c r="G3" s="37" t="str">
        <f>IF(C3&gt;1, " ","JA")</f>
        <v>JA</v>
      </c>
      <c r="H3" s="15" t="s">
        <v>2191</v>
      </c>
    </row>
    <row r="4" spans="1:8" x14ac:dyDescent="0.25">
      <c r="A4" s="5" t="s">
        <v>219</v>
      </c>
      <c r="B4" s="14" t="s">
        <v>372</v>
      </c>
      <c r="C4" s="14" t="s">
        <v>376</v>
      </c>
      <c r="D4" s="14" t="s">
        <v>375</v>
      </c>
      <c r="E4" s="14" t="s">
        <v>368</v>
      </c>
      <c r="F4" s="14" t="s">
        <v>374</v>
      </c>
      <c r="G4" s="37" t="str">
        <f t="shared" ref="G4:G67" si="0">IF(C4&gt;1, " ","JA")</f>
        <v xml:space="preserve"> </v>
      </c>
    </row>
    <row r="5" spans="1:8" x14ac:dyDescent="0.25">
      <c r="A5" s="5" t="s">
        <v>219</v>
      </c>
      <c r="B5" s="14" t="s">
        <v>372</v>
      </c>
      <c r="C5" s="14"/>
      <c r="D5" s="14" t="s">
        <v>378</v>
      </c>
      <c r="E5" s="14" t="s">
        <v>368</v>
      </c>
      <c r="F5" s="14" t="s">
        <v>377</v>
      </c>
      <c r="G5" s="37" t="str">
        <f t="shared" si="0"/>
        <v>JA</v>
      </c>
    </row>
    <row r="6" spans="1:8" x14ac:dyDescent="0.25">
      <c r="A6" s="5" t="s">
        <v>219</v>
      </c>
      <c r="B6" s="14" t="s">
        <v>372</v>
      </c>
      <c r="C6" s="14" t="s">
        <v>381</v>
      </c>
      <c r="D6" s="14" t="s">
        <v>380</v>
      </c>
      <c r="E6" s="14" t="s">
        <v>368</v>
      </c>
      <c r="F6" s="14" t="s">
        <v>379</v>
      </c>
      <c r="G6" s="37" t="str">
        <f t="shared" si="0"/>
        <v xml:space="preserve"> </v>
      </c>
    </row>
    <row r="7" spans="1:8" x14ac:dyDescent="0.25">
      <c r="A7" s="5" t="s">
        <v>219</v>
      </c>
      <c r="B7" s="14" t="s">
        <v>385</v>
      </c>
      <c r="C7" s="14" t="s">
        <v>386</v>
      </c>
      <c r="D7" s="14" t="s">
        <v>384</v>
      </c>
      <c r="E7" s="14" t="s">
        <v>368</v>
      </c>
      <c r="F7" s="14" t="s">
        <v>383</v>
      </c>
      <c r="G7" s="37" t="str">
        <f t="shared" si="0"/>
        <v xml:space="preserve"> </v>
      </c>
    </row>
    <row r="8" spans="1:8" x14ac:dyDescent="0.25">
      <c r="A8" s="5" t="s">
        <v>219</v>
      </c>
      <c r="B8" s="14" t="s">
        <v>372</v>
      </c>
      <c r="C8" s="14"/>
      <c r="D8" s="14" t="s">
        <v>388</v>
      </c>
      <c r="E8" s="14" t="s">
        <v>368</v>
      </c>
      <c r="F8" s="14" t="s">
        <v>387</v>
      </c>
      <c r="G8" s="37" t="str">
        <f t="shared" si="0"/>
        <v>JA</v>
      </c>
    </row>
    <row r="9" spans="1:8" x14ac:dyDescent="0.25">
      <c r="A9" s="5" t="s">
        <v>219</v>
      </c>
      <c r="B9" s="14" t="s">
        <v>372</v>
      </c>
      <c r="C9" s="14"/>
      <c r="D9" s="14" t="s">
        <v>390</v>
      </c>
      <c r="E9" s="14" t="s">
        <v>368</v>
      </c>
      <c r="F9" s="14" t="s">
        <v>389</v>
      </c>
      <c r="G9" s="37" t="str">
        <f t="shared" si="0"/>
        <v>JA</v>
      </c>
    </row>
    <row r="10" spans="1:8" ht="36" customHeight="1" x14ac:dyDescent="0.25">
      <c r="A10" s="5" t="s">
        <v>219</v>
      </c>
      <c r="B10" s="14" t="s">
        <v>372</v>
      </c>
      <c r="C10" s="14"/>
      <c r="D10" s="14" t="s">
        <v>392</v>
      </c>
      <c r="E10" s="14" t="s">
        <v>368</v>
      </c>
      <c r="F10" s="14" t="s">
        <v>391</v>
      </c>
      <c r="G10" s="37" t="str">
        <f t="shared" si="0"/>
        <v>JA</v>
      </c>
      <c r="H10" s="15" t="s">
        <v>393</v>
      </c>
    </row>
    <row r="11" spans="1:8" x14ac:dyDescent="0.25">
      <c r="A11" s="5" t="s">
        <v>219</v>
      </c>
      <c r="B11" s="14" t="s">
        <v>372</v>
      </c>
      <c r="C11" s="14"/>
      <c r="D11" s="14" t="s">
        <v>395</v>
      </c>
      <c r="E11" s="14" t="s">
        <v>368</v>
      </c>
      <c r="F11" s="14" t="s">
        <v>394</v>
      </c>
      <c r="G11" s="37" t="str">
        <f t="shared" si="0"/>
        <v>JA</v>
      </c>
    </row>
    <row r="12" spans="1:8" x14ac:dyDescent="0.25">
      <c r="A12" s="5" t="s">
        <v>219</v>
      </c>
      <c r="B12" s="14" t="s">
        <v>372</v>
      </c>
      <c r="C12" s="14" t="s">
        <v>398</v>
      </c>
      <c r="D12" s="14" t="s">
        <v>397</v>
      </c>
      <c r="E12" s="14" t="s">
        <v>368</v>
      </c>
      <c r="F12" s="14" t="s">
        <v>396</v>
      </c>
      <c r="G12" s="37" t="str">
        <f t="shared" si="0"/>
        <v xml:space="preserve"> </v>
      </c>
    </row>
    <row r="13" spans="1:8" x14ac:dyDescent="0.25">
      <c r="A13" s="5" t="s">
        <v>219</v>
      </c>
      <c r="B13" s="14" t="s">
        <v>372</v>
      </c>
      <c r="C13" s="14" t="s">
        <v>398</v>
      </c>
      <c r="D13" s="14" t="s">
        <v>400</v>
      </c>
      <c r="E13" s="14" t="s">
        <v>368</v>
      </c>
      <c r="F13" s="14" t="s">
        <v>399</v>
      </c>
      <c r="G13" s="37" t="str">
        <f t="shared" si="0"/>
        <v xml:space="preserve"> </v>
      </c>
    </row>
    <row r="14" spans="1:8" ht="39.65" customHeight="1" x14ac:dyDescent="0.25">
      <c r="A14" s="5" t="s">
        <v>219</v>
      </c>
      <c r="B14" s="14" t="s">
        <v>402</v>
      </c>
      <c r="C14" s="14"/>
      <c r="D14" s="14" t="s">
        <v>392</v>
      </c>
      <c r="E14" s="14" t="s">
        <v>368</v>
      </c>
      <c r="F14" s="14" t="s">
        <v>401</v>
      </c>
      <c r="G14" s="37" t="str">
        <f t="shared" si="0"/>
        <v>JA</v>
      </c>
      <c r="H14" s="15" t="s">
        <v>393</v>
      </c>
    </row>
    <row r="15" spans="1:8" x14ac:dyDescent="0.25">
      <c r="A15" s="5" t="s">
        <v>219</v>
      </c>
      <c r="B15" s="14" t="s">
        <v>372</v>
      </c>
      <c r="C15" s="14"/>
      <c r="D15" s="14" t="s">
        <v>406</v>
      </c>
      <c r="E15" s="14" t="s">
        <v>403</v>
      </c>
      <c r="F15" s="14" t="s">
        <v>405</v>
      </c>
      <c r="G15" s="37" t="str">
        <f t="shared" si="0"/>
        <v>JA</v>
      </c>
    </row>
    <row r="16" spans="1:8" x14ac:dyDescent="0.25">
      <c r="A16" s="5" t="s">
        <v>219</v>
      </c>
      <c r="B16" s="14" t="s">
        <v>372</v>
      </c>
      <c r="C16" s="14" t="s">
        <v>373</v>
      </c>
      <c r="D16" s="14" t="s">
        <v>408</v>
      </c>
      <c r="E16" s="14" t="s">
        <v>403</v>
      </c>
      <c r="F16" s="14" t="s">
        <v>407</v>
      </c>
      <c r="G16" s="37" t="str">
        <f t="shared" si="0"/>
        <v xml:space="preserve"> </v>
      </c>
    </row>
    <row r="17" spans="1:7" x14ac:dyDescent="0.25">
      <c r="A17" s="5" t="s">
        <v>219</v>
      </c>
      <c r="B17" s="14" t="s">
        <v>372</v>
      </c>
      <c r="C17" s="14"/>
      <c r="D17" s="14" t="s">
        <v>412</v>
      </c>
      <c r="E17" s="14" t="s">
        <v>409</v>
      </c>
      <c r="F17" s="14" t="s">
        <v>411</v>
      </c>
      <c r="G17" s="37" t="str">
        <f t="shared" si="0"/>
        <v>JA</v>
      </c>
    </row>
    <row r="18" spans="1:7" x14ac:dyDescent="0.25">
      <c r="A18" s="5" t="s">
        <v>219</v>
      </c>
      <c r="B18" s="14" t="s">
        <v>372</v>
      </c>
      <c r="C18" s="14"/>
      <c r="D18" s="14" t="s">
        <v>414</v>
      </c>
      <c r="E18" s="14" t="s">
        <v>409</v>
      </c>
      <c r="F18" s="14" t="s">
        <v>413</v>
      </c>
      <c r="G18" s="37" t="str">
        <f t="shared" si="0"/>
        <v>JA</v>
      </c>
    </row>
    <row r="19" spans="1:7" x14ac:dyDescent="0.25">
      <c r="A19" s="5" t="s">
        <v>219</v>
      </c>
      <c r="B19" s="14" t="s">
        <v>372</v>
      </c>
      <c r="C19" s="14" t="s">
        <v>417</v>
      </c>
      <c r="D19" s="14" t="s">
        <v>416</v>
      </c>
      <c r="E19" s="14" t="s">
        <v>409</v>
      </c>
      <c r="F19" s="14" t="s">
        <v>415</v>
      </c>
      <c r="G19" s="37" t="str">
        <f t="shared" si="0"/>
        <v xml:space="preserve"> </v>
      </c>
    </row>
    <row r="20" spans="1:7" x14ac:dyDescent="0.25">
      <c r="A20" s="5" t="s">
        <v>219</v>
      </c>
      <c r="B20" s="14" t="s">
        <v>372</v>
      </c>
      <c r="C20" s="14"/>
      <c r="D20" s="14" t="s">
        <v>420</v>
      </c>
      <c r="E20" s="14" t="s">
        <v>418</v>
      </c>
      <c r="F20" s="14" t="s">
        <v>419</v>
      </c>
      <c r="G20" s="37" t="str">
        <f t="shared" si="0"/>
        <v>JA</v>
      </c>
    </row>
    <row r="21" spans="1:7" x14ac:dyDescent="0.25">
      <c r="A21" s="5" t="s">
        <v>219</v>
      </c>
      <c r="B21" s="14" t="s">
        <v>372</v>
      </c>
      <c r="C21" s="14" t="s">
        <v>423</v>
      </c>
      <c r="D21" s="14" t="s">
        <v>422</v>
      </c>
      <c r="E21" s="14" t="s">
        <v>418</v>
      </c>
      <c r="F21" s="14" t="s">
        <v>421</v>
      </c>
      <c r="G21" s="37" t="str">
        <f t="shared" si="0"/>
        <v xml:space="preserve"> </v>
      </c>
    </row>
    <row r="22" spans="1:7" x14ac:dyDescent="0.25">
      <c r="A22" s="5" t="s">
        <v>219</v>
      </c>
      <c r="B22" s="14" t="s">
        <v>372</v>
      </c>
      <c r="C22" s="14"/>
      <c r="D22" s="14" t="s">
        <v>425</v>
      </c>
      <c r="E22" s="14" t="s">
        <v>418</v>
      </c>
      <c r="F22" s="14" t="s">
        <v>424</v>
      </c>
      <c r="G22" s="37" t="str">
        <f t="shared" si="0"/>
        <v>JA</v>
      </c>
    </row>
    <row r="23" spans="1:7" x14ac:dyDescent="0.25">
      <c r="A23" s="5" t="s">
        <v>219</v>
      </c>
      <c r="B23" s="14" t="s">
        <v>372</v>
      </c>
      <c r="C23" s="14" t="s">
        <v>428</v>
      </c>
      <c r="D23" s="14" t="s">
        <v>427</v>
      </c>
      <c r="E23" s="14" t="s">
        <v>418</v>
      </c>
      <c r="F23" s="14" t="s">
        <v>426</v>
      </c>
      <c r="G23" s="37" t="str">
        <f t="shared" si="0"/>
        <v xml:space="preserve"> </v>
      </c>
    </row>
    <row r="24" spans="1:7" x14ac:dyDescent="0.25">
      <c r="A24" s="5" t="s">
        <v>219</v>
      </c>
      <c r="B24" s="14" t="s">
        <v>372</v>
      </c>
      <c r="C24" s="14"/>
      <c r="D24" s="14" t="s">
        <v>431</v>
      </c>
      <c r="E24" s="14" t="s">
        <v>429</v>
      </c>
      <c r="F24" s="14" t="s">
        <v>430</v>
      </c>
      <c r="G24" s="37" t="str">
        <f t="shared" si="0"/>
        <v>JA</v>
      </c>
    </row>
    <row r="25" spans="1:7" x14ac:dyDescent="0.25">
      <c r="A25" s="5" t="s">
        <v>219</v>
      </c>
      <c r="B25" s="14" t="s">
        <v>372</v>
      </c>
      <c r="C25" s="14"/>
      <c r="D25" s="14" t="s">
        <v>433</v>
      </c>
      <c r="E25" s="14" t="s">
        <v>429</v>
      </c>
      <c r="F25" s="14" t="s">
        <v>432</v>
      </c>
      <c r="G25" s="37" t="str">
        <f t="shared" si="0"/>
        <v>JA</v>
      </c>
    </row>
    <row r="26" spans="1:7" x14ac:dyDescent="0.25">
      <c r="A26" s="5" t="s">
        <v>219</v>
      </c>
      <c r="B26" s="14" t="s">
        <v>372</v>
      </c>
      <c r="C26" s="14"/>
      <c r="D26" s="14" t="s">
        <v>435</v>
      </c>
      <c r="E26" s="14" t="s">
        <v>429</v>
      </c>
      <c r="F26" s="14" t="s">
        <v>434</v>
      </c>
      <c r="G26" s="37" t="str">
        <f t="shared" si="0"/>
        <v>JA</v>
      </c>
    </row>
    <row r="27" spans="1:7" x14ac:dyDescent="0.25">
      <c r="A27" s="5" t="s">
        <v>219</v>
      </c>
      <c r="B27" s="14" t="s">
        <v>372</v>
      </c>
      <c r="C27" s="14" t="s">
        <v>372</v>
      </c>
      <c r="D27" s="14" t="s">
        <v>437</v>
      </c>
      <c r="E27" s="14" t="s">
        <v>429</v>
      </c>
      <c r="F27" s="14" t="s">
        <v>436</v>
      </c>
      <c r="G27" s="37" t="str">
        <f t="shared" si="0"/>
        <v xml:space="preserve"> </v>
      </c>
    </row>
    <row r="28" spans="1:7" x14ac:dyDescent="0.25">
      <c r="A28" s="5" t="s">
        <v>219</v>
      </c>
      <c r="B28" s="14" t="s">
        <v>372</v>
      </c>
      <c r="C28" s="14"/>
      <c r="D28" s="14" t="s">
        <v>440</v>
      </c>
      <c r="E28" s="14" t="s">
        <v>438</v>
      </c>
      <c r="F28" s="14" t="s">
        <v>439</v>
      </c>
      <c r="G28" s="37" t="str">
        <f t="shared" si="0"/>
        <v>JA</v>
      </c>
    </row>
    <row r="29" spans="1:7" x14ac:dyDescent="0.25">
      <c r="A29" s="5" t="s">
        <v>219</v>
      </c>
      <c r="B29" s="14" t="s">
        <v>372</v>
      </c>
      <c r="C29" s="14" t="s">
        <v>443</v>
      </c>
      <c r="D29" s="14" t="s">
        <v>442</v>
      </c>
      <c r="E29" s="14" t="s">
        <v>438</v>
      </c>
      <c r="F29" s="14" t="s">
        <v>441</v>
      </c>
      <c r="G29" s="37" t="str">
        <f t="shared" si="0"/>
        <v xml:space="preserve"> </v>
      </c>
    </row>
    <row r="30" spans="1:7" x14ac:dyDescent="0.25">
      <c r="A30" s="5" t="s">
        <v>219</v>
      </c>
      <c r="B30" s="14" t="s">
        <v>372</v>
      </c>
      <c r="C30" s="14" t="s">
        <v>446</v>
      </c>
      <c r="D30" s="14" t="s">
        <v>445</v>
      </c>
      <c r="E30" s="14" t="s">
        <v>438</v>
      </c>
      <c r="F30" s="14" t="s">
        <v>444</v>
      </c>
      <c r="G30" s="37" t="str">
        <f t="shared" si="0"/>
        <v xml:space="preserve"> </v>
      </c>
    </row>
    <row r="31" spans="1:7" x14ac:dyDescent="0.25">
      <c r="A31" s="5" t="s">
        <v>219</v>
      </c>
      <c r="B31" s="14" t="s">
        <v>372</v>
      </c>
      <c r="C31" s="14"/>
      <c r="D31" s="14" t="s">
        <v>449</v>
      </c>
      <c r="E31" s="14" t="s">
        <v>447</v>
      </c>
      <c r="F31" s="14" t="s">
        <v>448</v>
      </c>
      <c r="G31" s="37" t="str">
        <f t="shared" si="0"/>
        <v>JA</v>
      </c>
    </row>
    <row r="32" spans="1:7" x14ac:dyDescent="0.25">
      <c r="A32" s="5" t="s">
        <v>219</v>
      </c>
      <c r="B32" s="14" t="s">
        <v>372</v>
      </c>
      <c r="C32" s="14"/>
      <c r="D32" s="14" t="s">
        <v>451</v>
      </c>
      <c r="E32" s="14" t="s">
        <v>447</v>
      </c>
      <c r="F32" s="14" t="s">
        <v>450</v>
      </c>
      <c r="G32" s="37" t="str">
        <f t="shared" si="0"/>
        <v>JA</v>
      </c>
    </row>
    <row r="33" spans="1:7" x14ac:dyDescent="0.25">
      <c r="A33" s="5" t="s">
        <v>219</v>
      </c>
      <c r="B33" s="14" t="s">
        <v>372</v>
      </c>
      <c r="C33" s="14" t="s">
        <v>376</v>
      </c>
      <c r="D33" s="14" t="s">
        <v>453</v>
      </c>
      <c r="E33" s="14" t="s">
        <v>447</v>
      </c>
      <c r="F33" s="14" t="s">
        <v>452</v>
      </c>
      <c r="G33" s="37" t="str">
        <f t="shared" si="0"/>
        <v xml:space="preserve"> </v>
      </c>
    </row>
    <row r="34" spans="1:7" x14ac:dyDescent="0.25">
      <c r="A34" s="5" t="s">
        <v>219</v>
      </c>
      <c r="B34" s="14" t="s">
        <v>372</v>
      </c>
      <c r="C34" s="14" t="s">
        <v>372</v>
      </c>
      <c r="D34" s="14" t="s">
        <v>455</v>
      </c>
      <c r="E34" s="14" t="s">
        <v>447</v>
      </c>
      <c r="F34" s="14" t="s">
        <v>454</v>
      </c>
      <c r="G34" s="37" t="str">
        <f t="shared" si="0"/>
        <v xml:space="preserve"> </v>
      </c>
    </row>
    <row r="35" spans="1:7" x14ac:dyDescent="0.25">
      <c r="A35" s="5" t="s">
        <v>219</v>
      </c>
      <c r="B35" s="14" t="s">
        <v>372</v>
      </c>
      <c r="C35" s="14"/>
      <c r="D35" s="14" t="s">
        <v>458</v>
      </c>
      <c r="E35" s="14" t="s">
        <v>456</v>
      </c>
      <c r="F35" s="14" t="s">
        <v>457</v>
      </c>
      <c r="G35" s="37" t="str">
        <f t="shared" si="0"/>
        <v>JA</v>
      </c>
    </row>
    <row r="36" spans="1:7" x14ac:dyDescent="0.25">
      <c r="A36" s="5" t="s">
        <v>219</v>
      </c>
      <c r="B36" s="14" t="s">
        <v>372</v>
      </c>
      <c r="C36" s="14" t="s">
        <v>373</v>
      </c>
      <c r="D36" s="14" t="s">
        <v>461</v>
      </c>
      <c r="E36" s="14" t="s">
        <v>459</v>
      </c>
      <c r="F36" s="14" t="s">
        <v>460</v>
      </c>
      <c r="G36" s="37" t="str">
        <f t="shared" si="0"/>
        <v xml:space="preserve"> </v>
      </c>
    </row>
    <row r="37" spans="1:7" x14ac:dyDescent="0.25">
      <c r="A37" s="5" t="s">
        <v>219</v>
      </c>
      <c r="B37" s="14" t="s">
        <v>463</v>
      </c>
      <c r="C37" s="14"/>
      <c r="D37" s="14" t="s">
        <v>461</v>
      </c>
      <c r="E37" s="14" t="s">
        <v>459</v>
      </c>
      <c r="F37" s="14" t="s">
        <v>462</v>
      </c>
      <c r="G37" s="37" t="str">
        <f t="shared" si="0"/>
        <v>JA</v>
      </c>
    </row>
    <row r="38" spans="1:7" x14ac:dyDescent="0.25">
      <c r="A38" s="5" t="s">
        <v>219</v>
      </c>
      <c r="B38" s="14" t="s">
        <v>372</v>
      </c>
      <c r="C38" s="14" t="s">
        <v>373</v>
      </c>
      <c r="D38" s="14" t="s">
        <v>465</v>
      </c>
      <c r="E38" s="14" t="s">
        <v>459</v>
      </c>
      <c r="F38" s="14" t="s">
        <v>464</v>
      </c>
      <c r="G38" s="37" t="str">
        <f t="shared" si="0"/>
        <v xml:space="preserve"> </v>
      </c>
    </row>
    <row r="39" spans="1:7" x14ac:dyDescent="0.25">
      <c r="A39" s="5" t="s">
        <v>219</v>
      </c>
      <c r="B39" s="14" t="s">
        <v>463</v>
      </c>
      <c r="C39" s="14"/>
      <c r="D39" s="14" t="s">
        <v>466</v>
      </c>
      <c r="E39" s="14" t="s">
        <v>459</v>
      </c>
      <c r="F39" s="14" t="s">
        <v>462</v>
      </c>
      <c r="G39" s="37" t="str">
        <f t="shared" si="0"/>
        <v>JA</v>
      </c>
    </row>
    <row r="40" spans="1:7" x14ac:dyDescent="0.25">
      <c r="A40" s="5" t="s">
        <v>219</v>
      </c>
      <c r="B40" s="14" t="s">
        <v>372</v>
      </c>
      <c r="C40" s="14"/>
      <c r="D40" s="14" t="s">
        <v>469</v>
      </c>
      <c r="E40" s="14" t="s">
        <v>467</v>
      </c>
      <c r="F40" s="14" t="s">
        <v>468</v>
      </c>
      <c r="G40" s="37" t="str">
        <f t="shared" si="0"/>
        <v>JA</v>
      </c>
    </row>
    <row r="41" spans="1:7" x14ac:dyDescent="0.25">
      <c r="A41" s="5" t="s">
        <v>219</v>
      </c>
      <c r="B41" s="14" t="s">
        <v>372</v>
      </c>
      <c r="C41" s="14" t="s">
        <v>472</v>
      </c>
      <c r="D41" s="14" t="s">
        <v>471</v>
      </c>
      <c r="E41" s="14" t="s">
        <v>467</v>
      </c>
      <c r="F41" s="14" t="s">
        <v>470</v>
      </c>
      <c r="G41" s="37" t="str">
        <f t="shared" si="0"/>
        <v xml:space="preserve"> </v>
      </c>
    </row>
    <row r="42" spans="1:7" x14ac:dyDescent="0.25">
      <c r="A42" s="5" t="s">
        <v>219</v>
      </c>
      <c r="B42" s="14" t="s">
        <v>372</v>
      </c>
      <c r="C42" s="14" t="s">
        <v>423</v>
      </c>
      <c r="D42" s="14" t="s">
        <v>474</v>
      </c>
      <c r="E42" s="14" t="s">
        <v>467</v>
      </c>
      <c r="F42" s="14" t="s">
        <v>473</v>
      </c>
      <c r="G42" s="37" t="str">
        <f t="shared" si="0"/>
        <v xml:space="preserve"> </v>
      </c>
    </row>
    <row r="43" spans="1:7" x14ac:dyDescent="0.25">
      <c r="A43" s="5" t="s">
        <v>219</v>
      </c>
      <c r="B43" s="14" t="s">
        <v>372</v>
      </c>
      <c r="C43" s="14" t="s">
        <v>373</v>
      </c>
      <c r="D43" s="14" t="s">
        <v>476</v>
      </c>
      <c r="E43" s="14" t="s">
        <v>467</v>
      </c>
      <c r="F43" s="14" t="s">
        <v>475</v>
      </c>
      <c r="G43" s="37" t="str">
        <f t="shared" si="0"/>
        <v xml:space="preserve"> </v>
      </c>
    </row>
    <row r="44" spans="1:7" x14ac:dyDescent="0.25">
      <c r="A44" s="5" t="s">
        <v>219</v>
      </c>
      <c r="B44" s="14" t="s">
        <v>372</v>
      </c>
      <c r="C44" s="14"/>
      <c r="D44" s="14" t="s">
        <v>478</v>
      </c>
      <c r="E44" s="14" t="s">
        <v>467</v>
      </c>
      <c r="F44" s="14" t="s">
        <v>477</v>
      </c>
      <c r="G44" s="37" t="str">
        <f t="shared" si="0"/>
        <v>JA</v>
      </c>
    </row>
    <row r="45" spans="1:7" x14ac:dyDescent="0.25">
      <c r="A45" s="5" t="s">
        <v>219</v>
      </c>
      <c r="B45" s="14" t="s">
        <v>372</v>
      </c>
      <c r="C45" s="14"/>
      <c r="D45" s="14" t="s">
        <v>480</v>
      </c>
      <c r="E45" s="14" t="s">
        <v>467</v>
      </c>
      <c r="F45" s="14" t="s">
        <v>479</v>
      </c>
      <c r="G45" s="37" t="str">
        <f t="shared" si="0"/>
        <v>JA</v>
      </c>
    </row>
    <row r="46" spans="1:7" x14ac:dyDescent="0.25">
      <c r="A46" s="5" t="s">
        <v>219</v>
      </c>
      <c r="B46" s="14" t="s">
        <v>372</v>
      </c>
      <c r="C46" s="14"/>
      <c r="D46" s="14" t="s">
        <v>482</v>
      </c>
      <c r="E46" s="14" t="s">
        <v>467</v>
      </c>
      <c r="F46" s="14" t="s">
        <v>481</v>
      </c>
      <c r="G46" s="37" t="str">
        <f t="shared" si="0"/>
        <v>JA</v>
      </c>
    </row>
    <row r="47" spans="1:7" x14ac:dyDescent="0.25">
      <c r="A47" s="5" t="s">
        <v>219</v>
      </c>
      <c r="B47" s="14" t="s">
        <v>372</v>
      </c>
      <c r="C47" s="14"/>
      <c r="D47" s="14" t="s">
        <v>484</v>
      </c>
      <c r="E47" s="14" t="s">
        <v>467</v>
      </c>
      <c r="F47" s="14" t="s">
        <v>483</v>
      </c>
      <c r="G47" s="37" t="str">
        <f t="shared" si="0"/>
        <v>JA</v>
      </c>
    </row>
    <row r="48" spans="1:7" x14ac:dyDescent="0.25">
      <c r="A48" s="5" t="s">
        <v>219</v>
      </c>
      <c r="B48" s="14" t="s">
        <v>372</v>
      </c>
      <c r="C48" s="14"/>
      <c r="D48" s="14" t="s">
        <v>485</v>
      </c>
      <c r="E48" s="14" t="s">
        <v>467</v>
      </c>
      <c r="F48" s="14" t="s">
        <v>468</v>
      </c>
      <c r="G48" s="37" t="str">
        <f t="shared" si="0"/>
        <v>JA</v>
      </c>
    </row>
    <row r="49" spans="1:8" ht="22.4" customHeight="1" x14ac:dyDescent="0.25">
      <c r="A49" s="5" t="s">
        <v>219</v>
      </c>
      <c r="B49" s="14" t="s">
        <v>372</v>
      </c>
      <c r="C49" s="14" t="s">
        <v>472</v>
      </c>
      <c r="D49" s="14" t="s">
        <v>486</v>
      </c>
      <c r="E49" s="14" t="s">
        <v>467</v>
      </c>
      <c r="F49" s="14" t="s">
        <v>470</v>
      </c>
      <c r="G49" s="37" t="str">
        <f t="shared" si="0"/>
        <v xml:space="preserve"> </v>
      </c>
    </row>
    <row r="50" spans="1:8" ht="80.5" customHeight="1" x14ac:dyDescent="0.25">
      <c r="A50" s="5" t="s">
        <v>219</v>
      </c>
      <c r="B50" s="14" t="s">
        <v>372</v>
      </c>
      <c r="C50" s="14"/>
      <c r="D50" s="14" t="s">
        <v>487</v>
      </c>
      <c r="E50" s="14" t="s">
        <v>467</v>
      </c>
      <c r="F50" s="14" t="s">
        <v>479</v>
      </c>
      <c r="G50" s="37" t="str">
        <f t="shared" si="0"/>
        <v>JA</v>
      </c>
      <c r="H50" s="6" t="s">
        <v>488</v>
      </c>
    </row>
    <row r="51" spans="1:8" ht="80.5" customHeight="1" x14ac:dyDescent="0.25">
      <c r="A51" s="5" t="s">
        <v>219</v>
      </c>
      <c r="B51" s="14" t="s">
        <v>372</v>
      </c>
      <c r="C51" s="14"/>
      <c r="D51" s="14" t="s">
        <v>489</v>
      </c>
      <c r="E51" s="14" t="s">
        <v>467</v>
      </c>
      <c r="F51" s="14" t="s">
        <v>477</v>
      </c>
      <c r="G51" s="37" t="str">
        <f t="shared" si="0"/>
        <v>JA</v>
      </c>
      <c r="H51" s="6" t="s">
        <v>488</v>
      </c>
    </row>
    <row r="52" spans="1:8" ht="79.75" customHeight="1" x14ac:dyDescent="0.25">
      <c r="A52" s="5" t="s">
        <v>219</v>
      </c>
      <c r="B52" s="14" t="s">
        <v>492</v>
      </c>
      <c r="C52" s="14"/>
      <c r="D52" s="14" t="s">
        <v>491</v>
      </c>
      <c r="E52" s="14" t="s">
        <v>467</v>
      </c>
      <c r="F52" s="14" t="s">
        <v>490</v>
      </c>
      <c r="G52" s="37" t="str">
        <f t="shared" si="0"/>
        <v>JA</v>
      </c>
      <c r="H52" s="6" t="s">
        <v>488</v>
      </c>
    </row>
    <row r="53" spans="1:8" x14ac:dyDescent="0.25">
      <c r="A53" s="5" t="s">
        <v>219</v>
      </c>
      <c r="B53" s="14" t="s">
        <v>372</v>
      </c>
      <c r="C53" s="14" t="s">
        <v>398</v>
      </c>
      <c r="D53" s="14" t="s">
        <v>494</v>
      </c>
      <c r="E53" s="14" t="s">
        <v>467</v>
      </c>
      <c r="F53" s="14" t="s">
        <v>493</v>
      </c>
      <c r="G53" s="37" t="str">
        <f t="shared" si="0"/>
        <v xml:space="preserve"> </v>
      </c>
    </row>
    <row r="54" spans="1:8" x14ac:dyDescent="0.25">
      <c r="A54" s="5" t="s">
        <v>219</v>
      </c>
      <c r="B54" s="14" t="s">
        <v>372</v>
      </c>
      <c r="C54" s="14"/>
      <c r="D54" s="14" t="s">
        <v>495</v>
      </c>
      <c r="E54" s="14" t="s">
        <v>467</v>
      </c>
      <c r="F54" s="14" t="s">
        <v>481</v>
      </c>
      <c r="G54" s="37" t="str">
        <f t="shared" si="0"/>
        <v>JA</v>
      </c>
    </row>
    <row r="55" spans="1:8" x14ac:dyDescent="0.25">
      <c r="A55" s="5" t="s">
        <v>219</v>
      </c>
      <c r="B55" s="14" t="s">
        <v>372</v>
      </c>
      <c r="C55" s="14"/>
      <c r="D55" s="14" t="s">
        <v>496</v>
      </c>
      <c r="E55" s="14" t="s">
        <v>467</v>
      </c>
      <c r="F55" s="14" t="s">
        <v>483</v>
      </c>
      <c r="G55" s="37" t="str">
        <f t="shared" si="0"/>
        <v>JA</v>
      </c>
    </row>
    <row r="56" spans="1:8" x14ac:dyDescent="0.25">
      <c r="A56" s="5" t="s">
        <v>219</v>
      </c>
      <c r="B56" s="14" t="s">
        <v>372</v>
      </c>
      <c r="C56" s="14"/>
      <c r="D56" s="14" t="s">
        <v>499</v>
      </c>
      <c r="E56" s="14" t="s">
        <v>497</v>
      </c>
      <c r="F56" s="14" t="s">
        <v>498</v>
      </c>
      <c r="G56" s="37" t="str">
        <f t="shared" si="0"/>
        <v>JA</v>
      </c>
    </row>
    <row r="57" spans="1:8" x14ac:dyDescent="0.25">
      <c r="A57" s="5" t="s">
        <v>219</v>
      </c>
      <c r="B57" s="14" t="s">
        <v>372</v>
      </c>
      <c r="C57" s="14"/>
      <c r="D57" s="14" t="s">
        <v>501</v>
      </c>
      <c r="E57" s="14" t="s">
        <v>497</v>
      </c>
      <c r="F57" s="14" t="s">
        <v>500</v>
      </c>
      <c r="G57" s="37" t="str">
        <f t="shared" si="0"/>
        <v>JA</v>
      </c>
    </row>
    <row r="58" spans="1:8" x14ac:dyDescent="0.25">
      <c r="A58" s="5" t="s">
        <v>219</v>
      </c>
      <c r="B58" s="14" t="s">
        <v>505</v>
      </c>
      <c r="C58" s="14"/>
      <c r="D58" s="14" t="s">
        <v>504</v>
      </c>
      <c r="E58" s="14" t="s">
        <v>502</v>
      </c>
      <c r="F58" s="14" t="s">
        <v>503</v>
      </c>
      <c r="G58" s="37" t="str">
        <f t="shared" si="0"/>
        <v>JA</v>
      </c>
    </row>
    <row r="59" spans="1:8" x14ac:dyDescent="0.25">
      <c r="A59" s="5" t="s">
        <v>219</v>
      </c>
      <c r="B59" s="14" t="s">
        <v>372</v>
      </c>
      <c r="C59" s="14" t="s">
        <v>398</v>
      </c>
      <c r="D59" s="14" t="s">
        <v>504</v>
      </c>
      <c r="E59" s="14" t="s">
        <v>502</v>
      </c>
      <c r="F59" s="14" t="s">
        <v>506</v>
      </c>
      <c r="G59" s="37" t="str">
        <f t="shared" si="0"/>
        <v xml:space="preserve"> </v>
      </c>
    </row>
    <row r="60" spans="1:8" x14ac:dyDescent="0.25">
      <c r="A60" s="5" t="s">
        <v>219</v>
      </c>
      <c r="B60" s="14" t="s">
        <v>372</v>
      </c>
      <c r="C60" s="14" t="s">
        <v>398</v>
      </c>
      <c r="D60" s="14" t="s">
        <v>508</v>
      </c>
      <c r="E60" s="14" t="s">
        <v>502</v>
      </c>
      <c r="F60" s="14" t="s">
        <v>507</v>
      </c>
      <c r="G60" s="37" t="str">
        <f t="shared" si="0"/>
        <v xml:space="preserve"> </v>
      </c>
    </row>
    <row r="61" spans="1:8" x14ac:dyDescent="0.25">
      <c r="A61" s="5" t="s">
        <v>219</v>
      </c>
      <c r="B61" s="14" t="s">
        <v>505</v>
      </c>
      <c r="C61" s="14"/>
      <c r="D61" s="14" t="s">
        <v>508</v>
      </c>
      <c r="E61" s="14" t="s">
        <v>502</v>
      </c>
      <c r="F61" s="14" t="s">
        <v>503</v>
      </c>
      <c r="G61" s="37" t="str">
        <f t="shared" si="0"/>
        <v>JA</v>
      </c>
    </row>
    <row r="62" spans="1:8" x14ac:dyDescent="0.25">
      <c r="A62" s="5" t="s">
        <v>219</v>
      </c>
      <c r="B62" s="14" t="s">
        <v>505</v>
      </c>
      <c r="C62" s="14"/>
      <c r="D62" s="14" t="s">
        <v>509</v>
      </c>
      <c r="E62" s="14" t="s">
        <v>502</v>
      </c>
      <c r="F62" s="14" t="s">
        <v>503</v>
      </c>
      <c r="G62" s="37" t="str">
        <f t="shared" si="0"/>
        <v>JA</v>
      </c>
    </row>
    <row r="63" spans="1:8" x14ac:dyDescent="0.25">
      <c r="A63" s="5" t="s">
        <v>219</v>
      </c>
      <c r="B63" s="14" t="s">
        <v>372</v>
      </c>
      <c r="C63" s="14" t="s">
        <v>398</v>
      </c>
      <c r="D63" s="14" t="s">
        <v>509</v>
      </c>
      <c r="E63" s="14" t="s">
        <v>502</v>
      </c>
      <c r="F63" s="14" t="s">
        <v>506</v>
      </c>
      <c r="G63" s="37" t="str">
        <f t="shared" si="0"/>
        <v xml:space="preserve"> </v>
      </c>
    </row>
    <row r="64" spans="1:8" x14ac:dyDescent="0.25">
      <c r="A64" s="5" t="s">
        <v>219</v>
      </c>
      <c r="B64" s="14" t="s">
        <v>417</v>
      </c>
      <c r="C64" s="14"/>
      <c r="D64" s="14" t="s">
        <v>511</v>
      </c>
      <c r="E64" s="14" t="s">
        <v>502</v>
      </c>
      <c r="F64" s="14" t="s">
        <v>510</v>
      </c>
      <c r="G64" s="37" t="str">
        <f t="shared" si="0"/>
        <v>JA</v>
      </c>
    </row>
    <row r="65" spans="1:7" x14ac:dyDescent="0.25">
      <c r="A65" s="5" t="s">
        <v>219</v>
      </c>
      <c r="B65" s="14" t="s">
        <v>505</v>
      </c>
      <c r="C65" s="14"/>
      <c r="D65" s="14" t="s">
        <v>512</v>
      </c>
      <c r="E65" s="14" t="s">
        <v>502</v>
      </c>
      <c r="F65" s="14" t="s">
        <v>503</v>
      </c>
      <c r="G65" s="37" t="str">
        <f t="shared" si="0"/>
        <v>JA</v>
      </c>
    </row>
    <row r="66" spans="1:7" x14ac:dyDescent="0.25">
      <c r="A66" s="5" t="s">
        <v>219</v>
      </c>
      <c r="B66" s="14" t="s">
        <v>417</v>
      </c>
      <c r="C66" s="14"/>
      <c r="D66" s="14" t="s">
        <v>513</v>
      </c>
      <c r="E66" s="14" t="s">
        <v>502</v>
      </c>
      <c r="F66" s="14" t="s">
        <v>510</v>
      </c>
      <c r="G66" s="37" t="str">
        <f t="shared" si="0"/>
        <v>JA</v>
      </c>
    </row>
    <row r="67" spans="1:7" x14ac:dyDescent="0.25">
      <c r="A67" s="5" t="s">
        <v>219</v>
      </c>
      <c r="B67" s="14" t="s">
        <v>417</v>
      </c>
      <c r="C67" s="14"/>
      <c r="D67" s="14" t="s">
        <v>514</v>
      </c>
      <c r="E67" s="14" t="s">
        <v>502</v>
      </c>
      <c r="F67" s="14" t="s">
        <v>510</v>
      </c>
      <c r="G67" s="37" t="str">
        <f t="shared" si="0"/>
        <v>JA</v>
      </c>
    </row>
    <row r="68" spans="1:7" x14ac:dyDescent="0.25">
      <c r="A68" s="5" t="s">
        <v>219</v>
      </c>
      <c r="B68" s="14" t="s">
        <v>372</v>
      </c>
      <c r="C68" s="14" t="s">
        <v>505</v>
      </c>
      <c r="D68" s="14" t="s">
        <v>511</v>
      </c>
      <c r="E68" s="14" t="s">
        <v>502</v>
      </c>
      <c r="F68" s="14" t="s">
        <v>515</v>
      </c>
      <c r="G68" s="37" t="str">
        <f t="shared" ref="G68:G122" si="1">IF(C68&gt;1, " ","JA")</f>
        <v xml:space="preserve"> </v>
      </c>
    </row>
    <row r="69" spans="1:7" x14ac:dyDescent="0.25">
      <c r="A69" s="5" t="s">
        <v>219</v>
      </c>
      <c r="B69" s="14" t="s">
        <v>372</v>
      </c>
      <c r="C69" s="14" t="s">
        <v>398</v>
      </c>
      <c r="D69" s="14" t="s">
        <v>512</v>
      </c>
      <c r="E69" s="14" t="s">
        <v>502</v>
      </c>
      <c r="F69" s="14" t="s">
        <v>516</v>
      </c>
      <c r="G69" s="37" t="str">
        <f t="shared" si="1"/>
        <v xml:space="preserve"> </v>
      </c>
    </row>
    <row r="70" spans="1:7" x14ac:dyDescent="0.25">
      <c r="A70" s="5" t="s">
        <v>219</v>
      </c>
      <c r="B70" s="14" t="s">
        <v>372</v>
      </c>
      <c r="C70" s="14" t="s">
        <v>519</v>
      </c>
      <c r="D70" s="14" t="s">
        <v>518</v>
      </c>
      <c r="E70" s="14" t="s">
        <v>502</v>
      </c>
      <c r="F70" s="14" t="s">
        <v>517</v>
      </c>
      <c r="G70" s="37" t="str">
        <f t="shared" si="1"/>
        <v xml:space="preserve"> </v>
      </c>
    </row>
    <row r="71" spans="1:7" x14ac:dyDescent="0.25">
      <c r="A71" s="5" t="s">
        <v>219</v>
      </c>
      <c r="B71" s="14" t="s">
        <v>417</v>
      </c>
      <c r="C71" s="14"/>
      <c r="D71" s="14" t="s">
        <v>520</v>
      </c>
      <c r="E71" s="14" t="s">
        <v>502</v>
      </c>
      <c r="F71" s="14" t="s">
        <v>510</v>
      </c>
      <c r="G71" s="37" t="str">
        <f t="shared" si="1"/>
        <v>JA</v>
      </c>
    </row>
    <row r="72" spans="1:7" x14ac:dyDescent="0.25">
      <c r="A72" s="5" t="s">
        <v>219</v>
      </c>
      <c r="B72" s="14" t="s">
        <v>417</v>
      </c>
      <c r="C72" s="14"/>
      <c r="D72" s="14" t="s">
        <v>522</v>
      </c>
      <c r="E72" s="14" t="s">
        <v>502</v>
      </c>
      <c r="F72" s="14" t="s">
        <v>521</v>
      </c>
      <c r="G72" s="37" t="str">
        <f t="shared" si="1"/>
        <v>JA</v>
      </c>
    </row>
    <row r="73" spans="1:7" x14ac:dyDescent="0.25">
      <c r="A73" s="5" t="s">
        <v>219</v>
      </c>
      <c r="B73" s="14" t="s">
        <v>372</v>
      </c>
      <c r="C73" s="14" t="s">
        <v>525</v>
      </c>
      <c r="D73" s="14" t="s">
        <v>524</v>
      </c>
      <c r="E73" s="14" t="s">
        <v>502</v>
      </c>
      <c r="F73" s="14" t="s">
        <v>523</v>
      </c>
      <c r="G73" s="37" t="str">
        <f t="shared" si="1"/>
        <v xml:space="preserve"> </v>
      </c>
    </row>
    <row r="74" spans="1:7" x14ac:dyDescent="0.25">
      <c r="A74" s="5" t="s">
        <v>219</v>
      </c>
      <c r="B74" s="14" t="s">
        <v>372</v>
      </c>
      <c r="C74" s="14" t="s">
        <v>505</v>
      </c>
      <c r="D74" s="14" t="s">
        <v>527</v>
      </c>
      <c r="E74" s="14" t="s">
        <v>502</v>
      </c>
      <c r="F74" s="14" t="s">
        <v>526</v>
      </c>
      <c r="G74" s="37" t="str">
        <f t="shared" si="1"/>
        <v xml:space="preserve"> </v>
      </c>
    </row>
    <row r="75" spans="1:7" x14ac:dyDescent="0.25">
      <c r="A75" s="5" t="s">
        <v>219</v>
      </c>
      <c r="B75" s="14" t="s">
        <v>372</v>
      </c>
      <c r="C75" s="14" t="s">
        <v>530</v>
      </c>
      <c r="D75" s="14" t="s">
        <v>529</v>
      </c>
      <c r="E75" s="14" t="s">
        <v>502</v>
      </c>
      <c r="F75" s="14" t="s">
        <v>528</v>
      </c>
      <c r="G75" s="37" t="str">
        <f t="shared" si="1"/>
        <v xml:space="preserve"> </v>
      </c>
    </row>
    <row r="76" spans="1:7" x14ac:dyDescent="0.25">
      <c r="A76" s="5" t="s">
        <v>219</v>
      </c>
      <c r="B76" s="14" t="s">
        <v>372</v>
      </c>
      <c r="C76" s="14" t="s">
        <v>372</v>
      </c>
      <c r="D76" s="14" t="s">
        <v>532</v>
      </c>
      <c r="E76" s="14" t="s">
        <v>502</v>
      </c>
      <c r="F76" s="14" t="s">
        <v>531</v>
      </c>
      <c r="G76" s="37" t="str">
        <f t="shared" si="1"/>
        <v xml:space="preserve"> </v>
      </c>
    </row>
    <row r="77" spans="1:7" x14ac:dyDescent="0.25">
      <c r="A77" s="5" t="s">
        <v>219</v>
      </c>
      <c r="B77" s="14" t="s">
        <v>372</v>
      </c>
      <c r="C77" s="14" t="s">
        <v>381</v>
      </c>
      <c r="D77" s="14" t="s">
        <v>534</v>
      </c>
      <c r="E77" s="14" t="s">
        <v>502</v>
      </c>
      <c r="F77" s="14" t="s">
        <v>533</v>
      </c>
      <c r="G77" s="37" t="str">
        <f t="shared" si="1"/>
        <v xml:space="preserve"> </v>
      </c>
    </row>
    <row r="78" spans="1:7" x14ac:dyDescent="0.25">
      <c r="A78" s="5" t="s">
        <v>219</v>
      </c>
      <c r="B78" s="14" t="s">
        <v>372</v>
      </c>
      <c r="C78" s="14" t="s">
        <v>536</v>
      </c>
      <c r="D78" s="14" t="s">
        <v>513</v>
      </c>
      <c r="E78" s="14" t="s">
        <v>502</v>
      </c>
      <c r="F78" s="14" t="s">
        <v>535</v>
      </c>
      <c r="G78" s="37" t="str">
        <f t="shared" si="1"/>
        <v xml:space="preserve"> </v>
      </c>
    </row>
    <row r="79" spans="1:7" x14ac:dyDescent="0.25">
      <c r="A79" s="5" t="s">
        <v>219</v>
      </c>
      <c r="B79" s="14" t="s">
        <v>536</v>
      </c>
      <c r="C79" s="14" t="s">
        <v>505</v>
      </c>
      <c r="D79" s="14" t="s">
        <v>514</v>
      </c>
      <c r="E79" s="14" t="s">
        <v>502</v>
      </c>
      <c r="F79" s="14" t="s">
        <v>537</v>
      </c>
      <c r="G79" s="37" t="str">
        <f t="shared" si="1"/>
        <v xml:space="preserve"> </v>
      </c>
    </row>
    <row r="80" spans="1:7" x14ac:dyDescent="0.25">
      <c r="A80" s="5" t="s">
        <v>219</v>
      </c>
      <c r="B80" s="14" t="s">
        <v>372</v>
      </c>
      <c r="C80" s="14" t="s">
        <v>372</v>
      </c>
      <c r="D80" s="14" t="s">
        <v>539</v>
      </c>
      <c r="E80" s="14" t="s">
        <v>502</v>
      </c>
      <c r="F80" s="14" t="s">
        <v>538</v>
      </c>
      <c r="G80" s="37" t="str">
        <f t="shared" si="1"/>
        <v xml:space="preserve"> </v>
      </c>
    </row>
    <row r="81" spans="1:7" x14ac:dyDescent="0.25">
      <c r="A81" s="5" t="s">
        <v>219</v>
      </c>
      <c r="B81" s="14" t="s">
        <v>372</v>
      </c>
      <c r="C81" s="14"/>
      <c r="D81" s="14" t="s">
        <v>541</v>
      </c>
      <c r="E81" s="14" t="s">
        <v>502</v>
      </c>
      <c r="F81" s="14" t="s">
        <v>540</v>
      </c>
      <c r="G81" s="37" t="str">
        <f t="shared" si="1"/>
        <v>JA</v>
      </c>
    </row>
    <row r="82" spans="1:7" x14ac:dyDescent="0.25">
      <c r="A82" s="5" t="s">
        <v>219</v>
      </c>
      <c r="B82" s="14" t="s">
        <v>372</v>
      </c>
      <c r="C82" s="14"/>
      <c r="D82" s="14" t="s">
        <v>542</v>
      </c>
      <c r="E82" s="14" t="s">
        <v>502</v>
      </c>
      <c r="F82" s="14" t="s">
        <v>540</v>
      </c>
      <c r="G82" s="37" t="str">
        <f t="shared" si="1"/>
        <v>JA</v>
      </c>
    </row>
    <row r="83" spans="1:7" x14ac:dyDescent="0.25">
      <c r="A83" s="5" t="s">
        <v>219</v>
      </c>
      <c r="B83" s="14" t="s">
        <v>372</v>
      </c>
      <c r="C83" s="14"/>
      <c r="D83" s="14" t="s">
        <v>545</v>
      </c>
      <c r="E83" s="14" t="s">
        <v>543</v>
      </c>
      <c r="F83" s="14" t="s">
        <v>544</v>
      </c>
      <c r="G83" s="37" t="str">
        <f t="shared" si="1"/>
        <v>JA</v>
      </c>
    </row>
    <row r="84" spans="1:7" x14ac:dyDescent="0.25">
      <c r="A84" s="5" t="s">
        <v>219</v>
      </c>
      <c r="B84" s="14" t="s">
        <v>372</v>
      </c>
      <c r="C84" s="14" t="s">
        <v>463</v>
      </c>
      <c r="D84" s="14" t="s">
        <v>547</v>
      </c>
      <c r="E84" s="14" t="s">
        <v>543</v>
      </c>
      <c r="F84" s="14" t="s">
        <v>546</v>
      </c>
      <c r="G84" s="37" t="str">
        <f t="shared" si="1"/>
        <v xml:space="preserve"> </v>
      </c>
    </row>
    <row r="85" spans="1:7" x14ac:dyDescent="0.25">
      <c r="A85" s="5" t="s">
        <v>219</v>
      </c>
      <c r="B85" s="14" t="s">
        <v>372</v>
      </c>
      <c r="C85" s="14" t="s">
        <v>550</v>
      </c>
      <c r="D85" s="14" t="s">
        <v>549</v>
      </c>
      <c r="E85" s="14" t="s">
        <v>543</v>
      </c>
      <c r="F85" s="14" t="s">
        <v>548</v>
      </c>
      <c r="G85" s="37" t="str">
        <f t="shared" si="1"/>
        <v xml:space="preserve"> </v>
      </c>
    </row>
    <row r="86" spans="1:7" x14ac:dyDescent="0.25">
      <c r="A86" s="5" t="s">
        <v>219</v>
      </c>
      <c r="B86" s="14" t="s">
        <v>372</v>
      </c>
      <c r="C86" s="14" t="s">
        <v>463</v>
      </c>
      <c r="D86" s="14" t="s">
        <v>552</v>
      </c>
      <c r="E86" s="14" t="s">
        <v>543</v>
      </c>
      <c r="F86" s="14" t="s">
        <v>551</v>
      </c>
      <c r="G86" s="37" t="str">
        <f t="shared" si="1"/>
        <v xml:space="preserve"> </v>
      </c>
    </row>
    <row r="87" spans="1:7" x14ac:dyDescent="0.25">
      <c r="A87" s="5" t="s">
        <v>219</v>
      </c>
      <c r="B87" s="14" t="s">
        <v>372</v>
      </c>
      <c r="C87" s="14" t="s">
        <v>555</v>
      </c>
      <c r="D87" s="14" t="s">
        <v>554</v>
      </c>
      <c r="E87" s="14" t="s">
        <v>543</v>
      </c>
      <c r="F87" s="14" t="s">
        <v>553</v>
      </c>
      <c r="G87" s="37" t="str">
        <f t="shared" si="1"/>
        <v xml:space="preserve"> </v>
      </c>
    </row>
    <row r="88" spans="1:7" x14ac:dyDescent="0.25">
      <c r="A88" s="5" t="s">
        <v>219</v>
      </c>
      <c r="B88" s="14" t="s">
        <v>372</v>
      </c>
      <c r="C88" s="14"/>
      <c r="D88" s="14" t="s">
        <v>558</v>
      </c>
      <c r="E88" s="14" t="s">
        <v>556</v>
      </c>
      <c r="F88" s="14" t="s">
        <v>557</v>
      </c>
      <c r="G88" s="37" t="str">
        <f t="shared" si="1"/>
        <v>JA</v>
      </c>
    </row>
    <row r="89" spans="1:7" x14ac:dyDescent="0.25">
      <c r="A89" s="5" t="s">
        <v>219</v>
      </c>
      <c r="B89" s="14" t="s">
        <v>372</v>
      </c>
      <c r="C89" s="14"/>
      <c r="D89" s="14" t="s">
        <v>560</v>
      </c>
      <c r="E89" s="14" t="s">
        <v>556</v>
      </c>
      <c r="F89" s="14" t="s">
        <v>559</v>
      </c>
      <c r="G89" s="37" t="str">
        <f t="shared" si="1"/>
        <v>JA</v>
      </c>
    </row>
    <row r="90" spans="1:7" x14ac:dyDescent="0.25">
      <c r="A90" s="5" t="s">
        <v>219</v>
      </c>
      <c r="B90" s="14" t="s">
        <v>372</v>
      </c>
      <c r="C90" s="14" t="s">
        <v>530</v>
      </c>
      <c r="D90" s="14" t="s">
        <v>562</v>
      </c>
      <c r="E90" s="14" t="s">
        <v>556</v>
      </c>
      <c r="F90" s="14" t="s">
        <v>561</v>
      </c>
      <c r="G90" s="37" t="str">
        <f t="shared" si="1"/>
        <v xml:space="preserve"> </v>
      </c>
    </row>
    <row r="91" spans="1:7" x14ac:dyDescent="0.25">
      <c r="A91" s="5" t="s">
        <v>219</v>
      </c>
      <c r="B91" s="14" t="s">
        <v>372</v>
      </c>
      <c r="C91" s="14"/>
      <c r="D91" s="14" t="s">
        <v>565</v>
      </c>
      <c r="E91" s="14" t="s">
        <v>563</v>
      </c>
      <c r="F91" s="14" t="s">
        <v>564</v>
      </c>
      <c r="G91" s="37" t="str">
        <f t="shared" si="1"/>
        <v>JA</v>
      </c>
    </row>
    <row r="92" spans="1:7" x14ac:dyDescent="0.25">
      <c r="A92" s="5" t="s">
        <v>219</v>
      </c>
      <c r="B92" s="14" t="s">
        <v>372</v>
      </c>
      <c r="C92" s="14" t="s">
        <v>568</v>
      </c>
      <c r="D92" s="14" t="s">
        <v>567</v>
      </c>
      <c r="E92" s="14" t="s">
        <v>563</v>
      </c>
      <c r="F92" s="14" t="s">
        <v>566</v>
      </c>
      <c r="G92" s="37" t="str">
        <f t="shared" si="1"/>
        <v xml:space="preserve"> </v>
      </c>
    </row>
    <row r="93" spans="1:7" x14ac:dyDescent="0.25">
      <c r="A93" s="5" t="s">
        <v>219</v>
      </c>
      <c r="B93" s="14" t="s">
        <v>372</v>
      </c>
      <c r="C93" s="14"/>
      <c r="D93" s="14" t="s">
        <v>571</v>
      </c>
      <c r="E93" s="14" t="s">
        <v>569</v>
      </c>
      <c r="F93" s="14" t="s">
        <v>570</v>
      </c>
      <c r="G93" s="37" t="str">
        <f t="shared" si="1"/>
        <v>JA</v>
      </c>
    </row>
    <row r="94" spans="1:7" x14ac:dyDescent="0.25">
      <c r="A94" s="5" t="s">
        <v>219</v>
      </c>
      <c r="B94" s="14" t="s">
        <v>372</v>
      </c>
      <c r="C94" s="14" t="s">
        <v>574</v>
      </c>
      <c r="D94" s="14" t="s">
        <v>573</v>
      </c>
      <c r="E94" s="14" t="s">
        <v>569</v>
      </c>
      <c r="F94" s="14" t="s">
        <v>572</v>
      </c>
      <c r="G94" s="37" t="str">
        <f t="shared" si="1"/>
        <v xml:space="preserve"> </v>
      </c>
    </row>
    <row r="95" spans="1:7" x14ac:dyDescent="0.25">
      <c r="A95" s="5" t="s">
        <v>219</v>
      </c>
      <c r="B95" s="14" t="s">
        <v>372</v>
      </c>
      <c r="C95" s="14" t="s">
        <v>381</v>
      </c>
      <c r="D95" s="14" t="s">
        <v>576</v>
      </c>
      <c r="E95" s="14" t="s">
        <v>569</v>
      </c>
      <c r="F95" s="14" t="s">
        <v>575</v>
      </c>
      <c r="G95" s="37" t="str">
        <f t="shared" si="1"/>
        <v xml:space="preserve"> </v>
      </c>
    </row>
    <row r="96" spans="1:7" x14ac:dyDescent="0.25">
      <c r="A96" s="5" t="s">
        <v>219</v>
      </c>
      <c r="B96" s="14" t="s">
        <v>372</v>
      </c>
      <c r="C96" s="14" t="s">
        <v>579</v>
      </c>
      <c r="D96" s="14" t="s">
        <v>578</v>
      </c>
      <c r="E96" s="14" t="s">
        <v>569</v>
      </c>
      <c r="F96" s="14" t="s">
        <v>577</v>
      </c>
      <c r="G96" s="37" t="str">
        <f t="shared" si="1"/>
        <v xml:space="preserve"> </v>
      </c>
    </row>
    <row r="97" spans="1:7" x14ac:dyDescent="0.25">
      <c r="A97" s="5" t="s">
        <v>219</v>
      </c>
      <c r="B97" s="14" t="s">
        <v>372</v>
      </c>
      <c r="C97" s="14"/>
      <c r="D97" s="14" t="s">
        <v>582</v>
      </c>
      <c r="E97" s="14" t="s">
        <v>580</v>
      </c>
      <c r="F97" s="14" t="s">
        <v>581</v>
      </c>
      <c r="G97" s="37" t="str">
        <f t="shared" si="1"/>
        <v>JA</v>
      </c>
    </row>
    <row r="98" spans="1:7" x14ac:dyDescent="0.25">
      <c r="A98" s="5" t="s">
        <v>219</v>
      </c>
      <c r="B98" s="14" t="s">
        <v>372</v>
      </c>
      <c r="C98" s="14" t="s">
        <v>417</v>
      </c>
      <c r="D98" s="14" t="s">
        <v>584</v>
      </c>
      <c r="E98" s="14" t="s">
        <v>580</v>
      </c>
      <c r="F98" s="14" t="s">
        <v>583</v>
      </c>
      <c r="G98" s="37" t="str">
        <f t="shared" si="1"/>
        <v xml:space="preserve"> </v>
      </c>
    </row>
    <row r="99" spans="1:7" x14ac:dyDescent="0.25">
      <c r="A99" s="5" t="s">
        <v>219</v>
      </c>
      <c r="B99" s="14" t="s">
        <v>372</v>
      </c>
      <c r="C99" s="14" t="s">
        <v>417</v>
      </c>
      <c r="D99" s="14" t="s">
        <v>586</v>
      </c>
      <c r="E99" s="14" t="s">
        <v>580</v>
      </c>
      <c r="F99" s="14" t="s">
        <v>585</v>
      </c>
      <c r="G99" s="37" t="str">
        <f t="shared" si="1"/>
        <v xml:space="preserve"> </v>
      </c>
    </row>
    <row r="100" spans="1:7" x14ac:dyDescent="0.25">
      <c r="A100" s="5" t="s">
        <v>219</v>
      </c>
      <c r="B100" s="14" t="s">
        <v>587</v>
      </c>
      <c r="C100" s="14"/>
      <c r="D100" s="14" t="s">
        <v>586</v>
      </c>
      <c r="E100" s="14" t="s">
        <v>580</v>
      </c>
      <c r="F100" s="14" t="s">
        <v>585</v>
      </c>
      <c r="G100" s="37" t="str">
        <f t="shared" si="1"/>
        <v>JA</v>
      </c>
    </row>
    <row r="101" spans="1:7" x14ac:dyDescent="0.25">
      <c r="A101" s="5" t="s">
        <v>219</v>
      </c>
      <c r="B101" s="14" t="s">
        <v>372</v>
      </c>
      <c r="C101" s="14" t="s">
        <v>373</v>
      </c>
      <c r="D101" s="14" t="s">
        <v>589</v>
      </c>
      <c r="E101" s="14" t="s">
        <v>580</v>
      </c>
      <c r="F101" s="14" t="s">
        <v>588</v>
      </c>
      <c r="G101" s="37" t="str">
        <f t="shared" si="1"/>
        <v xml:space="preserve"> </v>
      </c>
    </row>
    <row r="102" spans="1:7" x14ac:dyDescent="0.25">
      <c r="A102" s="5" t="s">
        <v>219</v>
      </c>
      <c r="B102" s="14" t="s">
        <v>372</v>
      </c>
      <c r="C102" s="14" t="s">
        <v>536</v>
      </c>
      <c r="D102" s="14" t="s">
        <v>591</v>
      </c>
      <c r="E102" s="14" t="s">
        <v>580</v>
      </c>
      <c r="F102" s="14" t="s">
        <v>590</v>
      </c>
      <c r="G102" s="37" t="str">
        <f t="shared" si="1"/>
        <v xml:space="preserve"> </v>
      </c>
    </row>
    <row r="103" spans="1:7" x14ac:dyDescent="0.25">
      <c r="A103" s="5" t="s">
        <v>219</v>
      </c>
      <c r="B103" s="14" t="s">
        <v>372</v>
      </c>
      <c r="C103" s="14" t="s">
        <v>428</v>
      </c>
      <c r="D103" s="14" t="s">
        <v>593</v>
      </c>
      <c r="E103" s="14" t="s">
        <v>580</v>
      </c>
      <c r="F103" s="14" t="s">
        <v>592</v>
      </c>
      <c r="G103" s="37" t="str">
        <f t="shared" si="1"/>
        <v xml:space="preserve"> </v>
      </c>
    </row>
    <row r="104" spans="1:7" x14ac:dyDescent="0.25">
      <c r="A104" s="5" t="s">
        <v>219</v>
      </c>
      <c r="B104" s="14" t="s">
        <v>372</v>
      </c>
      <c r="C104" s="14"/>
      <c r="D104" s="14" t="s">
        <v>596</v>
      </c>
      <c r="E104" s="14" t="s">
        <v>594</v>
      </c>
      <c r="F104" s="14" t="s">
        <v>595</v>
      </c>
      <c r="G104" s="37" t="str">
        <f t="shared" si="1"/>
        <v>JA</v>
      </c>
    </row>
    <row r="105" spans="1:7" x14ac:dyDescent="0.25">
      <c r="A105" s="5" t="s">
        <v>219</v>
      </c>
      <c r="B105" s="14" t="s">
        <v>372</v>
      </c>
      <c r="C105" s="14"/>
      <c r="D105" s="14" t="s">
        <v>598</v>
      </c>
      <c r="E105" s="14" t="s">
        <v>594</v>
      </c>
      <c r="F105" s="14" t="s">
        <v>597</v>
      </c>
      <c r="G105" s="37" t="str">
        <f t="shared" si="1"/>
        <v>JA</v>
      </c>
    </row>
    <row r="106" spans="1:7" x14ac:dyDescent="0.25">
      <c r="A106" s="5" t="s">
        <v>219</v>
      </c>
      <c r="B106" s="14" t="s">
        <v>372</v>
      </c>
      <c r="C106" s="14" t="s">
        <v>376</v>
      </c>
      <c r="D106" s="14" t="s">
        <v>600</v>
      </c>
      <c r="E106" s="14" t="s">
        <v>594</v>
      </c>
      <c r="F106" s="14" t="s">
        <v>599</v>
      </c>
      <c r="G106" s="37" t="str">
        <f t="shared" si="1"/>
        <v xml:space="preserve"> </v>
      </c>
    </row>
    <row r="107" spans="1:7" x14ac:dyDescent="0.25">
      <c r="A107" s="5" t="s">
        <v>219</v>
      </c>
      <c r="B107" s="14" t="s">
        <v>372</v>
      </c>
      <c r="C107" s="14"/>
      <c r="D107" s="14" t="s">
        <v>602</v>
      </c>
      <c r="E107" s="14" t="s">
        <v>594</v>
      </c>
      <c r="F107" s="14" t="s">
        <v>601</v>
      </c>
      <c r="G107" s="37" t="str">
        <f t="shared" si="1"/>
        <v>JA</v>
      </c>
    </row>
    <row r="108" spans="1:7" x14ac:dyDescent="0.25">
      <c r="A108" s="5" t="s">
        <v>219</v>
      </c>
      <c r="B108" s="14" t="s">
        <v>372</v>
      </c>
      <c r="C108" s="14"/>
      <c r="D108" s="14" t="s">
        <v>605</v>
      </c>
      <c r="E108" s="14" t="s">
        <v>603</v>
      </c>
      <c r="F108" s="14" t="s">
        <v>604</v>
      </c>
      <c r="G108" s="37" t="str">
        <f t="shared" si="1"/>
        <v>JA</v>
      </c>
    </row>
    <row r="109" spans="1:7" x14ac:dyDescent="0.25">
      <c r="A109" s="5" t="s">
        <v>219</v>
      </c>
      <c r="B109" s="14" t="s">
        <v>372</v>
      </c>
      <c r="C109" s="14"/>
      <c r="D109" s="14" t="s">
        <v>608</v>
      </c>
      <c r="E109" s="14" t="s">
        <v>606</v>
      </c>
      <c r="F109" s="14" t="s">
        <v>607</v>
      </c>
      <c r="G109" s="37" t="str">
        <f t="shared" si="1"/>
        <v>JA</v>
      </c>
    </row>
    <row r="110" spans="1:7" x14ac:dyDescent="0.25">
      <c r="A110" s="5" t="s">
        <v>219</v>
      </c>
      <c r="B110" s="14" t="s">
        <v>372</v>
      </c>
      <c r="C110" s="14"/>
      <c r="D110" s="14" t="s">
        <v>610</v>
      </c>
      <c r="E110" s="14" t="s">
        <v>606</v>
      </c>
      <c r="F110" s="14" t="s">
        <v>609</v>
      </c>
      <c r="G110" s="37" t="str">
        <f t="shared" si="1"/>
        <v>JA</v>
      </c>
    </row>
    <row r="111" spans="1:7" x14ac:dyDescent="0.25">
      <c r="A111" s="5" t="s">
        <v>219</v>
      </c>
      <c r="B111" s="14" t="s">
        <v>372</v>
      </c>
      <c r="C111" s="14"/>
      <c r="D111" s="14" t="s">
        <v>612</v>
      </c>
      <c r="E111" s="14" t="s">
        <v>606</v>
      </c>
      <c r="F111" s="14" t="s">
        <v>611</v>
      </c>
      <c r="G111" s="37" t="str">
        <f t="shared" si="1"/>
        <v>JA</v>
      </c>
    </row>
    <row r="112" spans="1:7" x14ac:dyDescent="0.25">
      <c r="A112" s="5" t="s">
        <v>219</v>
      </c>
      <c r="B112" s="14" t="s">
        <v>372</v>
      </c>
      <c r="C112" s="14" t="s">
        <v>615</v>
      </c>
      <c r="D112" s="14" t="s">
        <v>614</v>
      </c>
      <c r="E112" s="14" t="s">
        <v>606</v>
      </c>
      <c r="F112" s="14" t="s">
        <v>613</v>
      </c>
      <c r="G112" s="37" t="str">
        <f t="shared" si="1"/>
        <v xml:space="preserve"> </v>
      </c>
    </row>
    <row r="113" spans="1:8" x14ac:dyDescent="0.25">
      <c r="A113" s="5" t="s">
        <v>219</v>
      </c>
      <c r="B113" s="14" t="s">
        <v>372</v>
      </c>
      <c r="C113" s="14" t="s">
        <v>472</v>
      </c>
      <c r="D113" s="14" t="s">
        <v>618</v>
      </c>
      <c r="E113" s="14" t="s">
        <v>616</v>
      </c>
      <c r="F113" s="14" t="s">
        <v>617</v>
      </c>
      <c r="G113" s="37" t="str">
        <f t="shared" si="1"/>
        <v xml:space="preserve"> </v>
      </c>
    </row>
    <row r="114" spans="1:8" x14ac:dyDescent="0.25">
      <c r="A114" s="5" t="s">
        <v>219</v>
      </c>
      <c r="B114" s="14" t="s">
        <v>372</v>
      </c>
      <c r="C114" s="14" t="s">
        <v>472</v>
      </c>
      <c r="D114" s="14" t="s">
        <v>620</v>
      </c>
      <c r="E114" s="14" t="s">
        <v>616</v>
      </c>
      <c r="F114" s="14" t="s">
        <v>619</v>
      </c>
      <c r="G114" s="37" t="str">
        <f t="shared" si="1"/>
        <v xml:space="preserve"> </v>
      </c>
    </row>
    <row r="115" spans="1:8" x14ac:dyDescent="0.25">
      <c r="A115" s="5" t="s">
        <v>219</v>
      </c>
      <c r="B115" s="14" t="s">
        <v>372</v>
      </c>
      <c r="C115" s="14"/>
      <c r="D115" s="14" t="s">
        <v>622</v>
      </c>
      <c r="E115" s="14" t="s">
        <v>616</v>
      </c>
      <c r="F115" s="14" t="s">
        <v>621</v>
      </c>
      <c r="G115" s="37" t="str">
        <f t="shared" si="1"/>
        <v>JA</v>
      </c>
    </row>
    <row r="116" spans="1:8" x14ac:dyDescent="0.25">
      <c r="A116" s="5" t="s">
        <v>219</v>
      </c>
      <c r="B116" s="14" t="s">
        <v>372</v>
      </c>
      <c r="C116" s="14" t="s">
        <v>402</v>
      </c>
      <c r="D116" s="14" t="s">
        <v>624</v>
      </c>
      <c r="E116" s="14" t="s">
        <v>616</v>
      </c>
      <c r="F116" s="14" t="s">
        <v>623</v>
      </c>
      <c r="G116" s="37" t="str">
        <f t="shared" si="1"/>
        <v xml:space="preserve"> </v>
      </c>
    </row>
    <row r="117" spans="1:8" x14ac:dyDescent="0.25">
      <c r="A117" s="5" t="s">
        <v>219</v>
      </c>
      <c r="B117" s="14" t="s">
        <v>372</v>
      </c>
      <c r="C117" s="14" t="s">
        <v>402</v>
      </c>
      <c r="D117" s="14" t="s">
        <v>626</v>
      </c>
      <c r="E117" s="14" t="s">
        <v>616</v>
      </c>
      <c r="F117" s="14" t="s">
        <v>625</v>
      </c>
      <c r="G117" s="37" t="str">
        <f t="shared" si="1"/>
        <v xml:space="preserve"> </v>
      </c>
    </row>
    <row r="118" spans="1:8" x14ac:dyDescent="0.25">
      <c r="A118" s="5" t="s">
        <v>219</v>
      </c>
      <c r="B118" s="14" t="s">
        <v>372</v>
      </c>
      <c r="C118" s="14" t="s">
        <v>402</v>
      </c>
      <c r="D118" s="14" t="s">
        <v>628</v>
      </c>
      <c r="E118" s="14" t="s">
        <v>616</v>
      </c>
      <c r="F118" s="14" t="s">
        <v>627</v>
      </c>
      <c r="G118" s="37" t="str">
        <f t="shared" si="1"/>
        <v xml:space="preserve"> </v>
      </c>
    </row>
    <row r="119" spans="1:8" x14ac:dyDescent="0.25">
      <c r="A119" s="5" t="s">
        <v>219</v>
      </c>
      <c r="B119" s="14" t="s">
        <v>555</v>
      </c>
      <c r="C119" s="14"/>
      <c r="D119" s="14" t="s">
        <v>630</v>
      </c>
      <c r="E119" s="14" t="s">
        <v>616</v>
      </c>
      <c r="F119" s="14" t="s">
        <v>629</v>
      </c>
      <c r="G119" s="37" t="str">
        <f t="shared" si="1"/>
        <v>JA</v>
      </c>
    </row>
    <row r="120" spans="1:8" x14ac:dyDescent="0.25">
      <c r="A120" s="5" t="s">
        <v>219</v>
      </c>
      <c r="B120" s="14" t="s">
        <v>372</v>
      </c>
      <c r="C120" s="14" t="s">
        <v>372</v>
      </c>
      <c r="D120" s="14" t="s">
        <v>632</v>
      </c>
      <c r="E120" s="14" t="s">
        <v>616</v>
      </c>
      <c r="F120" s="14" t="s">
        <v>631</v>
      </c>
      <c r="G120" s="37" t="str">
        <f t="shared" si="1"/>
        <v xml:space="preserve"> </v>
      </c>
    </row>
    <row r="121" spans="1:8" x14ac:dyDescent="0.25">
      <c r="A121" s="5" t="s">
        <v>219</v>
      </c>
      <c r="B121" s="14" t="s">
        <v>372</v>
      </c>
      <c r="C121" s="14" t="s">
        <v>446</v>
      </c>
      <c r="D121" s="14" t="s">
        <v>634</v>
      </c>
      <c r="E121" s="14" t="s">
        <v>616</v>
      </c>
      <c r="F121" s="14" t="s">
        <v>633</v>
      </c>
      <c r="G121" s="37" t="str">
        <f t="shared" si="1"/>
        <v xml:space="preserve"> </v>
      </c>
    </row>
    <row r="122" spans="1:8" x14ac:dyDescent="0.25">
      <c r="A122" s="5" t="s">
        <v>219</v>
      </c>
      <c r="B122" s="8">
        <v>2018</v>
      </c>
      <c r="D122" s="7">
        <v>88888</v>
      </c>
      <c r="E122" s="16" t="s">
        <v>635</v>
      </c>
      <c r="F122" s="15" t="s">
        <v>636</v>
      </c>
      <c r="G122" s="37" t="str">
        <f t="shared" si="1"/>
        <v>JA</v>
      </c>
      <c r="H122" s="5" t="s">
        <v>637</v>
      </c>
    </row>
  </sheetData>
  <autoFilter ref="A1:H122" xr:uid="{6EB9B518-9B6C-45F4-B065-4463355BB21B}"/>
  <customSheetViews>
    <customSheetView guid="{F3D40CC3-7A05-4FBA-9F3A-DD7BDBCB2ABC}" showAutoFilter="1">
      <pageMargins left="0.7" right="0.7" top="0.75" bottom="0.75" header="0.3" footer="0.3"/>
      <pageSetup paperSize="9" orientation="portrait" r:id="rId1"/>
      <autoFilter ref="A1:H122" xr:uid="{4A50DD33-3727-413D-98EF-68979CA31C77}"/>
    </customSheetView>
  </customSheetViews>
  <pageMargins left="0.7" right="0.7" top="0.75" bottom="0.75" header="0.3" footer="0.3"/>
  <pageSetup paperSize="9" orientation="portrait" r:id="rId2"/>
  <headerFooter>
    <oddFooter>&amp;L_x000D_&amp;1#&amp;"Aptos"&amp;9&amp;K000000 Skyddsvärt</oddFooter>
  </headerFooter>
  <ignoredErrors>
    <ignoredError sqref="B4:B124 D4:D122 C12:C124 C4:C9 B2:D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dimension ref="A1:K30"/>
  <sheetViews>
    <sheetView workbookViewId="0"/>
  </sheetViews>
  <sheetFormatPr defaultRowHeight="10.5" x14ac:dyDescent="0.25"/>
  <cols>
    <col min="1" max="1" width="22.7265625" style="5" customWidth="1"/>
    <col min="2" max="2" width="11.453125" style="5" customWidth="1"/>
    <col min="3" max="3" width="49.453125" style="8" customWidth="1"/>
    <col min="4" max="4" width="52.453125" style="5" customWidth="1"/>
    <col min="5" max="250" width="8.81640625" style="5"/>
    <col min="251" max="251" width="12.453125" style="5" customWidth="1"/>
    <col min="252" max="252" width="5.453125" style="5" customWidth="1"/>
    <col min="253" max="253" width="31.81640625" style="5" customWidth="1"/>
    <col min="254" max="506" width="8.81640625" style="5"/>
    <col min="507" max="507" width="12.453125" style="5" customWidth="1"/>
    <col min="508" max="508" width="5.453125" style="5" customWidth="1"/>
    <col min="509" max="509" width="31.81640625" style="5" customWidth="1"/>
    <col min="510" max="762" width="8.81640625" style="5"/>
    <col min="763" max="763" width="12.453125" style="5" customWidth="1"/>
    <col min="764" max="764" width="5.453125" style="5" customWidth="1"/>
    <col min="765" max="765" width="31.81640625" style="5" customWidth="1"/>
    <col min="766" max="1018" width="8.81640625" style="5"/>
    <col min="1019" max="1019" width="12.453125" style="5" customWidth="1"/>
    <col min="1020" max="1020" width="5.453125" style="5" customWidth="1"/>
    <col min="1021" max="1021" width="31.81640625" style="5" customWidth="1"/>
    <col min="1022" max="1274" width="8.81640625" style="5"/>
    <col min="1275" max="1275" width="12.453125" style="5" customWidth="1"/>
    <col min="1276" max="1276" width="5.453125" style="5" customWidth="1"/>
    <col min="1277" max="1277" width="31.81640625" style="5" customWidth="1"/>
    <col min="1278" max="1530" width="8.81640625" style="5"/>
    <col min="1531" max="1531" width="12.453125" style="5" customWidth="1"/>
    <col min="1532" max="1532" width="5.453125" style="5" customWidth="1"/>
    <col min="1533" max="1533" width="31.81640625" style="5" customWidth="1"/>
    <col min="1534" max="1786" width="8.81640625" style="5"/>
    <col min="1787" max="1787" width="12.453125" style="5" customWidth="1"/>
    <col min="1788" max="1788" width="5.453125" style="5" customWidth="1"/>
    <col min="1789" max="1789" width="31.81640625" style="5" customWidth="1"/>
    <col min="1790" max="2042" width="8.81640625" style="5"/>
    <col min="2043" max="2043" width="12.453125" style="5" customWidth="1"/>
    <col min="2044" max="2044" width="5.453125" style="5" customWidth="1"/>
    <col min="2045" max="2045" width="31.81640625" style="5" customWidth="1"/>
    <col min="2046" max="2298" width="8.81640625" style="5"/>
    <col min="2299" max="2299" width="12.453125" style="5" customWidth="1"/>
    <col min="2300" max="2300" width="5.453125" style="5" customWidth="1"/>
    <col min="2301" max="2301" width="31.81640625" style="5" customWidth="1"/>
    <col min="2302" max="2554" width="8.81640625" style="5"/>
    <col min="2555" max="2555" width="12.453125" style="5" customWidth="1"/>
    <col min="2556" max="2556" width="5.453125" style="5" customWidth="1"/>
    <col min="2557" max="2557" width="31.81640625" style="5" customWidth="1"/>
    <col min="2558" max="2810" width="8.81640625" style="5"/>
    <col min="2811" max="2811" width="12.453125" style="5" customWidth="1"/>
    <col min="2812" max="2812" width="5.453125" style="5" customWidth="1"/>
    <col min="2813" max="2813" width="31.81640625" style="5" customWidth="1"/>
    <col min="2814" max="3066" width="8.81640625" style="5"/>
    <col min="3067" max="3067" width="12.453125" style="5" customWidth="1"/>
    <col min="3068" max="3068" width="5.453125" style="5" customWidth="1"/>
    <col min="3069" max="3069" width="31.81640625" style="5" customWidth="1"/>
    <col min="3070" max="3322" width="8.81640625" style="5"/>
    <col min="3323" max="3323" width="12.453125" style="5" customWidth="1"/>
    <col min="3324" max="3324" width="5.453125" style="5" customWidth="1"/>
    <col min="3325" max="3325" width="31.81640625" style="5" customWidth="1"/>
    <col min="3326" max="3578" width="8.81640625" style="5"/>
    <col min="3579" max="3579" width="12.453125" style="5" customWidth="1"/>
    <col min="3580" max="3580" width="5.453125" style="5" customWidth="1"/>
    <col min="3581" max="3581" width="31.81640625" style="5" customWidth="1"/>
    <col min="3582" max="3834" width="8.81640625" style="5"/>
    <col min="3835" max="3835" width="12.453125" style="5" customWidth="1"/>
    <col min="3836" max="3836" width="5.453125" style="5" customWidth="1"/>
    <col min="3837" max="3837" width="31.81640625" style="5" customWidth="1"/>
    <col min="3838" max="4090" width="8.81640625" style="5"/>
    <col min="4091" max="4091" width="12.453125" style="5" customWidth="1"/>
    <col min="4092" max="4092" width="5.453125" style="5" customWidth="1"/>
    <col min="4093" max="4093" width="31.81640625" style="5" customWidth="1"/>
    <col min="4094" max="4346" width="8.81640625" style="5"/>
    <col min="4347" max="4347" width="12.453125" style="5" customWidth="1"/>
    <col min="4348" max="4348" width="5.453125" style="5" customWidth="1"/>
    <col min="4349" max="4349" width="31.81640625" style="5" customWidth="1"/>
    <col min="4350" max="4602" width="8.81640625" style="5"/>
    <col min="4603" max="4603" width="12.453125" style="5" customWidth="1"/>
    <col min="4604" max="4604" width="5.453125" style="5" customWidth="1"/>
    <col min="4605" max="4605" width="31.81640625" style="5" customWidth="1"/>
    <col min="4606" max="4858" width="8.81640625" style="5"/>
    <col min="4859" max="4859" width="12.453125" style="5" customWidth="1"/>
    <col min="4860" max="4860" width="5.453125" style="5" customWidth="1"/>
    <col min="4861" max="4861" width="31.81640625" style="5" customWidth="1"/>
    <col min="4862" max="5114" width="8.81640625" style="5"/>
    <col min="5115" max="5115" width="12.453125" style="5" customWidth="1"/>
    <col min="5116" max="5116" width="5.453125" style="5" customWidth="1"/>
    <col min="5117" max="5117" width="31.81640625" style="5" customWidth="1"/>
    <col min="5118" max="5370" width="8.81640625" style="5"/>
    <col min="5371" max="5371" width="12.453125" style="5" customWidth="1"/>
    <col min="5372" max="5372" width="5.453125" style="5" customWidth="1"/>
    <col min="5373" max="5373" width="31.81640625" style="5" customWidth="1"/>
    <col min="5374" max="5626" width="8.81640625" style="5"/>
    <col min="5627" max="5627" width="12.453125" style="5" customWidth="1"/>
    <col min="5628" max="5628" width="5.453125" style="5" customWidth="1"/>
    <col min="5629" max="5629" width="31.81640625" style="5" customWidth="1"/>
    <col min="5630" max="5882" width="8.81640625" style="5"/>
    <col min="5883" max="5883" width="12.453125" style="5" customWidth="1"/>
    <col min="5884" max="5884" width="5.453125" style="5" customWidth="1"/>
    <col min="5885" max="5885" width="31.81640625" style="5" customWidth="1"/>
    <col min="5886" max="6138" width="8.81640625" style="5"/>
    <col min="6139" max="6139" width="12.453125" style="5" customWidth="1"/>
    <col min="6140" max="6140" width="5.453125" style="5" customWidth="1"/>
    <col min="6141" max="6141" width="31.81640625" style="5" customWidth="1"/>
    <col min="6142" max="6394" width="8.81640625" style="5"/>
    <col min="6395" max="6395" width="12.453125" style="5" customWidth="1"/>
    <col min="6396" max="6396" width="5.453125" style="5" customWidth="1"/>
    <col min="6397" max="6397" width="31.81640625" style="5" customWidth="1"/>
    <col min="6398" max="6650" width="8.81640625" style="5"/>
    <col min="6651" max="6651" width="12.453125" style="5" customWidth="1"/>
    <col min="6652" max="6652" width="5.453125" style="5" customWidth="1"/>
    <col min="6653" max="6653" width="31.81640625" style="5" customWidth="1"/>
    <col min="6654" max="6906" width="8.81640625" style="5"/>
    <col min="6907" max="6907" width="12.453125" style="5" customWidth="1"/>
    <col min="6908" max="6908" width="5.453125" style="5" customWidth="1"/>
    <col min="6909" max="6909" width="31.81640625" style="5" customWidth="1"/>
    <col min="6910" max="7162" width="8.81640625" style="5"/>
    <col min="7163" max="7163" width="12.453125" style="5" customWidth="1"/>
    <col min="7164" max="7164" width="5.453125" style="5" customWidth="1"/>
    <col min="7165" max="7165" width="31.81640625" style="5" customWidth="1"/>
    <col min="7166" max="7418" width="8.81640625" style="5"/>
    <col min="7419" max="7419" width="12.453125" style="5" customWidth="1"/>
    <col min="7420" max="7420" width="5.453125" style="5" customWidth="1"/>
    <col min="7421" max="7421" width="31.81640625" style="5" customWidth="1"/>
    <col min="7422" max="7674" width="8.81640625" style="5"/>
    <col min="7675" max="7675" width="12.453125" style="5" customWidth="1"/>
    <col min="7676" max="7676" width="5.453125" style="5" customWidth="1"/>
    <col min="7677" max="7677" width="31.81640625" style="5" customWidth="1"/>
    <col min="7678" max="7930" width="8.81640625" style="5"/>
    <col min="7931" max="7931" width="12.453125" style="5" customWidth="1"/>
    <col min="7932" max="7932" width="5.453125" style="5" customWidth="1"/>
    <col min="7933" max="7933" width="31.81640625" style="5" customWidth="1"/>
    <col min="7934" max="8186" width="8.81640625" style="5"/>
    <col min="8187" max="8187" width="12.453125" style="5" customWidth="1"/>
    <col min="8188" max="8188" width="5.453125" style="5" customWidth="1"/>
    <col min="8189" max="8189" width="31.81640625" style="5" customWidth="1"/>
    <col min="8190" max="8442" width="8.81640625" style="5"/>
    <col min="8443" max="8443" width="12.453125" style="5" customWidth="1"/>
    <col min="8444" max="8444" width="5.453125" style="5" customWidth="1"/>
    <col min="8445" max="8445" width="31.81640625" style="5" customWidth="1"/>
    <col min="8446" max="8698" width="8.81640625" style="5"/>
    <col min="8699" max="8699" width="12.453125" style="5" customWidth="1"/>
    <col min="8700" max="8700" width="5.453125" style="5" customWidth="1"/>
    <col min="8701" max="8701" width="31.81640625" style="5" customWidth="1"/>
    <col min="8702" max="8954" width="8.81640625" style="5"/>
    <col min="8955" max="8955" width="12.453125" style="5" customWidth="1"/>
    <col min="8956" max="8956" width="5.453125" style="5" customWidth="1"/>
    <col min="8957" max="8957" width="31.81640625" style="5" customWidth="1"/>
    <col min="8958" max="9210" width="8.81640625" style="5"/>
    <col min="9211" max="9211" width="12.453125" style="5" customWidth="1"/>
    <col min="9212" max="9212" width="5.453125" style="5" customWidth="1"/>
    <col min="9213" max="9213" width="31.81640625" style="5" customWidth="1"/>
    <col min="9214" max="9466" width="8.81640625" style="5"/>
    <col min="9467" max="9467" width="12.453125" style="5" customWidth="1"/>
    <col min="9468" max="9468" width="5.453125" style="5" customWidth="1"/>
    <col min="9469" max="9469" width="31.81640625" style="5" customWidth="1"/>
    <col min="9470" max="9722" width="8.81640625" style="5"/>
    <col min="9723" max="9723" width="12.453125" style="5" customWidth="1"/>
    <col min="9724" max="9724" width="5.453125" style="5" customWidth="1"/>
    <col min="9725" max="9725" width="31.81640625" style="5" customWidth="1"/>
    <col min="9726" max="9978" width="8.81640625" style="5"/>
    <col min="9979" max="9979" width="12.453125" style="5" customWidth="1"/>
    <col min="9980" max="9980" width="5.453125" style="5" customWidth="1"/>
    <col min="9981" max="9981" width="31.81640625" style="5" customWidth="1"/>
    <col min="9982" max="10234" width="8.81640625" style="5"/>
    <col min="10235" max="10235" width="12.453125" style="5" customWidth="1"/>
    <col min="10236" max="10236" width="5.453125" style="5" customWidth="1"/>
    <col min="10237" max="10237" width="31.81640625" style="5" customWidth="1"/>
    <col min="10238" max="10490" width="8.81640625" style="5"/>
    <col min="10491" max="10491" width="12.453125" style="5" customWidth="1"/>
    <col min="10492" max="10492" width="5.453125" style="5" customWidth="1"/>
    <col min="10493" max="10493" width="31.81640625" style="5" customWidth="1"/>
    <col min="10494" max="10746" width="8.81640625" style="5"/>
    <col min="10747" max="10747" width="12.453125" style="5" customWidth="1"/>
    <col min="10748" max="10748" width="5.453125" style="5" customWidth="1"/>
    <col min="10749" max="10749" width="31.81640625" style="5" customWidth="1"/>
    <col min="10750" max="11002" width="8.81640625" style="5"/>
    <col min="11003" max="11003" width="12.453125" style="5" customWidth="1"/>
    <col min="11004" max="11004" width="5.453125" style="5" customWidth="1"/>
    <col min="11005" max="11005" width="31.81640625" style="5" customWidth="1"/>
    <col min="11006" max="11258" width="8.81640625" style="5"/>
    <col min="11259" max="11259" width="12.453125" style="5" customWidth="1"/>
    <col min="11260" max="11260" width="5.453125" style="5" customWidth="1"/>
    <col min="11261" max="11261" width="31.81640625" style="5" customWidth="1"/>
    <col min="11262" max="11514" width="8.81640625" style="5"/>
    <col min="11515" max="11515" width="12.453125" style="5" customWidth="1"/>
    <col min="11516" max="11516" width="5.453125" style="5" customWidth="1"/>
    <col min="11517" max="11517" width="31.81640625" style="5" customWidth="1"/>
    <col min="11518" max="11770" width="8.81640625" style="5"/>
    <col min="11771" max="11771" width="12.453125" style="5" customWidth="1"/>
    <col min="11772" max="11772" width="5.453125" style="5" customWidth="1"/>
    <col min="11773" max="11773" width="31.81640625" style="5" customWidth="1"/>
    <col min="11774" max="12026" width="8.81640625" style="5"/>
    <col min="12027" max="12027" width="12.453125" style="5" customWidth="1"/>
    <col min="12028" max="12028" width="5.453125" style="5" customWidth="1"/>
    <col min="12029" max="12029" width="31.81640625" style="5" customWidth="1"/>
    <col min="12030" max="12282" width="8.81640625" style="5"/>
    <col min="12283" max="12283" width="12.453125" style="5" customWidth="1"/>
    <col min="12284" max="12284" width="5.453125" style="5" customWidth="1"/>
    <col min="12285" max="12285" width="31.81640625" style="5" customWidth="1"/>
    <col min="12286" max="12538" width="8.81640625" style="5"/>
    <col min="12539" max="12539" width="12.453125" style="5" customWidth="1"/>
    <col min="12540" max="12540" width="5.453125" style="5" customWidth="1"/>
    <col min="12541" max="12541" width="31.81640625" style="5" customWidth="1"/>
    <col min="12542" max="12794" width="8.81640625" style="5"/>
    <col min="12795" max="12795" width="12.453125" style="5" customWidth="1"/>
    <col min="12796" max="12796" width="5.453125" style="5" customWidth="1"/>
    <col min="12797" max="12797" width="31.81640625" style="5" customWidth="1"/>
    <col min="12798" max="13050" width="8.81640625" style="5"/>
    <col min="13051" max="13051" width="12.453125" style="5" customWidth="1"/>
    <col min="13052" max="13052" width="5.453125" style="5" customWidth="1"/>
    <col min="13053" max="13053" width="31.81640625" style="5" customWidth="1"/>
    <col min="13054" max="13306" width="8.81640625" style="5"/>
    <col min="13307" max="13307" width="12.453125" style="5" customWidth="1"/>
    <col min="13308" max="13308" width="5.453125" style="5" customWidth="1"/>
    <col min="13309" max="13309" width="31.81640625" style="5" customWidth="1"/>
    <col min="13310" max="13562" width="8.81640625" style="5"/>
    <col min="13563" max="13563" width="12.453125" style="5" customWidth="1"/>
    <col min="13564" max="13564" width="5.453125" style="5" customWidth="1"/>
    <col min="13565" max="13565" width="31.81640625" style="5" customWidth="1"/>
    <col min="13566" max="13818" width="8.81640625" style="5"/>
    <col min="13819" max="13819" width="12.453125" style="5" customWidth="1"/>
    <col min="13820" max="13820" width="5.453125" style="5" customWidth="1"/>
    <col min="13821" max="13821" width="31.81640625" style="5" customWidth="1"/>
    <col min="13822" max="14074" width="8.81640625" style="5"/>
    <col min="14075" max="14075" width="12.453125" style="5" customWidth="1"/>
    <col min="14076" max="14076" width="5.453125" style="5" customWidth="1"/>
    <col min="14077" max="14077" width="31.81640625" style="5" customWidth="1"/>
    <col min="14078" max="14330" width="8.81640625" style="5"/>
    <col min="14331" max="14331" width="12.453125" style="5" customWidth="1"/>
    <col min="14332" max="14332" width="5.453125" style="5" customWidth="1"/>
    <col min="14333" max="14333" width="31.81640625" style="5" customWidth="1"/>
    <col min="14334" max="14586" width="8.81640625" style="5"/>
    <col min="14587" max="14587" width="12.453125" style="5" customWidth="1"/>
    <col min="14588" max="14588" width="5.453125" style="5" customWidth="1"/>
    <col min="14589" max="14589" width="31.81640625" style="5" customWidth="1"/>
    <col min="14590" max="14842" width="8.81640625" style="5"/>
    <col min="14843" max="14843" width="12.453125" style="5" customWidth="1"/>
    <col min="14844" max="14844" width="5.453125" style="5" customWidth="1"/>
    <col min="14845" max="14845" width="31.81640625" style="5" customWidth="1"/>
    <col min="14846" max="15098" width="8.81640625" style="5"/>
    <col min="15099" max="15099" width="12.453125" style="5" customWidth="1"/>
    <col min="15100" max="15100" width="5.453125" style="5" customWidth="1"/>
    <col min="15101" max="15101" width="31.81640625" style="5" customWidth="1"/>
    <col min="15102" max="15354" width="8.81640625" style="5"/>
    <col min="15355" max="15355" width="12.453125" style="5" customWidth="1"/>
    <col min="15356" max="15356" width="5.453125" style="5" customWidth="1"/>
    <col min="15357" max="15357" width="31.81640625" style="5" customWidth="1"/>
    <col min="15358" max="15610" width="8.81640625" style="5"/>
    <col min="15611" max="15611" width="12.453125" style="5" customWidth="1"/>
    <col min="15612" max="15612" width="5.453125" style="5" customWidth="1"/>
    <col min="15613" max="15613" width="31.81640625" style="5" customWidth="1"/>
    <col min="15614" max="15866" width="8.81640625" style="5"/>
    <col min="15867" max="15867" width="12.453125" style="5" customWidth="1"/>
    <col min="15868" max="15868" width="5.453125" style="5" customWidth="1"/>
    <col min="15869" max="15869" width="31.81640625" style="5" customWidth="1"/>
    <col min="15870" max="16122" width="8.81640625" style="5"/>
    <col min="16123" max="16123" width="12.453125" style="5" customWidth="1"/>
    <col min="16124" max="16124" width="5.453125" style="5" customWidth="1"/>
    <col min="16125" max="16125" width="31.81640625" style="5" customWidth="1"/>
    <col min="16126" max="16384" width="8.81640625" style="5"/>
  </cols>
  <sheetData>
    <row r="1" spans="1:8" ht="14.5" x14ac:dyDescent="0.35">
      <c r="A1" s="69" t="s">
        <v>2269</v>
      </c>
      <c r="B1" s="70" t="s">
        <v>2279</v>
      </c>
      <c r="C1" s="70"/>
      <c r="E1" s="18"/>
      <c r="F1" s="19"/>
      <c r="G1" s="19"/>
      <c r="H1" s="19"/>
    </row>
    <row r="2" spans="1:8" ht="14.5" x14ac:dyDescent="0.35">
      <c r="A2" s="69" t="s">
        <v>2270</v>
      </c>
      <c r="B2" s="70" t="s">
        <v>152</v>
      </c>
      <c r="C2" s="70"/>
      <c r="E2" s="19"/>
      <c r="F2" s="19"/>
      <c r="G2" s="19"/>
      <c r="H2" s="19"/>
    </row>
    <row r="3" spans="1:8" ht="14.5" x14ac:dyDescent="0.35">
      <c r="A3" s="69" t="s">
        <v>2271</v>
      </c>
      <c r="B3" s="70"/>
      <c r="C3" s="70"/>
      <c r="E3" s="19"/>
      <c r="F3" s="19"/>
      <c r="G3" s="19"/>
      <c r="H3" s="19"/>
    </row>
    <row r="4" spans="1:8" ht="14.5" x14ac:dyDescent="0.35">
      <c r="A4" s="71"/>
      <c r="B4" s="72"/>
      <c r="C4" s="72"/>
      <c r="E4" s="19"/>
      <c r="F4" s="19"/>
      <c r="G4" s="19"/>
      <c r="H4" s="19"/>
    </row>
    <row r="5" spans="1:8" ht="15" thickBot="1" x14ac:dyDescent="0.4">
      <c r="A5" s="70" t="s">
        <v>776</v>
      </c>
      <c r="B5" s="70" t="s">
        <v>354</v>
      </c>
      <c r="C5" s="70" t="s">
        <v>777</v>
      </c>
      <c r="E5" s="19"/>
      <c r="F5" s="19"/>
      <c r="G5" s="19"/>
      <c r="H5" s="19"/>
    </row>
    <row r="6" spans="1:8" ht="15.5" thickTop="1" thickBot="1" x14ac:dyDescent="0.3">
      <c r="A6" s="73" t="s">
        <v>638</v>
      </c>
      <c r="B6" s="74">
        <v>1</v>
      </c>
      <c r="C6" s="73" t="s">
        <v>639</v>
      </c>
      <c r="E6" s="19"/>
      <c r="F6" s="19"/>
      <c r="G6" s="19"/>
      <c r="H6" s="19"/>
    </row>
    <row r="7" spans="1:8" ht="15.5" thickTop="1" thickBot="1" x14ac:dyDescent="0.3">
      <c r="A7" s="73" t="s">
        <v>638</v>
      </c>
      <c r="B7" s="74">
        <v>2</v>
      </c>
      <c r="C7" s="73" t="s">
        <v>640</v>
      </c>
      <c r="E7" s="19"/>
      <c r="F7" s="19"/>
      <c r="G7" s="19"/>
      <c r="H7" s="19"/>
    </row>
    <row r="8" spans="1:8" ht="15.5" thickTop="1" thickBot="1" x14ac:dyDescent="0.3">
      <c r="A8" s="73" t="s">
        <v>638</v>
      </c>
      <c r="B8" s="74">
        <v>3</v>
      </c>
      <c r="C8" s="73" t="s">
        <v>641</v>
      </c>
      <c r="E8" s="19"/>
      <c r="F8" s="19"/>
      <c r="G8" s="19"/>
      <c r="H8" s="19"/>
    </row>
    <row r="9" spans="1:8" ht="15.5" thickTop="1" thickBot="1" x14ac:dyDescent="0.3">
      <c r="A9" s="73" t="s">
        <v>638</v>
      </c>
      <c r="B9" s="74">
        <v>4</v>
      </c>
      <c r="C9" s="73" t="s">
        <v>642</v>
      </c>
      <c r="E9" s="19"/>
      <c r="F9" s="19"/>
      <c r="G9" s="19"/>
      <c r="H9" s="19"/>
    </row>
    <row r="10" spans="1:8" ht="15.5" thickTop="1" thickBot="1" x14ac:dyDescent="0.3">
      <c r="A10" s="73" t="s">
        <v>638</v>
      </c>
      <c r="B10" s="74">
        <v>5</v>
      </c>
      <c r="C10" s="73" t="s">
        <v>643</v>
      </c>
      <c r="E10" s="19"/>
      <c r="F10" s="19"/>
      <c r="G10" s="19"/>
      <c r="H10" s="19"/>
    </row>
    <row r="11" spans="1:8" ht="15.5" thickTop="1" thickBot="1" x14ac:dyDescent="0.3">
      <c r="A11" s="73" t="s">
        <v>638</v>
      </c>
      <c r="B11" s="74">
        <v>6</v>
      </c>
      <c r="C11" s="73" t="s">
        <v>644</v>
      </c>
      <c r="E11" s="19"/>
      <c r="F11" s="19"/>
      <c r="G11" s="19"/>
      <c r="H11" s="19"/>
    </row>
    <row r="12" spans="1:8" ht="15.5" thickTop="1" thickBot="1" x14ac:dyDescent="0.3">
      <c r="A12" s="73" t="s">
        <v>638</v>
      </c>
      <c r="B12" s="74">
        <v>7</v>
      </c>
      <c r="C12" s="73" t="s">
        <v>645</v>
      </c>
      <c r="E12" s="19"/>
      <c r="F12" s="19"/>
      <c r="G12" s="19"/>
      <c r="H12" s="19"/>
    </row>
    <row r="13" spans="1:8" ht="15.5" thickTop="1" thickBot="1" x14ac:dyDescent="0.3">
      <c r="A13" s="73" t="s">
        <v>638</v>
      </c>
      <c r="B13" s="74">
        <v>8</v>
      </c>
      <c r="C13" s="73" t="s">
        <v>646</v>
      </c>
      <c r="E13" s="19"/>
      <c r="F13" s="19"/>
      <c r="G13" s="19"/>
      <c r="H13" s="19"/>
    </row>
    <row r="14" spans="1:8" ht="15.5" thickTop="1" thickBot="1" x14ac:dyDescent="0.3">
      <c r="A14" s="73" t="s">
        <v>638</v>
      </c>
      <c r="B14" s="74">
        <v>9</v>
      </c>
      <c r="C14" s="73" t="s">
        <v>647</v>
      </c>
      <c r="E14" s="19"/>
      <c r="F14" s="19"/>
      <c r="G14" s="19"/>
      <c r="H14" s="19"/>
    </row>
    <row r="15" spans="1:8" ht="15.5" thickTop="1" thickBot="1" x14ac:dyDescent="0.3">
      <c r="A15" s="73" t="s">
        <v>648</v>
      </c>
      <c r="B15" s="74">
        <v>1</v>
      </c>
      <c r="C15" s="73" t="s">
        <v>639</v>
      </c>
      <c r="D15" s="19"/>
      <c r="E15" s="19"/>
      <c r="F15" s="19"/>
      <c r="G15" s="19"/>
      <c r="H15" s="19"/>
    </row>
    <row r="16" spans="1:8" ht="15.5" thickTop="1" thickBot="1" x14ac:dyDescent="0.3">
      <c r="A16" s="73" t="s">
        <v>648</v>
      </c>
      <c r="B16" s="74">
        <v>4</v>
      </c>
      <c r="C16" s="73" t="s">
        <v>642</v>
      </c>
      <c r="D16" s="19"/>
      <c r="E16" s="19"/>
      <c r="F16" s="19"/>
      <c r="G16" s="19"/>
      <c r="H16" s="19"/>
    </row>
    <row r="17" spans="1:11" ht="15.5" thickTop="1" thickBot="1" x14ac:dyDescent="0.3">
      <c r="A17" s="73" t="s">
        <v>648</v>
      </c>
      <c r="B17" s="74">
        <v>6</v>
      </c>
      <c r="C17" s="73" t="s">
        <v>649</v>
      </c>
      <c r="D17" s="19"/>
      <c r="E17" s="19"/>
      <c r="F17" s="19"/>
      <c r="G17" s="19"/>
      <c r="H17" s="18"/>
      <c r="I17" s="18"/>
      <c r="J17" s="21"/>
      <c r="K17" s="18"/>
    </row>
    <row r="18" spans="1:11" ht="15.5" thickTop="1" thickBot="1" x14ac:dyDescent="0.3">
      <c r="A18" s="73" t="s">
        <v>648</v>
      </c>
      <c r="B18" s="74">
        <v>0</v>
      </c>
      <c r="C18" s="73" t="s">
        <v>650</v>
      </c>
      <c r="H18" s="19"/>
      <c r="I18" s="19"/>
      <c r="J18" s="20"/>
      <c r="K18" s="19"/>
    </row>
    <row r="19" spans="1:11" ht="11" thickTop="1" x14ac:dyDescent="0.25">
      <c r="A19" s="17"/>
      <c r="H19" s="19"/>
      <c r="I19" s="19"/>
      <c r="J19" s="20"/>
      <c r="K19" s="19"/>
    </row>
    <row r="20" spans="1:11" x14ac:dyDescent="0.25">
      <c r="A20" s="17"/>
      <c r="H20" s="19"/>
      <c r="I20" s="19"/>
      <c r="J20" s="20"/>
      <c r="K20" s="19"/>
    </row>
    <row r="21" spans="1:11" x14ac:dyDescent="0.25">
      <c r="A21" s="17"/>
      <c r="H21" s="19"/>
      <c r="I21" s="19"/>
      <c r="J21" s="20"/>
      <c r="K21" s="19"/>
    </row>
    <row r="22" spans="1:11" x14ac:dyDescent="0.25">
      <c r="H22" s="19"/>
      <c r="I22" s="19"/>
      <c r="J22" s="20"/>
      <c r="K22" s="19"/>
    </row>
    <row r="23" spans="1:11" x14ac:dyDescent="0.25">
      <c r="H23" s="19"/>
      <c r="I23" s="19"/>
      <c r="J23" s="20"/>
      <c r="K23" s="19"/>
    </row>
    <row r="24" spans="1:11" x14ac:dyDescent="0.25">
      <c r="H24" s="19"/>
      <c r="I24" s="19"/>
      <c r="J24" s="20"/>
      <c r="K24" s="19"/>
    </row>
    <row r="25" spans="1:11" x14ac:dyDescent="0.25">
      <c r="H25" s="19"/>
      <c r="I25" s="19"/>
      <c r="J25" s="20"/>
      <c r="K25" s="19"/>
    </row>
    <row r="26" spans="1:11" x14ac:dyDescent="0.25">
      <c r="H26" s="19"/>
      <c r="I26" s="19"/>
      <c r="J26" s="20"/>
      <c r="K26" s="19"/>
    </row>
    <row r="27" spans="1:11" x14ac:dyDescent="0.25">
      <c r="H27" s="19"/>
      <c r="I27" s="19"/>
      <c r="J27" s="20"/>
      <c r="K27" s="19"/>
    </row>
    <row r="28" spans="1:11" x14ac:dyDescent="0.25">
      <c r="H28" s="19"/>
      <c r="I28" s="19"/>
      <c r="J28" s="20"/>
      <c r="K28" s="19"/>
    </row>
    <row r="29" spans="1:11" x14ac:dyDescent="0.25">
      <c r="H29" s="19"/>
      <c r="I29" s="19"/>
      <c r="J29" s="20"/>
      <c r="K29" s="19"/>
    </row>
    <row r="30" spans="1:11" x14ac:dyDescent="0.25">
      <c r="H30" s="19"/>
      <c r="I30" s="19"/>
      <c r="J30" s="20"/>
      <c r="K30" s="19"/>
    </row>
  </sheetData>
  <customSheetViews>
    <customSheetView guid="{F3D40CC3-7A05-4FBA-9F3A-DD7BDBCB2ABC}" showAutoFilter="1">
      <selection activeCell="D19" sqref="D19"/>
      <pageMargins left="0.7" right="0.7" top="0.75" bottom="0.75" header="0.3" footer="0.3"/>
      <autoFilter ref="A1:D1" xr:uid="{69A23BB5-8B24-4915-BFF7-0187874B4800}"/>
    </customSheetView>
  </customSheetViews>
  <pageMargins left="0.7" right="0.7" top="0.75" bottom="0.75" header="0.3" footer="0.3"/>
  <headerFooter>
    <oddFooter>&amp;L_x000D_&amp;1#&amp;"Aptos"&amp;9&amp;K000000 Skyddsvärt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dimension ref="A1:N299"/>
  <sheetViews>
    <sheetView workbookViewId="0"/>
  </sheetViews>
  <sheetFormatPr defaultColWidth="8.81640625" defaultRowHeight="10.5" x14ac:dyDescent="0.25"/>
  <cols>
    <col min="1" max="1" width="11.81640625" style="9" customWidth="1"/>
    <col min="2" max="2" width="9.1796875" style="9" customWidth="1"/>
    <col min="3" max="3" width="48" style="9" customWidth="1"/>
    <col min="4" max="4" width="12.453125" style="9" customWidth="1"/>
    <col min="5" max="5" width="6.54296875" style="9" customWidth="1"/>
    <col min="6" max="6" width="7.26953125" style="9" customWidth="1"/>
    <col min="7" max="7" width="8.81640625" style="9"/>
    <col min="8" max="8" width="18.54296875" style="9" customWidth="1"/>
    <col min="9" max="9" width="21.81640625" style="9" customWidth="1"/>
    <col min="10" max="10" width="59.1796875" style="9" customWidth="1"/>
    <col min="11" max="16384" width="8.81640625" style="9"/>
  </cols>
  <sheetData>
    <row r="1" spans="1:14" x14ac:dyDescent="0.25">
      <c r="A1" s="22" t="s">
        <v>3</v>
      </c>
      <c r="B1" s="22" t="s">
        <v>776</v>
      </c>
      <c r="C1" s="22" t="s">
        <v>777</v>
      </c>
      <c r="D1" s="22" t="s">
        <v>788</v>
      </c>
      <c r="E1" s="22" t="s">
        <v>785</v>
      </c>
      <c r="F1" s="22" t="s">
        <v>783</v>
      </c>
      <c r="G1" s="22" t="s">
        <v>784</v>
      </c>
      <c r="H1" s="22" t="s">
        <v>2175</v>
      </c>
      <c r="I1" s="22" t="s">
        <v>2172</v>
      </c>
      <c r="J1" s="23"/>
      <c r="K1" s="23"/>
      <c r="L1" s="23"/>
      <c r="M1" s="23"/>
      <c r="N1" s="23"/>
    </row>
    <row r="2" spans="1:14" ht="21" x14ac:dyDescent="0.25">
      <c r="A2" s="23" t="s">
        <v>164</v>
      </c>
      <c r="B2" s="23" t="s">
        <v>781</v>
      </c>
      <c r="C2" s="23" t="s">
        <v>786</v>
      </c>
      <c r="D2" s="23" t="s">
        <v>635</v>
      </c>
      <c r="E2" s="23" t="s">
        <v>635</v>
      </c>
      <c r="F2" s="23" t="s">
        <v>635</v>
      </c>
      <c r="G2" s="23" t="s">
        <v>635</v>
      </c>
      <c r="H2" s="23" t="s">
        <v>2173</v>
      </c>
      <c r="I2" s="23" t="s">
        <v>635</v>
      </c>
      <c r="J2" s="23"/>
      <c r="K2" s="23"/>
      <c r="L2" s="23"/>
      <c r="M2" s="23"/>
      <c r="N2" s="23"/>
    </row>
    <row r="3" spans="1:14" ht="21" x14ac:dyDescent="0.25">
      <c r="A3" s="23" t="s">
        <v>164</v>
      </c>
      <c r="B3" s="23" t="s">
        <v>782</v>
      </c>
      <c r="C3" s="23" t="s">
        <v>786</v>
      </c>
      <c r="D3" s="23" t="s">
        <v>789</v>
      </c>
      <c r="E3" s="23" t="s">
        <v>635</v>
      </c>
      <c r="F3" s="23" t="s">
        <v>635</v>
      </c>
      <c r="G3" s="23" t="s">
        <v>787</v>
      </c>
      <c r="H3" s="23" t="s">
        <v>2173</v>
      </c>
      <c r="I3" s="23" t="s">
        <v>2170</v>
      </c>
      <c r="J3" s="23"/>
      <c r="K3" s="23"/>
      <c r="L3" s="23"/>
      <c r="M3" s="23"/>
      <c r="N3" s="23"/>
    </row>
    <row r="4" spans="1:14" x14ac:dyDescent="0.25">
      <c r="A4" s="23" t="s">
        <v>163</v>
      </c>
      <c r="B4" s="23" t="s">
        <v>781</v>
      </c>
      <c r="C4" s="23" t="s">
        <v>791</v>
      </c>
      <c r="D4" s="23" t="s">
        <v>635</v>
      </c>
      <c r="E4" s="23" t="s">
        <v>635</v>
      </c>
      <c r="F4" s="23" t="s">
        <v>635</v>
      </c>
      <c r="G4" s="23"/>
      <c r="H4" s="23" t="s">
        <v>2174</v>
      </c>
      <c r="I4" s="23" t="s">
        <v>635</v>
      </c>
      <c r="J4" s="23"/>
      <c r="K4" s="23"/>
      <c r="L4" s="23"/>
      <c r="M4" s="23"/>
      <c r="N4" s="23"/>
    </row>
    <row r="5" spans="1:14" ht="23.5" customHeight="1" x14ac:dyDescent="0.25">
      <c r="A5" s="23" t="s">
        <v>163</v>
      </c>
      <c r="B5" s="23" t="s">
        <v>782</v>
      </c>
      <c r="C5" s="23" t="s">
        <v>791</v>
      </c>
      <c r="D5" s="23" t="s">
        <v>790</v>
      </c>
      <c r="E5" s="23" t="s">
        <v>635</v>
      </c>
      <c r="F5" s="23" t="s">
        <v>635</v>
      </c>
      <c r="G5" s="23" t="s">
        <v>2171</v>
      </c>
      <c r="H5" s="23" t="s">
        <v>2174</v>
      </c>
      <c r="I5" s="23" t="s">
        <v>2169</v>
      </c>
      <c r="J5" s="23"/>
      <c r="K5" s="23"/>
      <c r="L5" s="23"/>
      <c r="M5" s="23"/>
      <c r="N5" s="23"/>
    </row>
    <row r="6" spans="1:14" ht="21" x14ac:dyDescent="0.25">
      <c r="A6" s="23" t="s">
        <v>165</v>
      </c>
      <c r="B6" s="23" t="s">
        <v>781</v>
      </c>
      <c r="C6" s="23" t="s">
        <v>792</v>
      </c>
      <c r="D6" s="23" t="s">
        <v>2168</v>
      </c>
      <c r="E6" s="23" t="s">
        <v>635</v>
      </c>
      <c r="F6" s="23" t="s">
        <v>635</v>
      </c>
      <c r="G6" s="23" t="s">
        <v>635</v>
      </c>
      <c r="H6" s="23" t="s">
        <v>2178</v>
      </c>
      <c r="I6" s="23" t="s">
        <v>635</v>
      </c>
      <c r="J6" s="23"/>
      <c r="K6" s="23"/>
      <c r="L6" s="23"/>
      <c r="M6" s="23"/>
      <c r="N6" s="23"/>
    </row>
    <row r="7" spans="1:14" ht="42" x14ac:dyDescent="0.25">
      <c r="A7" s="23" t="s">
        <v>165</v>
      </c>
      <c r="B7" s="23" t="s">
        <v>782</v>
      </c>
      <c r="C7" s="23" t="s">
        <v>792</v>
      </c>
      <c r="D7" s="23" t="s">
        <v>2168</v>
      </c>
      <c r="E7" s="23" t="s">
        <v>635</v>
      </c>
      <c r="F7" s="23" t="s">
        <v>635</v>
      </c>
      <c r="G7" s="23" t="s">
        <v>2177</v>
      </c>
      <c r="H7" s="23" t="s">
        <v>2178</v>
      </c>
      <c r="I7" s="23" t="s">
        <v>2176</v>
      </c>
      <c r="J7" s="23"/>
      <c r="K7" s="23"/>
      <c r="L7" s="23"/>
      <c r="M7" s="23"/>
      <c r="N7" s="23"/>
    </row>
    <row r="8" spans="1:14" x14ac:dyDescent="0.25">
      <c r="A8" s="23"/>
      <c r="B8" s="23"/>
      <c r="C8" s="23"/>
      <c r="D8" s="23"/>
      <c r="E8" s="23"/>
      <c r="F8" s="23"/>
      <c r="G8" s="23"/>
      <c r="H8" s="23"/>
      <c r="I8" s="23"/>
      <c r="J8" s="23"/>
      <c r="K8" s="23"/>
      <c r="L8" s="23"/>
      <c r="M8" s="23"/>
      <c r="N8" s="23"/>
    </row>
    <row r="9" spans="1:14" x14ac:dyDescent="0.25">
      <c r="A9" s="23"/>
      <c r="B9" s="23"/>
      <c r="C9" s="23"/>
      <c r="D9" s="23"/>
      <c r="E9" s="23"/>
      <c r="F9" s="23"/>
      <c r="G9" s="23"/>
      <c r="H9" s="23"/>
      <c r="I9" s="23"/>
      <c r="J9" s="23"/>
      <c r="K9" s="23"/>
      <c r="L9" s="23"/>
      <c r="M9" s="23"/>
      <c r="N9" s="23"/>
    </row>
    <row r="10" spans="1:14" x14ac:dyDescent="0.25">
      <c r="A10" s="23"/>
      <c r="B10" s="23"/>
      <c r="C10" s="23"/>
      <c r="D10" s="23"/>
      <c r="E10" s="23"/>
      <c r="F10" s="23"/>
      <c r="G10" s="23"/>
      <c r="H10" s="23"/>
      <c r="I10" s="23"/>
      <c r="J10" s="23"/>
      <c r="K10" s="23"/>
      <c r="L10" s="23"/>
      <c r="M10" s="23"/>
      <c r="N10" s="23"/>
    </row>
    <row r="11" spans="1:14" x14ac:dyDescent="0.25">
      <c r="A11" s="23"/>
      <c r="B11" s="23"/>
      <c r="C11" s="23"/>
      <c r="D11" s="23"/>
      <c r="E11" s="23"/>
      <c r="F11" s="23"/>
      <c r="G11" s="23"/>
      <c r="H11" s="23"/>
      <c r="I11" s="23"/>
      <c r="J11" s="23"/>
      <c r="K11" s="23"/>
      <c r="L11" s="23"/>
      <c r="M11" s="23"/>
      <c r="N11" s="23"/>
    </row>
    <row r="12" spans="1:14" x14ac:dyDescent="0.25">
      <c r="A12" s="23"/>
      <c r="B12" s="23"/>
      <c r="C12" s="23"/>
      <c r="D12" s="23"/>
      <c r="E12" s="23"/>
      <c r="F12" s="23"/>
      <c r="G12" s="23"/>
      <c r="H12" s="23"/>
      <c r="I12" s="23"/>
      <c r="J12" s="23"/>
      <c r="K12" s="23"/>
      <c r="L12" s="23"/>
      <c r="M12" s="23"/>
      <c r="N12" s="23"/>
    </row>
    <row r="13" spans="1:14" x14ac:dyDescent="0.25">
      <c r="A13" s="23"/>
      <c r="B13" s="23"/>
      <c r="C13" s="23"/>
      <c r="D13" s="23"/>
      <c r="E13" s="23"/>
      <c r="F13" s="23"/>
      <c r="G13" s="23"/>
      <c r="H13" s="23"/>
      <c r="I13" s="23"/>
      <c r="J13" s="23"/>
      <c r="K13" s="23"/>
      <c r="L13" s="23"/>
      <c r="M13" s="23"/>
      <c r="N13" s="23"/>
    </row>
    <row r="14" spans="1:14" x14ac:dyDescent="0.25">
      <c r="A14" s="23"/>
      <c r="B14" s="23"/>
      <c r="C14" s="23"/>
      <c r="D14" s="23"/>
      <c r="E14" s="23"/>
      <c r="F14" s="23"/>
      <c r="G14" s="23"/>
      <c r="H14" s="23"/>
      <c r="I14" s="23"/>
      <c r="J14" s="23"/>
      <c r="K14" s="23"/>
      <c r="L14" s="23"/>
      <c r="M14" s="23"/>
      <c r="N14" s="23"/>
    </row>
    <row r="15" spans="1:14" x14ac:dyDescent="0.25">
      <c r="A15" s="23"/>
      <c r="B15" s="23"/>
      <c r="C15" s="23"/>
      <c r="D15" s="23"/>
      <c r="E15" s="23"/>
      <c r="F15" s="23"/>
      <c r="G15" s="23"/>
      <c r="H15" s="23"/>
      <c r="I15" s="23"/>
      <c r="J15" s="23"/>
      <c r="K15" s="23"/>
      <c r="L15" s="23"/>
      <c r="M15" s="23"/>
      <c r="N15" s="23"/>
    </row>
    <row r="16" spans="1:14" x14ac:dyDescent="0.25">
      <c r="A16" s="23"/>
      <c r="B16" s="23"/>
      <c r="C16" s="23"/>
      <c r="D16" s="23"/>
      <c r="E16" s="23"/>
      <c r="F16" s="23"/>
      <c r="G16" s="23"/>
      <c r="H16" s="23"/>
      <c r="I16" s="23"/>
      <c r="J16" s="23"/>
      <c r="K16" s="23"/>
      <c r="L16" s="23"/>
      <c r="M16" s="23"/>
      <c r="N16" s="23"/>
    </row>
    <row r="17" spans="1:14" x14ac:dyDescent="0.25">
      <c r="A17" s="23"/>
      <c r="B17" s="23"/>
      <c r="C17" s="23"/>
      <c r="D17" s="23"/>
      <c r="E17" s="23"/>
      <c r="F17" s="23"/>
      <c r="G17" s="23"/>
      <c r="H17" s="23"/>
      <c r="I17" s="23"/>
      <c r="J17" s="23"/>
      <c r="K17" s="23"/>
      <c r="L17" s="23"/>
      <c r="M17" s="23"/>
      <c r="N17" s="23"/>
    </row>
    <row r="18" spans="1:14" x14ac:dyDescent="0.25">
      <c r="A18" s="23"/>
      <c r="B18" s="23"/>
      <c r="C18" s="23"/>
      <c r="D18" s="23"/>
      <c r="E18" s="23"/>
      <c r="F18" s="23"/>
      <c r="G18" s="23"/>
      <c r="H18" s="23"/>
      <c r="I18" s="23"/>
      <c r="J18" s="23"/>
      <c r="K18" s="23"/>
      <c r="L18" s="23"/>
      <c r="M18" s="23"/>
      <c r="N18" s="23"/>
    </row>
    <row r="19" spans="1:14" x14ac:dyDescent="0.25">
      <c r="A19" s="23"/>
      <c r="B19" s="23"/>
      <c r="C19" s="23"/>
      <c r="D19" s="23"/>
      <c r="E19" s="23"/>
      <c r="F19" s="23"/>
      <c r="G19" s="23"/>
      <c r="H19" s="23"/>
      <c r="I19" s="23"/>
      <c r="J19" s="23"/>
      <c r="K19" s="23"/>
      <c r="L19" s="23"/>
      <c r="M19" s="23"/>
      <c r="N19" s="23"/>
    </row>
    <row r="20" spans="1:14" x14ac:dyDescent="0.25">
      <c r="A20" s="23"/>
      <c r="B20" s="23"/>
      <c r="C20" s="23"/>
      <c r="D20" s="23"/>
      <c r="E20" s="23"/>
      <c r="F20" s="23"/>
      <c r="G20" s="23"/>
      <c r="H20" s="23"/>
      <c r="I20" s="23"/>
      <c r="J20" s="23"/>
      <c r="K20" s="23"/>
      <c r="L20" s="23"/>
      <c r="M20" s="23"/>
      <c r="N20" s="23"/>
    </row>
    <row r="21" spans="1:14" x14ac:dyDescent="0.25">
      <c r="A21" s="23"/>
      <c r="B21" s="23"/>
      <c r="C21" s="23"/>
      <c r="D21" s="23"/>
      <c r="E21" s="23"/>
      <c r="F21" s="23"/>
      <c r="G21" s="23"/>
      <c r="H21" s="23"/>
      <c r="I21" s="23"/>
      <c r="J21" s="23"/>
      <c r="K21" s="23"/>
      <c r="L21" s="23"/>
      <c r="M21" s="23"/>
      <c r="N21" s="23"/>
    </row>
    <row r="22" spans="1:14" x14ac:dyDescent="0.25">
      <c r="A22" s="23"/>
      <c r="B22" s="23"/>
      <c r="C22" s="23"/>
      <c r="D22" s="23"/>
      <c r="E22" s="23"/>
      <c r="F22" s="23"/>
      <c r="G22" s="23"/>
      <c r="H22" s="23"/>
      <c r="I22" s="23"/>
      <c r="J22" s="23"/>
      <c r="K22" s="23"/>
      <c r="L22" s="23"/>
      <c r="M22" s="23"/>
      <c r="N22" s="23"/>
    </row>
    <row r="23" spans="1:14" x14ac:dyDescent="0.25">
      <c r="A23" s="23"/>
      <c r="B23" s="23"/>
      <c r="C23" s="23"/>
      <c r="D23" s="23"/>
      <c r="E23" s="23"/>
      <c r="F23" s="23"/>
      <c r="G23" s="23"/>
      <c r="H23" s="23"/>
      <c r="I23" s="23"/>
      <c r="J23" s="23"/>
      <c r="K23" s="23"/>
      <c r="L23" s="23"/>
      <c r="M23" s="23"/>
      <c r="N23" s="23"/>
    </row>
    <row r="24" spans="1:14" x14ac:dyDescent="0.25">
      <c r="A24" s="23"/>
      <c r="B24" s="23"/>
      <c r="C24" s="23"/>
      <c r="D24" s="23"/>
      <c r="E24" s="23"/>
      <c r="F24" s="23"/>
      <c r="G24" s="23"/>
      <c r="H24" s="23"/>
      <c r="I24" s="23"/>
      <c r="J24" s="23"/>
      <c r="K24" s="23"/>
      <c r="L24" s="23"/>
      <c r="M24" s="23"/>
      <c r="N24" s="23"/>
    </row>
    <row r="25" spans="1:14" x14ac:dyDescent="0.25">
      <c r="A25" s="23"/>
      <c r="B25" s="23"/>
      <c r="C25" s="23"/>
      <c r="D25" s="23"/>
      <c r="E25" s="23"/>
      <c r="F25" s="23"/>
      <c r="G25" s="23"/>
      <c r="H25" s="23"/>
      <c r="I25" s="23"/>
      <c r="J25" s="23"/>
      <c r="K25" s="23"/>
      <c r="L25" s="23"/>
      <c r="M25" s="23"/>
      <c r="N25" s="23"/>
    </row>
    <row r="26" spans="1:14" x14ac:dyDescent="0.25">
      <c r="A26" s="23"/>
      <c r="B26" s="23"/>
      <c r="C26" s="23"/>
      <c r="D26" s="23"/>
      <c r="E26" s="23"/>
      <c r="F26" s="23"/>
      <c r="G26" s="23"/>
      <c r="H26" s="23"/>
      <c r="I26" s="23"/>
      <c r="J26" s="23"/>
      <c r="K26" s="23"/>
      <c r="L26" s="23"/>
      <c r="M26" s="23"/>
      <c r="N26" s="23"/>
    </row>
    <row r="27" spans="1:14" x14ac:dyDescent="0.25">
      <c r="A27" s="23"/>
      <c r="B27" s="23"/>
      <c r="C27" s="23"/>
      <c r="D27" s="23"/>
      <c r="E27" s="23"/>
      <c r="F27" s="23"/>
      <c r="G27" s="23"/>
      <c r="H27" s="23"/>
      <c r="I27" s="23"/>
      <c r="J27" s="23"/>
      <c r="K27" s="23"/>
      <c r="L27" s="23"/>
      <c r="M27" s="23"/>
      <c r="N27" s="23"/>
    </row>
    <row r="28" spans="1:14" x14ac:dyDescent="0.25">
      <c r="A28" s="23"/>
      <c r="B28" s="23"/>
      <c r="C28" s="23"/>
      <c r="D28" s="23"/>
      <c r="E28" s="23"/>
      <c r="F28" s="23"/>
      <c r="G28" s="23"/>
      <c r="H28" s="23"/>
      <c r="I28" s="23"/>
      <c r="J28" s="23"/>
      <c r="K28" s="23"/>
      <c r="L28" s="23"/>
      <c r="M28" s="23"/>
      <c r="N28" s="23"/>
    </row>
    <row r="29" spans="1:14" x14ac:dyDescent="0.25">
      <c r="A29" s="23"/>
      <c r="B29" s="23"/>
      <c r="C29" s="23"/>
      <c r="D29" s="23"/>
      <c r="E29" s="23"/>
      <c r="F29" s="23"/>
      <c r="G29" s="23"/>
      <c r="H29" s="23"/>
      <c r="I29" s="23"/>
      <c r="J29" s="23"/>
      <c r="K29" s="23"/>
      <c r="L29" s="23"/>
      <c r="M29" s="23"/>
      <c r="N29" s="23"/>
    </row>
    <row r="30" spans="1:14" x14ac:dyDescent="0.25">
      <c r="A30" s="23"/>
      <c r="B30" s="23"/>
      <c r="C30" s="23"/>
      <c r="D30" s="23"/>
      <c r="E30" s="23"/>
      <c r="F30" s="23"/>
      <c r="G30" s="23"/>
      <c r="H30" s="23"/>
      <c r="I30" s="23"/>
      <c r="J30" s="23"/>
      <c r="K30" s="23"/>
      <c r="L30" s="23"/>
      <c r="M30" s="23"/>
      <c r="N30" s="23"/>
    </row>
    <row r="31" spans="1:14" x14ac:dyDescent="0.25">
      <c r="A31" s="23"/>
      <c r="B31" s="23"/>
      <c r="C31" s="23"/>
      <c r="D31" s="23"/>
      <c r="E31" s="23"/>
      <c r="F31" s="23"/>
      <c r="G31" s="23"/>
      <c r="H31" s="23"/>
      <c r="I31" s="23"/>
      <c r="J31" s="23"/>
      <c r="K31" s="23"/>
      <c r="L31" s="23"/>
      <c r="M31" s="23"/>
      <c r="N31" s="23"/>
    </row>
    <row r="32" spans="1:14" x14ac:dyDescent="0.25">
      <c r="A32" s="23"/>
      <c r="B32" s="23"/>
      <c r="C32" s="23"/>
      <c r="D32" s="23"/>
      <c r="E32" s="23"/>
      <c r="F32" s="23"/>
      <c r="G32" s="23"/>
      <c r="H32" s="23"/>
      <c r="I32" s="23"/>
      <c r="J32" s="23"/>
      <c r="K32" s="23"/>
      <c r="L32" s="23"/>
      <c r="M32" s="23"/>
      <c r="N32" s="23"/>
    </row>
    <row r="33" spans="1:14" x14ac:dyDescent="0.25">
      <c r="A33" s="23"/>
      <c r="B33" s="23"/>
      <c r="C33" s="23"/>
      <c r="D33" s="23"/>
      <c r="E33" s="23"/>
      <c r="F33" s="23"/>
      <c r="G33" s="23"/>
      <c r="H33" s="23"/>
      <c r="I33" s="23"/>
      <c r="J33" s="23"/>
      <c r="K33" s="23"/>
      <c r="L33" s="23"/>
      <c r="M33" s="23"/>
      <c r="N33" s="23"/>
    </row>
    <row r="34" spans="1:14" x14ac:dyDescent="0.25">
      <c r="A34" s="23"/>
      <c r="B34" s="23"/>
      <c r="C34" s="23"/>
      <c r="D34" s="23"/>
      <c r="E34" s="23"/>
      <c r="F34" s="23"/>
      <c r="G34" s="23"/>
      <c r="H34" s="23"/>
      <c r="I34" s="23"/>
      <c r="J34" s="23"/>
      <c r="K34" s="23"/>
      <c r="L34" s="23"/>
      <c r="M34" s="23"/>
      <c r="N34" s="23"/>
    </row>
    <row r="35" spans="1:14" x14ac:dyDescent="0.25">
      <c r="A35" s="23"/>
      <c r="B35" s="23"/>
      <c r="C35" s="23"/>
      <c r="D35" s="23"/>
      <c r="E35" s="23"/>
      <c r="F35" s="23"/>
      <c r="G35" s="23"/>
      <c r="H35" s="23"/>
      <c r="I35" s="23"/>
      <c r="J35" s="23"/>
      <c r="K35" s="23"/>
      <c r="L35" s="23"/>
      <c r="M35" s="23"/>
      <c r="N35" s="23"/>
    </row>
    <row r="36" spans="1:14" x14ac:dyDescent="0.25">
      <c r="A36" s="23"/>
      <c r="B36" s="23"/>
      <c r="C36" s="23"/>
      <c r="D36" s="23"/>
      <c r="E36" s="23"/>
      <c r="F36" s="23"/>
      <c r="G36" s="23"/>
      <c r="H36" s="23"/>
      <c r="I36" s="23"/>
      <c r="J36" s="23"/>
      <c r="K36" s="23"/>
      <c r="L36" s="23"/>
      <c r="M36" s="23"/>
      <c r="N36" s="23"/>
    </row>
    <row r="37" spans="1:14" x14ac:dyDescent="0.25">
      <c r="A37" s="23"/>
      <c r="B37" s="23"/>
      <c r="C37" s="23"/>
      <c r="D37" s="23"/>
      <c r="E37" s="23"/>
      <c r="F37" s="23"/>
      <c r="G37" s="23"/>
      <c r="H37" s="23"/>
      <c r="I37" s="23"/>
      <c r="J37" s="23"/>
      <c r="K37" s="23"/>
      <c r="L37" s="23"/>
      <c r="M37" s="23"/>
      <c r="N37" s="23"/>
    </row>
    <row r="38" spans="1:14" x14ac:dyDescent="0.25">
      <c r="A38" s="23"/>
      <c r="B38" s="23"/>
      <c r="C38" s="23"/>
      <c r="D38" s="23"/>
      <c r="E38" s="23"/>
      <c r="F38" s="23"/>
      <c r="G38" s="23"/>
      <c r="H38" s="23"/>
      <c r="I38" s="23"/>
      <c r="J38" s="23"/>
      <c r="K38" s="23"/>
      <c r="L38" s="23"/>
      <c r="M38" s="23"/>
      <c r="N38" s="23"/>
    </row>
    <row r="39" spans="1:14" x14ac:dyDescent="0.25">
      <c r="A39" s="23"/>
      <c r="B39" s="23"/>
      <c r="C39" s="23"/>
      <c r="D39" s="23"/>
      <c r="E39" s="23"/>
      <c r="F39" s="23"/>
      <c r="G39" s="23"/>
      <c r="H39" s="23"/>
      <c r="I39" s="23"/>
      <c r="J39" s="23"/>
      <c r="K39" s="23"/>
      <c r="L39" s="23"/>
      <c r="M39" s="23"/>
      <c r="N39" s="23"/>
    </row>
    <row r="40" spans="1:14" x14ac:dyDescent="0.25">
      <c r="A40" s="23"/>
      <c r="B40" s="23"/>
      <c r="C40" s="23"/>
      <c r="D40" s="23"/>
      <c r="E40" s="23"/>
      <c r="F40" s="23"/>
      <c r="G40" s="23"/>
      <c r="H40" s="23"/>
      <c r="I40" s="23"/>
      <c r="J40" s="23"/>
      <c r="K40" s="23"/>
      <c r="L40" s="23"/>
      <c r="M40" s="23"/>
      <c r="N40" s="23"/>
    </row>
    <row r="41" spans="1:14" x14ac:dyDescent="0.25">
      <c r="A41" s="23"/>
      <c r="B41" s="23"/>
      <c r="C41" s="23"/>
      <c r="D41" s="23"/>
      <c r="E41" s="23"/>
      <c r="F41" s="23"/>
      <c r="G41" s="23"/>
      <c r="H41" s="23"/>
      <c r="I41" s="23"/>
      <c r="J41" s="23"/>
      <c r="K41" s="23"/>
      <c r="L41" s="23"/>
      <c r="M41" s="23"/>
      <c r="N41" s="23"/>
    </row>
    <row r="42" spans="1:14" x14ac:dyDescent="0.25">
      <c r="A42" s="23"/>
      <c r="B42" s="23"/>
      <c r="C42" s="23"/>
      <c r="D42" s="23"/>
      <c r="E42" s="23"/>
      <c r="F42" s="23"/>
      <c r="G42" s="23"/>
      <c r="H42" s="23"/>
      <c r="I42" s="23"/>
      <c r="J42" s="23"/>
      <c r="K42" s="23"/>
      <c r="L42" s="23"/>
      <c r="M42" s="23"/>
      <c r="N42" s="23"/>
    </row>
    <row r="43" spans="1:14" x14ac:dyDescent="0.25">
      <c r="A43" s="23"/>
      <c r="B43" s="23"/>
      <c r="C43" s="23"/>
      <c r="D43" s="23"/>
      <c r="E43" s="23"/>
      <c r="F43" s="23"/>
      <c r="G43" s="23"/>
      <c r="H43" s="23"/>
      <c r="I43" s="23"/>
      <c r="J43" s="23"/>
      <c r="K43" s="23"/>
      <c r="L43" s="23"/>
      <c r="M43" s="23"/>
      <c r="N43" s="23"/>
    </row>
    <row r="44" spans="1:14" x14ac:dyDescent="0.25">
      <c r="A44" s="23"/>
      <c r="B44" s="23"/>
      <c r="C44" s="23"/>
      <c r="D44" s="23"/>
      <c r="E44" s="23"/>
      <c r="F44" s="23"/>
      <c r="G44" s="23"/>
      <c r="H44" s="23"/>
      <c r="I44" s="23"/>
      <c r="J44" s="23"/>
      <c r="K44" s="23"/>
      <c r="L44" s="23"/>
      <c r="M44" s="23"/>
      <c r="N44" s="23"/>
    </row>
    <row r="45" spans="1:14" x14ac:dyDescent="0.25">
      <c r="A45" s="23"/>
      <c r="B45" s="23"/>
      <c r="C45" s="23"/>
      <c r="D45" s="23"/>
      <c r="E45" s="23"/>
      <c r="F45" s="23"/>
      <c r="G45" s="23"/>
      <c r="H45" s="23"/>
      <c r="I45" s="23"/>
      <c r="J45" s="23"/>
      <c r="K45" s="23"/>
      <c r="L45" s="23"/>
      <c r="M45" s="23"/>
      <c r="N45" s="23"/>
    </row>
    <row r="46" spans="1:14" x14ac:dyDescent="0.25">
      <c r="A46" s="23"/>
      <c r="B46" s="23"/>
      <c r="C46" s="23"/>
      <c r="D46" s="23"/>
      <c r="E46" s="23"/>
      <c r="F46" s="23"/>
      <c r="G46" s="23"/>
      <c r="H46" s="23"/>
      <c r="I46" s="23"/>
      <c r="J46" s="23"/>
      <c r="K46" s="23"/>
      <c r="L46" s="23"/>
      <c r="M46" s="23"/>
      <c r="N46" s="23"/>
    </row>
    <row r="47" spans="1:14" x14ac:dyDescent="0.25">
      <c r="A47" s="23"/>
      <c r="B47" s="23"/>
      <c r="C47" s="23"/>
      <c r="D47" s="23"/>
      <c r="E47" s="23"/>
      <c r="F47" s="23"/>
      <c r="G47" s="23"/>
      <c r="H47" s="23"/>
      <c r="I47" s="23"/>
      <c r="J47" s="23"/>
      <c r="K47" s="23"/>
      <c r="L47" s="23"/>
      <c r="M47" s="23"/>
      <c r="N47" s="23"/>
    </row>
    <row r="48" spans="1:14" x14ac:dyDescent="0.25">
      <c r="A48" s="23"/>
      <c r="B48" s="23"/>
      <c r="C48" s="23"/>
      <c r="D48" s="23"/>
      <c r="E48" s="23"/>
      <c r="F48" s="23"/>
      <c r="G48" s="23"/>
      <c r="H48" s="23"/>
      <c r="I48" s="23"/>
      <c r="J48" s="23"/>
      <c r="K48" s="23"/>
      <c r="L48" s="23"/>
      <c r="M48" s="23"/>
      <c r="N48" s="23"/>
    </row>
    <row r="49" spans="1:14" x14ac:dyDescent="0.25">
      <c r="A49" s="23"/>
      <c r="B49" s="23"/>
      <c r="C49" s="23"/>
      <c r="D49" s="23"/>
      <c r="E49" s="23"/>
      <c r="F49" s="23"/>
      <c r="G49" s="23"/>
      <c r="H49" s="23"/>
      <c r="I49" s="23"/>
      <c r="J49" s="23"/>
      <c r="K49" s="23"/>
      <c r="L49" s="23"/>
      <c r="M49" s="23"/>
      <c r="N49" s="23"/>
    </row>
    <row r="50" spans="1:14" x14ac:dyDescent="0.25">
      <c r="A50" s="23"/>
      <c r="B50" s="23"/>
      <c r="C50" s="23"/>
      <c r="D50" s="23"/>
      <c r="E50" s="23"/>
      <c r="F50" s="23"/>
      <c r="G50" s="23"/>
      <c r="H50" s="23"/>
      <c r="I50" s="23"/>
      <c r="J50" s="23"/>
      <c r="K50" s="23"/>
      <c r="L50" s="23"/>
      <c r="M50" s="23"/>
      <c r="N50" s="23"/>
    </row>
    <row r="51" spans="1:14" x14ac:dyDescent="0.25">
      <c r="A51" s="23"/>
      <c r="B51" s="23"/>
      <c r="C51" s="23"/>
      <c r="D51" s="23"/>
      <c r="E51" s="23"/>
      <c r="F51" s="23"/>
      <c r="G51" s="23"/>
      <c r="H51" s="23"/>
      <c r="I51" s="23"/>
      <c r="J51" s="23"/>
      <c r="K51" s="23"/>
      <c r="L51" s="23"/>
      <c r="M51" s="23"/>
      <c r="N51" s="23"/>
    </row>
    <row r="52" spans="1:14" x14ac:dyDescent="0.25">
      <c r="A52" s="23"/>
      <c r="B52" s="23"/>
      <c r="C52" s="23"/>
      <c r="D52" s="23"/>
      <c r="E52" s="23"/>
      <c r="F52" s="23"/>
      <c r="G52" s="23"/>
      <c r="H52" s="23"/>
      <c r="I52" s="23"/>
      <c r="J52" s="23"/>
      <c r="K52" s="23"/>
      <c r="L52" s="23"/>
      <c r="M52" s="23"/>
      <c r="N52" s="23"/>
    </row>
    <row r="53" spans="1:14" x14ac:dyDescent="0.25">
      <c r="A53" s="23"/>
      <c r="B53" s="23"/>
      <c r="C53" s="23"/>
      <c r="D53" s="23"/>
      <c r="E53" s="23"/>
      <c r="F53" s="23"/>
      <c r="G53" s="23"/>
      <c r="H53" s="23"/>
      <c r="I53" s="23"/>
      <c r="J53" s="23"/>
      <c r="K53" s="23"/>
      <c r="L53" s="23"/>
      <c r="M53" s="23"/>
      <c r="N53" s="23"/>
    </row>
    <row r="54" spans="1:14" x14ac:dyDescent="0.25">
      <c r="A54" s="23"/>
      <c r="B54" s="23"/>
      <c r="C54" s="23"/>
      <c r="D54" s="23"/>
      <c r="E54" s="23"/>
      <c r="F54" s="23"/>
      <c r="G54" s="23"/>
      <c r="H54" s="23"/>
      <c r="I54" s="23"/>
      <c r="J54" s="23"/>
      <c r="K54" s="23"/>
      <c r="L54" s="23"/>
      <c r="M54" s="23"/>
      <c r="N54" s="23"/>
    </row>
    <row r="55" spans="1:14" x14ac:dyDescent="0.25">
      <c r="A55" s="23"/>
      <c r="B55" s="23"/>
      <c r="C55" s="23"/>
      <c r="D55" s="23"/>
      <c r="E55" s="23"/>
      <c r="F55" s="23"/>
      <c r="G55" s="23"/>
      <c r="H55" s="23"/>
      <c r="I55" s="23"/>
      <c r="J55" s="23"/>
      <c r="K55" s="23"/>
      <c r="L55" s="23"/>
      <c r="M55" s="23"/>
      <c r="N55" s="23"/>
    </row>
    <row r="56" spans="1:14" x14ac:dyDescent="0.25">
      <c r="A56" s="23"/>
      <c r="B56" s="23"/>
      <c r="C56" s="23"/>
      <c r="D56" s="23"/>
      <c r="E56" s="23"/>
      <c r="F56" s="23"/>
      <c r="G56" s="23"/>
      <c r="H56" s="23"/>
      <c r="I56" s="23"/>
      <c r="J56" s="23"/>
      <c r="K56" s="23"/>
      <c r="L56" s="23"/>
      <c r="M56" s="23"/>
      <c r="N56" s="23"/>
    </row>
    <row r="57" spans="1:14" x14ac:dyDescent="0.25">
      <c r="A57" s="23"/>
      <c r="B57" s="23"/>
      <c r="C57" s="23"/>
      <c r="D57" s="23"/>
      <c r="E57" s="23"/>
      <c r="F57" s="23"/>
      <c r="G57" s="23"/>
      <c r="H57" s="23"/>
      <c r="I57" s="23"/>
      <c r="J57" s="23"/>
      <c r="K57" s="23"/>
      <c r="L57" s="23"/>
      <c r="M57" s="23"/>
      <c r="N57" s="23"/>
    </row>
    <row r="58" spans="1:14" x14ac:dyDescent="0.25">
      <c r="A58" s="23"/>
      <c r="B58" s="23"/>
      <c r="C58" s="23"/>
      <c r="D58" s="23"/>
      <c r="E58" s="23"/>
      <c r="F58" s="23"/>
      <c r="G58" s="23"/>
      <c r="H58" s="23"/>
      <c r="I58" s="23"/>
      <c r="J58" s="23"/>
      <c r="K58" s="23"/>
      <c r="L58" s="23"/>
      <c r="M58" s="23"/>
      <c r="N58" s="23"/>
    </row>
    <row r="59" spans="1:14" x14ac:dyDescent="0.25">
      <c r="A59" s="23"/>
      <c r="B59" s="23"/>
      <c r="C59" s="23"/>
      <c r="D59" s="23"/>
      <c r="E59" s="23"/>
      <c r="F59" s="23"/>
      <c r="G59" s="23"/>
      <c r="H59" s="23"/>
      <c r="I59" s="23"/>
      <c r="J59" s="23"/>
      <c r="K59" s="23"/>
      <c r="L59" s="23"/>
      <c r="M59" s="23"/>
      <c r="N59" s="23"/>
    </row>
    <row r="60" spans="1:14" x14ac:dyDescent="0.25">
      <c r="A60" s="23"/>
      <c r="B60" s="23"/>
      <c r="C60" s="23"/>
      <c r="D60" s="23"/>
      <c r="E60" s="23"/>
      <c r="F60" s="23"/>
      <c r="G60" s="23"/>
      <c r="H60" s="23"/>
      <c r="I60" s="23"/>
      <c r="J60" s="23"/>
      <c r="K60" s="23"/>
      <c r="L60" s="23"/>
      <c r="M60" s="23"/>
      <c r="N60" s="23"/>
    </row>
    <row r="61" spans="1:14" x14ac:dyDescent="0.25">
      <c r="A61" s="23"/>
      <c r="B61" s="23"/>
      <c r="C61" s="23"/>
      <c r="D61" s="23"/>
      <c r="E61" s="23"/>
      <c r="F61" s="23"/>
      <c r="G61" s="23"/>
      <c r="H61" s="23"/>
      <c r="I61" s="23"/>
      <c r="J61" s="23"/>
      <c r="K61" s="23"/>
      <c r="L61" s="23"/>
      <c r="M61" s="23"/>
      <c r="N61" s="23"/>
    </row>
    <row r="62" spans="1:14" x14ac:dyDescent="0.25">
      <c r="A62" s="23"/>
      <c r="B62" s="23"/>
      <c r="C62" s="23"/>
      <c r="D62" s="23"/>
      <c r="E62" s="23"/>
      <c r="F62" s="23"/>
      <c r="G62" s="23"/>
      <c r="H62" s="23"/>
      <c r="I62" s="23"/>
      <c r="J62" s="23"/>
      <c r="K62" s="23"/>
      <c r="L62" s="23"/>
      <c r="M62" s="23"/>
      <c r="N62" s="23"/>
    </row>
    <row r="63" spans="1:14" x14ac:dyDescent="0.25">
      <c r="A63" s="23"/>
      <c r="B63" s="23"/>
      <c r="C63" s="23"/>
      <c r="D63" s="23"/>
      <c r="E63" s="23"/>
      <c r="F63" s="23"/>
      <c r="G63" s="23"/>
      <c r="H63" s="23"/>
      <c r="I63" s="23"/>
      <c r="J63" s="23"/>
      <c r="K63" s="23"/>
      <c r="L63" s="23"/>
      <c r="M63" s="23"/>
      <c r="N63" s="23"/>
    </row>
    <row r="64" spans="1:14" x14ac:dyDescent="0.25">
      <c r="A64" s="23"/>
      <c r="B64" s="23"/>
      <c r="C64" s="23"/>
      <c r="D64" s="23"/>
      <c r="E64" s="23"/>
      <c r="F64" s="23"/>
      <c r="G64" s="23"/>
      <c r="H64" s="23"/>
      <c r="I64" s="23"/>
      <c r="J64" s="23"/>
      <c r="K64" s="23"/>
      <c r="L64" s="23"/>
      <c r="M64" s="23"/>
      <c r="N64" s="23"/>
    </row>
    <row r="65" spans="1:14" x14ac:dyDescent="0.25">
      <c r="A65" s="23"/>
      <c r="B65" s="23"/>
      <c r="C65" s="23"/>
      <c r="D65" s="23"/>
      <c r="E65" s="23"/>
      <c r="F65" s="23"/>
      <c r="G65" s="23"/>
      <c r="H65" s="23"/>
      <c r="I65" s="23"/>
      <c r="J65" s="23"/>
      <c r="K65" s="23"/>
      <c r="L65" s="23"/>
      <c r="M65" s="23"/>
      <c r="N65" s="23"/>
    </row>
    <row r="66" spans="1:14" x14ac:dyDescent="0.25">
      <c r="A66" s="23"/>
      <c r="B66" s="23"/>
      <c r="C66" s="23"/>
      <c r="D66" s="23"/>
      <c r="E66" s="23"/>
      <c r="F66" s="23"/>
      <c r="G66" s="23"/>
      <c r="H66" s="23"/>
      <c r="I66" s="23"/>
      <c r="J66" s="23"/>
      <c r="K66" s="23"/>
      <c r="L66" s="23"/>
      <c r="M66" s="23"/>
      <c r="N66" s="23"/>
    </row>
    <row r="67" spans="1:14" x14ac:dyDescent="0.25">
      <c r="A67" s="23"/>
      <c r="B67" s="23"/>
      <c r="C67" s="23"/>
      <c r="D67" s="23"/>
      <c r="E67" s="23"/>
      <c r="F67" s="23"/>
      <c r="G67" s="23"/>
      <c r="H67" s="23"/>
      <c r="I67" s="23"/>
      <c r="J67" s="23"/>
      <c r="K67" s="23"/>
      <c r="L67" s="23"/>
      <c r="M67" s="23"/>
      <c r="N67" s="23"/>
    </row>
    <row r="68" spans="1:14" x14ac:dyDescent="0.25">
      <c r="A68" s="23"/>
      <c r="B68" s="23"/>
      <c r="C68" s="23"/>
      <c r="D68" s="23"/>
      <c r="E68" s="23"/>
      <c r="F68" s="23"/>
      <c r="G68" s="23"/>
      <c r="H68" s="23"/>
      <c r="I68" s="23"/>
      <c r="J68" s="23"/>
      <c r="K68" s="23"/>
      <c r="L68" s="23"/>
      <c r="M68" s="23"/>
      <c r="N68" s="23"/>
    </row>
    <row r="69" spans="1:14" x14ac:dyDescent="0.25">
      <c r="A69" s="23"/>
      <c r="B69" s="23"/>
      <c r="C69" s="23"/>
      <c r="D69" s="23"/>
      <c r="E69" s="23"/>
      <c r="F69" s="23"/>
      <c r="G69" s="23"/>
      <c r="H69" s="23"/>
      <c r="I69" s="23"/>
      <c r="J69" s="23"/>
      <c r="K69" s="23"/>
      <c r="L69" s="23"/>
      <c r="M69" s="23"/>
      <c r="N69" s="23"/>
    </row>
    <row r="70" spans="1:14" x14ac:dyDescent="0.25">
      <c r="A70" s="23"/>
      <c r="B70" s="23"/>
      <c r="C70" s="23"/>
      <c r="D70" s="23"/>
      <c r="E70" s="23"/>
      <c r="F70" s="23"/>
      <c r="G70" s="23"/>
      <c r="H70" s="23"/>
      <c r="I70" s="23"/>
      <c r="J70" s="23"/>
      <c r="K70" s="23"/>
      <c r="L70" s="23"/>
      <c r="M70" s="23"/>
      <c r="N70" s="23"/>
    </row>
    <row r="71" spans="1:14" x14ac:dyDescent="0.25">
      <c r="A71" s="23"/>
      <c r="B71" s="23"/>
      <c r="C71" s="23"/>
      <c r="D71" s="23"/>
      <c r="E71" s="23"/>
      <c r="F71" s="23"/>
      <c r="G71" s="23"/>
      <c r="H71" s="23"/>
      <c r="I71" s="23"/>
      <c r="J71" s="23"/>
      <c r="K71" s="23"/>
      <c r="L71" s="23"/>
      <c r="M71" s="23"/>
      <c r="N71" s="23"/>
    </row>
    <row r="72" spans="1:14" x14ac:dyDescent="0.25">
      <c r="A72" s="23"/>
      <c r="B72" s="23"/>
      <c r="C72" s="23"/>
      <c r="D72" s="23"/>
      <c r="E72" s="23"/>
      <c r="F72" s="23"/>
      <c r="G72" s="23"/>
      <c r="H72" s="23"/>
      <c r="I72" s="23"/>
      <c r="J72" s="23"/>
      <c r="K72" s="23"/>
      <c r="L72" s="23"/>
      <c r="M72" s="23"/>
      <c r="N72" s="23"/>
    </row>
    <row r="73" spans="1:14" x14ac:dyDescent="0.25">
      <c r="A73" s="23"/>
      <c r="B73" s="23"/>
      <c r="C73" s="23"/>
      <c r="D73" s="23"/>
      <c r="E73" s="23"/>
      <c r="F73" s="23"/>
      <c r="G73" s="23"/>
      <c r="H73" s="23"/>
      <c r="I73" s="23"/>
      <c r="J73" s="23"/>
      <c r="K73" s="23"/>
      <c r="L73" s="23"/>
      <c r="M73" s="23"/>
      <c r="N73" s="23"/>
    </row>
    <row r="74" spans="1:14" x14ac:dyDescent="0.25">
      <c r="A74" s="23"/>
      <c r="B74" s="23"/>
      <c r="C74" s="23"/>
      <c r="D74" s="23"/>
      <c r="E74" s="23"/>
      <c r="F74" s="23"/>
      <c r="G74" s="23"/>
      <c r="H74" s="23"/>
      <c r="I74" s="23"/>
      <c r="J74" s="23"/>
      <c r="K74" s="23"/>
      <c r="L74" s="23"/>
      <c r="M74" s="23"/>
      <c r="N74" s="23"/>
    </row>
    <row r="75" spans="1:14" x14ac:dyDescent="0.25">
      <c r="A75" s="23"/>
      <c r="B75" s="23"/>
      <c r="C75" s="23"/>
      <c r="D75" s="23"/>
      <c r="E75" s="23"/>
      <c r="F75" s="23"/>
      <c r="G75" s="23"/>
      <c r="H75" s="23"/>
      <c r="I75" s="23"/>
      <c r="J75" s="23"/>
      <c r="K75" s="23"/>
      <c r="L75" s="23"/>
      <c r="M75" s="23"/>
      <c r="N75" s="23"/>
    </row>
    <row r="76" spans="1:14" x14ac:dyDescent="0.25">
      <c r="A76" s="23"/>
      <c r="B76" s="23"/>
      <c r="C76" s="23"/>
      <c r="D76" s="23"/>
      <c r="E76" s="23"/>
      <c r="F76" s="23"/>
      <c r="G76" s="23"/>
      <c r="H76" s="23"/>
      <c r="I76" s="23"/>
      <c r="J76" s="23"/>
      <c r="K76" s="23"/>
      <c r="L76" s="23"/>
      <c r="M76" s="23"/>
      <c r="N76" s="23"/>
    </row>
    <row r="77" spans="1:14" x14ac:dyDescent="0.25">
      <c r="A77" s="23"/>
      <c r="B77" s="23"/>
      <c r="C77" s="23"/>
      <c r="D77" s="23"/>
      <c r="E77" s="23"/>
      <c r="F77" s="23"/>
      <c r="G77" s="23"/>
      <c r="H77" s="23"/>
      <c r="I77" s="23"/>
      <c r="J77" s="23"/>
      <c r="K77" s="23"/>
      <c r="L77" s="23"/>
      <c r="M77" s="23"/>
      <c r="N77" s="23"/>
    </row>
    <row r="78" spans="1:14" x14ac:dyDescent="0.25">
      <c r="A78" s="23"/>
      <c r="B78" s="23"/>
      <c r="C78" s="23"/>
      <c r="D78" s="23"/>
      <c r="E78" s="23"/>
      <c r="F78" s="23"/>
      <c r="G78" s="23"/>
      <c r="H78" s="23"/>
      <c r="I78" s="23"/>
      <c r="J78" s="23"/>
      <c r="K78" s="23"/>
      <c r="L78" s="23"/>
      <c r="M78" s="23"/>
      <c r="N78" s="23"/>
    </row>
    <row r="79" spans="1:14" x14ac:dyDescent="0.25">
      <c r="A79" s="23"/>
      <c r="B79" s="23"/>
      <c r="C79" s="23"/>
      <c r="D79" s="23"/>
      <c r="E79" s="23"/>
      <c r="F79" s="23"/>
      <c r="G79" s="23"/>
      <c r="H79" s="23"/>
      <c r="I79" s="23"/>
      <c r="J79" s="23"/>
      <c r="K79" s="23"/>
      <c r="L79" s="23"/>
      <c r="M79" s="23"/>
      <c r="N79" s="23"/>
    </row>
    <row r="80" spans="1:14" x14ac:dyDescent="0.25">
      <c r="A80" s="23"/>
      <c r="B80" s="23"/>
      <c r="C80" s="23"/>
      <c r="D80" s="23"/>
      <c r="E80" s="23"/>
      <c r="F80" s="23"/>
      <c r="G80" s="23"/>
      <c r="H80" s="23"/>
      <c r="I80" s="23"/>
      <c r="J80" s="23"/>
      <c r="K80" s="23"/>
      <c r="L80" s="23"/>
      <c r="M80" s="23"/>
      <c r="N80" s="23"/>
    </row>
    <row r="81" spans="1:14" x14ac:dyDescent="0.25">
      <c r="A81" s="23"/>
      <c r="B81" s="23"/>
      <c r="C81" s="23"/>
      <c r="D81" s="23"/>
      <c r="E81" s="23"/>
      <c r="F81" s="23"/>
      <c r="G81" s="23"/>
      <c r="H81" s="23"/>
      <c r="I81" s="23"/>
      <c r="J81" s="23"/>
      <c r="K81" s="23"/>
      <c r="L81" s="23"/>
      <c r="M81" s="23"/>
      <c r="N81" s="23"/>
    </row>
    <row r="82" spans="1:14" x14ac:dyDescent="0.25">
      <c r="A82" s="23"/>
      <c r="B82" s="23"/>
      <c r="C82" s="23"/>
      <c r="D82" s="23"/>
      <c r="E82" s="23"/>
      <c r="F82" s="23"/>
      <c r="G82" s="23"/>
      <c r="H82" s="23"/>
      <c r="I82" s="23"/>
      <c r="J82" s="23"/>
      <c r="K82" s="23"/>
      <c r="L82" s="23"/>
      <c r="M82" s="23"/>
      <c r="N82" s="23"/>
    </row>
    <row r="83" spans="1:14" x14ac:dyDescent="0.25">
      <c r="A83" s="23"/>
      <c r="B83" s="23"/>
      <c r="C83" s="23"/>
      <c r="D83" s="23"/>
      <c r="E83" s="23"/>
      <c r="F83" s="23"/>
      <c r="G83" s="23"/>
      <c r="H83" s="23"/>
      <c r="I83" s="23"/>
      <c r="J83" s="23"/>
      <c r="K83" s="23"/>
      <c r="L83" s="23"/>
      <c r="M83" s="23"/>
      <c r="N83" s="23"/>
    </row>
    <row r="84" spans="1:14" x14ac:dyDescent="0.25">
      <c r="A84" s="23"/>
      <c r="B84" s="23"/>
      <c r="C84" s="23"/>
      <c r="D84" s="23"/>
      <c r="E84" s="23"/>
      <c r="F84" s="23"/>
      <c r="G84" s="23"/>
      <c r="H84" s="23"/>
      <c r="I84" s="23"/>
      <c r="J84" s="23"/>
      <c r="K84" s="23"/>
      <c r="L84" s="23"/>
      <c r="M84" s="23"/>
      <c r="N84" s="23"/>
    </row>
    <row r="85" spans="1:14" x14ac:dyDescent="0.25">
      <c r="A85" s="23"/>
      <c r="B85" s="23"/>
      <c r="C85" s="23"/>
      <c r="D85" s="23"/>
      <c r="E85" s="23"/>
      <c r="F85" s="23"/>
      <c r="G85" s="23"/>
      <c r="H85" s="23"/>
      <c r="I85" s="23"/>
      <c r="J85" s="23"/>
      <c r="K85" s="23"/>
      <c r="L85" s="23"/>
      <c r="M85" s="23"/>
      <c r="N85" s="23"/>
    </row>
    <row r="86" spans="1:14" x14ac:dyDescent="0.25">
      <c r="A86" s="23"/>
      <c r="B86" s="23"/>
      <c r="C86" s="23"/>
      <c r="D86" s="23"/>
      <c r="E86" s="23"/>
      <c r="F86" s="23"/>
      <c r="G86" s="23"/>
      <c r="H86" s="23"/>
      <c r="I86" s="23"/>
      <c r="J86" s="23"/>
      <c r="K86" s="23"/>
      <c r="L86" s="23"/>
      <c r="M86" s="23"/>
      <c r="N86" s="23"/>
    </row>
    <row r="87" spans="1:14" x14ac:dyDescent="0.25">
      <c r="A87" s="23"/>
      <c r="B87" s="23"/>
      <c r="C87" s="23"/>
      <c r="D87" s="23"/>
      <c r="E87" s="23"/>
      <c r="F87" s="23"/>
      <c r="G87" s="23"/>
      <c r="H87" s="23"/>
      <c r="I87" s="23"/>
      <c r="J87" s="23"/>
      <c r="K87" s="23"/>
      <c r="L87" s="23"/>
      <c r="M87" s="23"/>
      <c r="N87" s="23"/>
    </row>
    <row r="88" spans="1:14" x14ac:dyDescent="0.25">
      <c r="A88" s="23"/>
      <c r="B88" s="23"/>
      <c r="C88" s="23"/>
      <c r="D88" s="23"/>
      <c r="E88" s="23"/>
      <c r="F88" s="23"/>
      <c r="G88" s="23"/>
      <c r="H88" s="23"/>
      <c r="I88" s="23"/>
      <c r="J88" s="23"/>
      <c r="K88" s="23"/>
      <c r="L88" s="23"/>
      <c r="M88" s="23"/>
      <c r="N88" s="23"/>
    </row>
    <row r="89" spans="1:14" x14ac:dyDescent="0.25">
      <c r="A89" s="23"/>
      <c r="B89" s="23"/>
      <c r="C89" s="23"/>
      <c r="D89" s="23"/>
      <c r="E89" s="23"/>
      <c r="F89" s="23"/>
      <c r="G89" s="23"/>
      <c r="H89" s="23"/>
      <c r="I89" s="23"/>
      <c r="J89" s="23"/>
      <c r="K89" s="23"/>
      <c r="L89" s="23"/>
      <c r="M89" s="23"/>
      <c r="N89" s="23"/>
    </row>
    <row r="90" spans="1:14" x14ac:dyDescent="0.25">
      <c r="A90" s="23"/>
      <c r="B90" s="23"/>
      <c r="C90" s="23"/>
      <c r="D90" s="23"/>
      <c r="E90" s="23"/>
      <c r="F90" s="23"/>
      <c r="G90" s="23"/>
      <c r="H90" s="23"/>
      <c r="I90" s="23"/>
      <c r="J90" s="23"/>
      <c r="K90" s="23"/>
      <c r="L90" s="23"/>
      <c r="M90" s="23"/>
      <c r="N90" s="23"/>
    </row>
    <row r="91" spans="1:14" x14ac:dyDescent="0.25">
      <c r="A91" s="23"/>
      <c r="B91" s="23"/>
      <c r="C91" s="23"/>
      <c r="D91" s="23"/>
      <c r="E91" s="23"/>
      <c r="F91" s="23"/>
      <c r="G91" s="23"/>
      <c r="H91" s="23"/>
      <c r="I91" s="23"/>
      <c r="J91" s="23"/>
      <c r="K91" s="23"/>
      <c r="L91" s="23"/>
      <c r="M91" s="23"/>
      <c r="N91" s="23"/>
    </row>
    <row r="92" spans="1:14" x14ac:dyDescent="0.25">
      <c r="A92" s="23"/>
      <c r="B92" s="23"/>
      <c r="C92" s="23"/>
      <c r="D92" s="23"/>
      <c r="E92" s="23"/>
      <c r="F92" s="23"/>
      <c r="G92" s="23"/>
      <c r="H92" s="23"/>
      <c r="I92" s="23"/>
      <c r="J92" s="23"/>
      <c r="K92" s="23"/>
      <c r="L92" s="23"/>
      <c r="M92" s="23"/>
      <c r="N92" s="23"/>
    </row>
    <row r="93" spans="1:14" x14ac:dyDescent="0.25">
      <c r="A93" s="23"/>
      <c r="B93" s="23"/>
      <c r="C93" s="23"/>
      <c r="D93" s="23"/>
      <c r="E93" s="23"/>
      <c r="F93" s="23"/>
      <c r="G93" s="23"/>
      <c r="H93" s="23"/>
      <c r="I93" s="23"/>
      <c r="J93" s="23"/>
      <c r="K93" s="23"/>
      <c r="L93" s="23"/>
      <c r="M93" s="23"/>
      <c r="N93" s="23"/>
    </row>
    <row r="94" spans="1:14" x14ac:dyDescent="0.25">
      <c r="A94" s="23"/>
      <c r="B94" s="23"/>
      <c r="C94" s="23"/>
      <c r="D94" s="23"/>
      <c r="E94" s="23"/>
      <c r="F94" s="23"/>
      <c r="G94" s="23"/>
      <c r="H94" s="23"/>
      <c r="I94" s="23"/>
      <c r="J94" s="23"/>
      <c r="K94" s="23"/>
      <c r="L94" s="23"/>
      <c r="M94" s="23"/>
      <c r="N94" s="23"/>
    </row>
    <row r="95" spans="1:14" x14ac:dyDescent="0.25">
      <c r="A95" s="23"/>
      <c r="B95" s="23"/>
      <c r="C95" s="23"/>
      <c r="D95" s="23"/>
      <c r="E95" s="23"/>
      <c r="F95" s="23"/>
      <c r="G95" s="23"/>
      <c r="H95" s="23"/>
      <c r="I95" s="23"/>
      <c r="J95" s="23"/>
      <c r="K95" s="23"/>
      <c r="L95" s="23"/>
      <c r="M95" s="23"/>
      <c r="N95" s="23"/>
    </row>
    <row r="96" spans="1:14" x14ac:dyDescent="0.25">
      <c r="A96" s="23"/>
      <c r="B96" s="23"/>
      <c r="C96" s="23"/>
      <c r="D96" s="23"/>
      <c r="E96" s="23"/>
      <c r="F96" s="23"/>
      <c r="G96" s="23"/>
      <c r="H96" s="23"/>
      <c r="I96" s="23"/>
      <c r="J96" s="23"/>
      <c r="K96" s="23"/>
      <c r="L96" s="23"/>
      <c r="M96" s="23"/>
      <c r="N96" s="23"/>
    </row>
    <row r="97" spans="1:14" x14ac:dyDescent="0.25">
      <c r="A97" s="23"/>
      <c r="B97" s="23"/>
      <c r="C97" s="23"/>
      <c r="D97" s="23"/>
      <c r="E97" s="23"/>
      <c r="F97" s="23"/>
      <c r="G97" s="23"/>
      <c r="H97" s="23"/>
      <c r="I97" s="23"/>
      <c r="J97" s="23"/>
      <c r="K97" s="23"/>
      <c r="L97" s="23"/>
      <c r="M97" s="23"/>
      <c r="N97" s="23"/>
    </row>
    <row r="98" spans="1:14" x14ac:dyDescent="0.25">
      <c r="A98" s="23"/>
      <c r="B98" s="23"/>
      <c r="C98" s="23"/>
      <c r="D98" s="23"/>
      <c r="E98" s="23"/>
      <c r="F98" s="23"/>
      <c r="G98" s="23"/>
      <c r="H98" s="23"/>
      <c r="I98" s="23"/>
      <c r="J98" s="23"/>
      <c r="K98" s="23"/>
      <c r="L98" s="23"/>
      <c r="M98" s="23"/>
      <c r="N98" s="23"/>
    </row>
    <row r="99" spans="1:14" x14ac:dyDescent="0.25">
      <c r="A99" s="23"/>
      <c r="B99" s="23"/>
      <c r="C99" s="23"/>
      <c r="D99" s="23"/>
      <c r="E99" s="23"/>
      <c r="F99" s="23"/>
      <c r="G99" s="23"/>
      <c r="H99" s="23"/>
      <c r="I99" s="23"/>
      <c r="J99" s="23"/>
      <c r="K99" s="23"/>
      <c r="L99" s="23"/>
      <c r="M99" s="23"/>
      <c r="N99" s="23"/>
    </row>
    <row r="100" spans="1:14" x14ac:dyDescent="0.25">
      <c r="A100" s="23"/>
      <c r="B100" s="23"/>
      <c r="C100" s="23"/>
      <c r="D100" s="23"/>
      <c r="E100" s="23"/>
      <c r="F100" s="23"/>
      <c r="G100" s="23"/>
      <c r="H100" s="23"/>
      <c r="I100" s="23"/>
      <c r="J100" s="23"/>
      <c r="K100" s="23"/>
      <c r="L100" s="23"/>
      <c r="M100" s="23"/>
      <c r="N100" s="23"/>
    </row>
    <row r="101" spans="1:14" x14ac:dyDescent="0.25">
      <c r="A101" s="23"/>
      <c r="B101" s="23"/>
      <c r="C101" s="23"/>
      <c r="D101" s="23"/>
      <c r="E101" s="23"/>
      <c r="F101" s="23"/>
      <c r="G101" s="23"/>
      <c r="H101" s="23"/>
      <c r="I101" s="23"/>
      <c r="J101" s="23"/>
      <c r="K101" s="23"/>
      <c r="L101" s="23"/>
      <c r="M101" s="23"/>
      <c r="N101" s="23"/>
    </row>
    <row r="102" spans="1:14" x14ac:dyDescent="0.25">
      <c r="A102" s="23"/>
      <c r="B102" s="23"/>
      <c r="C102" s="23"/>
      <c r="D102" s="23"/>
      <c r="E102" s="23"/>
      <c r="F102" s="23"/>
      <c r="G102" s="23"/>
      <c r="H102" s="23"/>
      <c r="I102" s="23"/>
      <c r="J102" s="23"/>
      <c r="K102" s="23"/>
      <c r="L102" s="23"/>
      <c r="M102" s="23"/>
      <c r="N102" s="23"/>
    </row>
    <row r="103" spans="1:14" x14ac:dyDescent="0.25">
      <c r="A103" s="23"/>
      <c r="B103" s="23"/>
      <c r="C103" s="23"/>
      <c r="D103" s="23"/>
      <c r="E103" s="23"/>
      <c r="F103" s="23"/>
      <c r="G103" s="23"/>
      <c r="H103" s="23"/>
      <c r="I103" s="23"/>
      <c r="J103" s="23"/>
      <c r="K103" s="23"/>
      <c r="L103" s="23"/>
      <c r="M103" s="23"/>
      <c r="N103" s="23"/>
    </row>
    <row r="104" spans="1:14" x14ac:dyDescent="0.25">
      <c r="A104" s="23"/>
      <c r="B104" s="23"/>
      <c r="C104" s="23"/>
      <c r="D104" s="23"/>
      <c r="E104" s="23"/>
      <c r="F104" s="23"/>
      <c r="G104" s="23"/>
      <c r="H104" s="23"/>
      <c r="I104" s="23"/>
      <c r="J104" s="23"/>
      <c r="K104" s="23"/>
      <c r="L104" s="23"/>
      <c r="M104" s="23"/>
      <c r="N104" s="23"/>
    </row>
    <row r="105" spans="1:14" x14ac:dyDescent="0.25">
      <c r="A105" s="23"/>
      <c r="B105" s="23"/>
      <c r="C105" s="23"/>
      <c r="D105" s="23"/>
      <c r="E105" s="23"/>
      <c r="F105" s="23"/>
      <c r="G105" s="23"/>
      <c r="H105" s="23"/>
      <c r="I105" s="23"/>
      <c r="J105" s="23"/>
      <c r="K105" s="23"/>
      <c r="L105" s="23"/>
      <c r="M105" s="23"/>
      <c r="N105" s="23"/>
    </row>
    <row r="106" spans="1:14" x14ac:dyDescent="0.25">
      <c r="A106" s="23"/>
      <c r="B106" s="23"/>
      <c r="C106" s="23"/>
      <c r="D106" s="23"/>
      <c r="E106" s="23"/>
      <c r="F106" s="23"/>
      <c r="G106" s="23"/>
      <c r="H106" s="23"/>
      <c r="I106" s="23"/>
      <c r="J106" s="23"/>
      <c r="K106" s="23"/>
      <c r="L106" s="23"/>
      <c r="M106" s="23"/>
      <c r="N106" s="23"/>
    </row>
    <row r="107" spans="1:14" x14ac:dyDescent="0.25">
      <c r="A107" s="23"/>
      <c r="B107" s="23"/>
      <c r="C107" s="23"/>
      <c r="D107" s="23"/>
      <c r="E107" s="23"/>
      <c r="F107" s="23"/>
      <c r="G107" s="23"/>
      <c r="H107" s="23"/>
      <c r="I107" s="23"/>
      <c r="J107" s="23"/>
      <c r="K107" s="23"/>
      <c r="L107" s="23"/>
      <c r="M107" s="23"/>
      <c r="N107" s="23"/>
    </row>
    <row r="108" spans="1:14" x14ac:dyDescent="0.25">
      <c r="A108" s="23"/>
      <c r="B108" s="23"/>
      <c r="C108" s="23"/>
      <c r="D108" s="23"/>
      <c r="E108" s="23"/>
      <c r="F108" s="23"/>
      <c r="G108" s="23"/>
      <c r="H108" s="23"/>
      <c r="I108" s="23"/>
      <c r="J108" s="23"/>
      <c r="K108" s="23"/>
      <c r="L108" s="23"/>
      <c r="M108" s="23"/>
      <c r="N108" s="23"/>
    </row>
    <row r="109" spans="1:14" x14ac:dyDescent="0.25">
      <c r="A109" s="23"/>
      <c r="B109" s="23"/>
      <c r="C109" s="23"/>
      <c r="D109" s="23"/>
      <c r="E109" s="23"/>
      <c r="F109" s="23"/>
      <c r="G109" s="23"/>
      <c r="H109" s="23"/>
      <c r="I109" s="23"/>
      <c r="J109" s="23"/>
      <c r="K109" s="23"/>
      <c r="L109" s="23"/>
      <c r="M109" s="23"/>
      <c r="N109" s="23"/>
    </row>
    <row r="110" spans="1:14" x14ac:dyDescent="0.25">
      <c r="A110" s="23"/>
      <c r="B110" s="23"/>
      <c r="C110" s="23"/>
      <c r="D110" s="23"/>
      <c r="E110" s="23"/>
      <c r="F110" s="23"/>
      <c r="G110" s="23"/>
      <c r="H110" s="23"/>
      <c r="I110" s="23"/>
      <c r="J110" s="23"/>
      <c r="K110" s="23"/>
      <c r="L110" s="23"/>
      <c r="M110" s="23"/>
      <c r="N110" s="23"/>
    </row>
    <row r="111" spans="1:14" x14ac:dyDescent="0.25">
      <c r="A111" s="23"/>
      <c r="B111" s="23"/>
      <c r="C111" s="23"/>
      <c r="D111" s="23"/>
      <c r="E111" s="23"/>
      <c r="F111" s="23"/>
      <c r="G111" s="23"/>
      <c r="H111" s="23"/>
      <c r="I111" s="23"/>
      <c r="J111" s="23"/>
      <c r="K111" s="23"/>
      <c r="L111" s="23"/>
      <c r="M111" s="23"/>
      <c r="N111" s="23"/>
    </row>
    <row r="112" spans="1:14" x14ac:dyDescent="0.25">
      <c r="A112" s="23"/>
      <c r="B112" s="23"/>
      <c r="C112" s="23"/>
      <c r="D112" s="23"/>
      <c r="E112" s="23"/>
      <c r="F112" s="23"/>
      <c r="G112" s="23"/>
      <c r="H112" s="23"/>
      <c r="I112" s="23"/>
      <c r="J112" s="23"/>
      <c r="K112" s="23"/>
      <c r="L112" s="23"/>
      <c r="M112" s="23"/>
      <c r="N112" s="23"/>
    </row>
    <row r="113" spans="1:14" x14ac:dyDescent="0.25">
      <c r="A113" s="23"/>
      <c r="B113" s="23"/>
      <c r="C113" s="23"/>
      <c r="D113" s="23"/>
      <c r="E113" s="23"/>
      <c r="F113" s="23"/>
      <c r="G113" s="23"/>
      <c r="H113" s="23"/>
      <c r="I113" s="23"/>
      <c r="J113" s="23"/>
      <c r="K113" s="23"/>
      <c r="L113" s="23"/>
      <c r="M113" s="23"/>
      <c r="N113" s="23"/>
    </row>
    <row r="114" spans="1:14" x14ac:dyDescent="0.25">
      <c r="A114" s="23"/>
      <c r="B114" s="23"/>
      <c r="C114" s="23"/>
      <c r="D114" s="23"/>
      <c r="E114" s="23"/>
      <c r="F114" s="23"/>
      <c r="G114" s="23"/>
      <c r="H114" s="23"/>
      <c r="I114" s="23"/>
      <c r="J114" s="23"/>
      <c r="K114" s="23"/>
      <c r="L114" s="23"/>
      <c r="M114" s="23"/>
      <c r="N114" s="23"/>
    </row>
    <row r="115" spans="1:14" x14ac:dyDescent="0.25">
      <c r="A115" s="23"/>
      <c r="B115" s="23"/>
      <c r="C115" s="23"/>
      <c r="D115" s="23"/>
      <c r="E115" s="23"/>
      <c r="F115" s="23"/>
      <c r="G115" s="23"/>
      <c r="H115" s="23"/>
      <c r="I115" s="23"/>
      <c r="J115" s="23"/>
      <c r="K115" s="23"/>
      <c r="L115" s="23"/>
      <c r="M115" s="23"/>
      <c r="N115" s="23"/>
    </row>
    <row r="116" spans="1:14" x14ac:dyDescent="0.25">
      <c r="A116" s="23"/>
      <c r="B116" s="23"/>
      <c r="C116" s="23"/>
      <c r="D116" s="23"/>
      <c r="E116" s="23"/>
      <c r="F116" s="23"/>
      <c r="G116" s="23"/>
      <c r="H116" s="23"/>
      <c r="I116" s="23"/>
      <c r="J116" s="23"/>
      <c r="K116" s="23"/>
      <c r="L116" s="23"/>
      <c r="M116" s="23"/>
      <c r="N116" s="23"/>
    </row>
    <row r="117" spans="1:14" x14ac:dyDescent="0.25">
      <c r="A117" s="23"/>
      <c r="B117" s="23"/>
      <c r="C117" s="23"/>
      <c r="D117" s="23"/>
      <c r="E117" s="23"/>
      <c r="F117" s="23"/>
      <c r="G117" s="23"/>
      <c r="H117" s="23"/>
      <c r="I117" s="23"/>
      <c r="J117" s="23"/>
      <c r="K117" s="23"/>
      <c r="L117" s="23"/>
      <c r="M117" s="23"/>
      <c r="N117" s="23"/>
    </row>
    <row r="118" spans="1:14" x14ac:dyDescent="0.25">
      <c r="A118" s="23"/>
      <c r="B118" s="23"/>
      <c r="C118" s="23"/>
      <c r="D118" s="23"/>
      <c r="E118" s="23"/>
      <c r="F118" s="23"/>
      <c r="G118" s="23"/>
      <c r="H118" s="23"/>
      <c r="I118" s="23"/>
      <c r="J118" s="23"/>
      <c r="K118" s="23"/>
      <c r="L118" s="23"/>
      <c r="M118" s="23"/>
      <c r="N118" s="23"/>
    </row>
    <row r="119" spans="1:14" x14ac:dyDescent="0.25">
      <c r="A119" s="23"/>
      <c r="B119" s="23"/>
      <c r="C119" s="23"/>
      <c r="D119" s="23"/>
      <c r="E119" s="23"/>
      <c r="F119" s="23"/>
      <c r="G119" s="23"/>
      <c r="H119" s="23"/>
      <c r="I119" s="23"/>
      <c r="J119" s="23"/>
      <c r="K119" s="23"/>
      <c r="L119" s="23"/>
      <c r="M119" s="23"/>
      <c r="N119" s="23"/>
    </row>
    <row r="120" spans="1:14" x14ac:dyDescent="0.25">
      <c r="A120" s="23"/>
      <c r="B120" s="23"/>
      <c r="C120" s="23"/>
      <c r="D120" s="23"/>
      <c r="E120" s="23"/>
      <c r="F120" s="23"/>
      <c r="G120" s="23"/>
      <c r="H120" s="23"/>
      <c r="I120" s="23"/>
      <c r="J120" s="23"/>
      <c r="K120" s="23"/>
      <c r="L120" s="23"/>
      <c r="M120" s="23"/>
      <c r="N120" s="23"/>
    </row>
    <row r="121" spans="1:14" x14ac:dyDescent="0.25">
      <c r="A121" s="23"/>
      <c r="B121" s="23"/>
      <c r="C121" s="23"/>
      <c r="D121" s="23"/>
      <c r="E121" s="23"/>
      <c r="F121" s="23"/>
      <c r="G121" s="23"/>
      <c r="H121" s="23"/>
      <c r="I121" s="23"/>
      <c r="J121" s="23"/>
      <c r="K121" s="23"/>
      <c r="L121" s="23"/>
      <c r="M121" s="23"/>
      <c r="N121" s="23"/>
    </row>
    <row r="122" spans="1:14" x14ac:dyDescent="0.25">
      <c r="A122" s="23"/>
      <c r="B122" s="23"/>
      <c r="C122" s="23"/>
      <c r="D122" s="23"/>
      <c r="E122" s="23"/>
      <c r="F122" s="23"/>
      <c r="G122" s="23"/>
      <c r="H122" s="23"/>
      <c r="I122" s="23"/>
      <c r="J122" s="23"/>
      <c r="K122" s="23"/>
      <c r="L122" s="23"/>
      <c r="M122" s="23"/>
      <c r="N122" s="23"/>
    </row>
    <row r="123" spans="1:14" x14ac:dyDescent="0.25">
      <c r="A123" s="23"/>
      <c r="B123" s="23"/>
      <c r="C123" s="23"/>
      <c r="D123" s="23"/>
      <c r="E123" s="23"/>
      <c r="F123" s="23"/>
      <c r="G123" s="23"/>
      <c r="H123" s="23"/>
      <c r="I123" s="23"/>
      <c r="J123" s="23"/>
      <c r="K123" s="23"/>
      <c r="L123" s="23"/>
      <c r="M123" s="23"/>
      <c r="N123" s="23"/>
    </row>
    <row r="124" spans="1:14" x14ac:dyDescent="0.25">
      <c r="A124" s="23"/>
      <c r="B124" s="23"/>
      <c r="C124" s="23"/>
      <c r="D124" s="23"/>
      <c r="E124" s="23"/>
      <c r="F124" s="23"/>
      <c r="G124" s="23"/>
      <c r="H124" s="23"/>
      <c r="I124" s="23"/>
      <c r="J124" s="23"/>
      <c r="K124" s="23"/>
      <c r="L124" s="23"/>
      <c r="M124" s="23"/>
      <c r="N124" s="23"/>
    </row>
    <row r="125" spans="1:14" x14ac:dyDescent="0.25">
      <c r="A125" s="23"/>
      <c r="B125" s="23"/>
      <c r="C125" s="23"/>
      <c r="D125" s="23"/>
      <c r="E125" s="23"/>
      <c r="F125" s="23"/>
      <c r="G125" s="23"/>
      <c r="H125" s="23"/>
      <c r="I125" s="23"/>
      <c r="J125" s="23"/>
      <c r="K125" s="23"/>
      <c r="L125" s="23"/>
      <c r="M125" s="23"/>
      <c r="N125" s="23"/>
    </row>
    <row r="126" spans="1:14" x14ac:dyDescent="0.25">
      <c r="A126" s="23"/>
      <c r="B126" s="23"/>
      <c r="C126" s="23"/>
      <c r="D126" s="23"/>
      <c r="E126" s="23"/>
      <c r="F126" s="23"/>
      <c r="G126" s="23"/>
      <c r="H126" s="23"/>
      <c r="I126" s="23"/>
      <c r="J126" s="23"/>
      <c r="K126" s="23"/>
      <c r="L126" s="23"/>
      <c r="M126" s="23"/>
      <c r="N126" s="23"/>
    </row>
    <row r="127" spans="1:14" x14ac:dyDescent="0.25">
      <c r="A127" s="23"/>
      <c r="B127" s="23"/>
      <c r="C127" s="23"/>
      <c r="D127" s="23"/>
      <c r="E127" s="23"/>
      <c r="F127" s="23"/>
      <c r="G127" s="23"/>
      <c r="H127" s="23"/>
      <c r="I127" s="23"/>
      <c r="J127" s="23"/>
      <c r="K127" s="23"/>
      <c r="L127" s="23"/>
      <c r="M127" s="23"/>
      <c r="N127" s="23"/>
    </row>
    <row r="128" spans="1:14" x14ac:dyDescent="0.25">
      <c r="A128" s="23"/>
      <c r="B128" s="23"/>
      <c r="C128" s="23"/>
      <c r="D128" s="23"/>
      <c r="E128" s="23"/>
      <c r="F128" s="23"/>
      <c r="G128" s="23"/>
      <c r="H128" s="23"/>
      <c r="I128" s="23"/>
      <c r="J128" s="23"/>
      <c r="K128" s="23"/>
      <c r="L128" s="23"/>
      <c r="M128" s="23"/>
      <c r="N128" s="23"/>
    </row>
    <row r="129" spans="1:14" x14ac:dyDescent="0.25">
      <c r="A129" s="23"/>
      <c r="B129" s="23"/>
      <c r="C129" s="23"/>
      <c r="D129" s="23"/>
      <c r="E129" s="23"/>
      <c r="F129" s="23"/>
      <c r="G129" s="23"/>
      <c r="H129" s="23"/>
      <c r="I129" s="23"/>
      <c r="J129" s="23"/>
      <c r="K129" s="23"/>
      <c r="L129" s="23"/>
      <c r="M129" s="23"/>
      <c r="N129" s="23"/>
    </row>
    <row r="130" spans="1:14" x14ac:dyDescent="0.25">
      <c r="A130" s="23"/>
      <c r="B130" s="23"/>
      <c r="C130" s="23"/>
      <c r="D130" s="23"/>
      <c r="E130" s="23"/>
      <c r="F130" s="23"/>
      <c r="G130" s="23"/>
      <c r="H130" s="23"/>
      <c r="I130" s="23"/>
      <c r="J130" s="23"/>
      <c r="K130" s="23"/>
      <c r="L130" s="23"/>
      <c r="M130" s="23"/>
      <c r="N130" s="23"/>
    </row>
    <row r="131" spans="1:14" x14ac:dyDescent="0.25">
      <c r="A131" s="23"/>
      <c r="B131" s="23"/>
      <c r="C131" s="23"/>
      <c r="D131" s="23"/>
      <c r="E131" s="23"/>
      <c r="F131" s="23"/>
      <c r="G131" s="23"/>
      <c r="H131" s="23"/>
      <c r="I131" s="23"/>
      <c r="J131" s="23"/>
      <c r="K131" s="23"/>
      <c r="L131" s="23"/>
      <c r="M131" s="23"/>
      <c r="N131" s="23"/>
    </row>
    <row r="132" spans="1:14" x14ac:dyDescent="0.25">
      <c r="A132" s="23"/>
      <c r="B132" s="23"/>
      <c r="C132" s="23"/>
      <c r="D132" s="23"/>
      <c r="E132" s="23"/>
      <c r="F132" s="23"/>
      <c r="G132" s="23"/>
      <c r="H132" s="23"/>
      <c r="I132" s="23"/>
      <c r="J132" s="23"/>
      <c r="K132" s="23"/>
      <c r="L132" s="23"/>
      <c r="M132" s="23"/>
      <c r="N132" s="23"/>
    </row>
    <row r="133" spans="1:14" x14ac:dyDescent="0.25">
      <c r="A133" s="23"/>
      <c r="B133" s="23"/>
      <c r="C133" s="23"/>
      <c r="D133" s="23"/>
      <c r="E133" s="23"/>
      <c r="F133" s="23"/>
      <c r="G133" s="23"/>
      <c r="H133" s="23"/>
      <c r="I133" s="23"/>
      <c r="J133" s="23"/>
      <c r="K133" s="23"/>
      <c r="L133" s="23"/>
      <c r="M133" s="23"/>
      <c r="N133" s="23"/>
    </row>
    <row r="134" spans="1:14" x14ac:dyDescent="0.25">
      <c r="A134" s="23"/>
      <c r="B134" s="23"/>
      <c r="C134" s="23"/>
      <c r="D134" s="23"/>
      <c r="E134" s="23"/>
      <c r="F134" s="23"/>
      <c r="G134" s="23"/>
      <c r="H134" s="23"/>
      <c r="I134" s="23"/>
      <c r="J134" s="23"/>
      <c r="K134" s="23"/>
      <c r="L134" s="23"/>
      <c r="M134" s="23"/>
      <c r="N134" s="23"/>
    </row>
    <row r="135" spans="1:14" x14ac:dyDescent="0.25">
      <c r="A135" s="23"/>
      <c r="B135" s="23"/>
      <c r="C135" s="23"/>
      <c r="D135" s="23"/>
      <c r="E135" s="23"/>
      <c r="F135" s="23"/>
      <c r="G135" s="23"/>
      <c r="H135" s="23"/>
      <c r="I135" s="23"/>
      <c r="J135" s="23"/>
      <c r="K135" s="23"/>
      <c r="L135" s="23"/>
      <c r="M135" s="23"/>
      <c r="N135" s="23"/>
    </row>
    <row r="136" spans="1:14" x14ac:dyDescent="0.25">
      <c r="A136" s="23"/>
      <c r="B136" s="23"/>
      <c r="C136" s="23"/>
      <c r="D136" s="23"/>
      <c r="E136" s="23"/>
      <c r="F136" s="23"/>
      <c r="G136" s="23"/>
      <c r="H136" s="23"/>
      <c r="I136" s="23"/>
      <c r="J136" s="23"/>
      <c r="K136" s="23"/>
      <c r="L136" s="23"/>
      <c r="M136" s="23"/>
      <c r="N136" s="23"/>
    </row>
    <row r="137" spans="1:14" x14ac:dyDescent="0.25">
      <c r="A137" s="23"/>
      <c r="B137" s="23"/>
      <c r="C137" s="23"/>
      <c r="D137" s="23"/>
      <c r="E137" s="23"/>
      <c r="F137" s="23"/>
      <c r="G137" s="23"/>
      <c r="H137" s="23"/>
      <c r="I137" s="23"/>
      <c r="J137" s="23"/>
      <c r="K137" s="23"/>
      <c r="L137" s="23"/>
      <c r="M137" s="23"/>
      <c r="N137" s="23"/>
    </row>
    <row r="138" spans="1:14" x14ac:dyDescent="0.25">
      <c r="A138" s="23"/>
      <c r="B138" s="23"/>
      <c r="C138" s="23"/>
      <c r="D138" s="23"/>
      <c r="E138" s="23"/>
      <c r="F138" s="23"/>
      <c r="G138" s="23"/>
      <c r="H138" s="23"/>
      <c r="I138" s="23"/>
      <c r="J138" s="23"/>
      <c r="K138" s="23"/>
      <c r="L138" s="23"/>
      <c r="M138" s="23"/>
      <c r="N138" s="23"/>
    </row>
    <row r="139" spans="1:14" x14ac:dyDescent="0.25">
      <c r="A139" s="23"/>
      <c r="B139" s="23"/>
      <c r="C139" s="23"/>
      <c r="D139" s="23"/>
      <c r="E139" s="23"/>
      <c r="F139" s="23"/>
      <c r="G139" s="23"/>
      <c r="H139" s="23"/>
      <c r="I139" s="23"/>
      <c r="J139" s="23"/>
      <c r="K139" s="23"/>
      <c r="L139" s="23"/>
      <c r="M139" s="23"/>
      <c r="N139" s="23"/>
    </row>
    <row r="140" spans="1:14" x14ac:dyDescent="0.25">
      <c r="A140" s="23"/>
      <c r="B140" s="23"/>
      <c r="C140" s="23"/>
      <c r="D140" s="23"/>
      <c r="E140" s="23"/>
      <c r="F140" s="23"/>
      <c r="G140" s="23"/>
      <c r="H140" s="23"/>
      <c r="I140" s="23"/>
      <c r="J140" s="23"/>
      <c r="K140" s="23"/>
      <c r="L140" s="23"/>
      <c r="M140" s="23"/>
      <c r="N140" s="23"/>
    </row>
    <row r="141" spans="1:14" x14ac:dyDescent="0.25">
      <c r="A141" s="23"/>
      <c r="B141" s="23"/>
      <c r="C141" s="23"/>
      <c r="D141" s="23"/>
      <c r="E141" s="23"/>
      <c r="F141" s="23"/>
      <c r="G141" s="23"/>
      <c r="H141" s="23"/>
      <c r="I141" s="23"/>
      <c r="J141" s="23"/>
      <c r="K141" s="23"/>
      <c r="L141" s="23"/>
      <c r="M141" s="23"/>
      <c r="N141" s="23"/>
    </row>
    <row r="142" spans="1:14" x14ac:dyDescent="0.25">
      <c r="A142" s="23"/>
      <c r="B142" s="23"/>
      <c r="C142" s="23"/>
      <c r="D142" s="23"/>
      <c r="E142" s="23"/>
      <c r="F142" s="23"/>
      <c r="G142" s="23"/>
      <c r="H142" s="23"/>
      <c r="I142" s="23"/>
      <c r="J142" s="23"/>
      <c r="K142" s="23"/>
      <c r="L142" s="23"/>
      <c r="M142" s="23"/>
      <c r="N142" s="23"/>
    </row>
    <row r="143" spans="1:14" x14ac:dyDescent="0.25">
      <c r="A143" s="23"/>
      <c r="B143" s="23"/>
      <c r="C143" s="23"/>
      <c r="D143" s="23"/>
      <c r="E143" s="23"/>
      <c r="F143" s="23"/>
      <c r="G143" s="23"/>
      <c r="H143" s="23"/>
      <c r="I143" s="23"/>
      <c r="J143" s="23"/>
      <c r="K143" s="23"/>
      <c r="L143" s="23"/>
      <c r="M143" s="23"/>
      <c r="N143" s="23"/>
    </row>
    <row r="144" spans="1:14" x14ac:dyDescent="0.25">
      <c r="A144" s="23"/>
      <c r="B144" s="23"/>
      <c r="C144" s="23"/>
      <c r="D144" s="23"/>
      <c r="E144" s="23"/>
      <c r="F144" s="23"/>
      <c r="G144" s="23"/>
      <c r="H144" s="23"/>
      <c r="I144" s="23"/>
      <c r="J144" s="23"/>
      <c r="K144" s="23"/>
      <c r="L144" s="23"/>
      <c r="M144" s="23"/>
      <c r="N144" s="23"/>
    </row>
    <row r="145" spans="1:14" x14ac:dyDescent="0.25">
      <c r="A145" s="23"/>
      <c r="B145" s="23"/>
      <c r="C145" s="23"/>
      <c r="D145" s="23"/>
      <c r="E145" s="23"/>
      <c r="F145" s="23"/>
      <c r="G145" s="23"/>
      <c r="H145" s="23"/>
      <c r="I145" s="23"/>
      <c r="J145" s="23"/>
      <c r="K145" s="23"/>
      <c r="L145" s="23"/>
      <c r="M145" s="23"/>
      <c r="N145" s="23"/>
    </row>
    <row r="146" spans="1:14" x14ac:dyDescent="0.25">
      <c r="A146" s="23"/>
      <c r="B146" s="23"/>
      <c r="C146" s="23"/>
      <c r="D146" s="23"/>
      <c r="E146" s="23"/>
      <c r="F146" s="23"/>
      <c r="G146" s="23"/>
      <c r="H146" s="23"/>
      <c r="I146" s="23"/>
      <c r="J146" s="23"/>
      <c r="K146" s="23"/>
      <c r="L146" s="23"/>
      <c r="M146" s="23"/>
      <c r="N146" s="23"/>
    </row>
    <row r="147" spans="1:14" x14ac:dyDescent="0.25">
      <c r="A147" s="23"/>
      <c r="B147" s="23"/>
      <c r="C147" s="23"/>
      <c r="D147" s="23"/>
      <c r="E147" s="23"/>
      <c r="F147" s="23"/>
      <c r="G147" s="23"/>
      <c r="H147" s="23"/>
      <c r="I147" s="23"/>
      <c r="J147" s="23"/>
      <c r="K147" s="23"/>
      <c r="L147" s="23"/>
      <c r="M147" s="23"/>
      <c r="N147" s="23"/>
    </row>
    <row r="148" spans="1:14" x14ac:dyDescent="0.25">
      <c r="A148" s="23"/>
      <c r="B148" s="23"/>
      <c r="C148" s="23"/>
      <c r="D148" s="23"/>
      <c r="E148" s="23"/>
      <c r="F148" s="23"/>
      <c r="G148" s="23"/>
      <c r="H148" s="23"/>
      <c r="I148" s="23"/>
      <c r="J148" s="23"/>
      <c r="K148" s="23"/>
      <c r="L148" s="23"/>
      <c r="M148" s="23"/>
      <c r="N148" s="23"/>
    </row>
    <row r="149" spans="1:14" x14ac:dyDescent="0.25">
      <c r="A149" s="23"/>
      <c r="B149" s="23"/>
      <c r="C149" s="23"/>
      <c r="D149" s="23"/>
      <c r="E149" s="23"/>
      <c r="F149" s="23"/>
      <c r="G149" s="23"/>
      <c r="H149" s="23"/>
      <c r="I149" s="23"/>
      <c r="J149" s="23"/>
      <c r="K149" s="23"/>
      <c r="L149" s="23"/>
      <c r="M149" s="23"/>
      <c r="N149" s="23"/>
    </row>
    <row r="150" spans="1:14" x14ac:dyDescent="0.25">
      <c r="A150" s="23"/>
      <c r="B150" s="23"/>
      <c r="C150" s="23"/>
      <c r="D150" s="23"/>
      <c r="E150" s="23"/>
      <c r="F150" s="23"/>
      <c r="G150" s="23"/>
      <c r="H150" s="23"/>
      <c r="I150" s="23"/>
      <c r="J150" s="23"/>
      <c r="K150" s="23"/>
      <c r="L150" s="23"/>
      <c r="M150" s="23"/>
      <c r="N150" s="23"/>
    </row>
    <row r="151" spans="1:14" x14ac:dyDescent="0.25">
      <c r="A151" s="23"/>
      <c r="B151" s="23"/>
      <c r="C151" s="23"/>
      <c r="D151" s="23"/>
      <c r="E151" s="23"/>
      <c r="F151" s="23"/>
      <c r="G151" s="23"/>
      <c r="H151" s="23"/>
      <c r="I151" s="23"/>
      <c r="J151" s="23"/>
      <c r="K151" s="23"/>
      <c r="L151" s="23"/>
      <c r="M151" s="23"/>
      <c r="N151" s="23"/>
    </row>
    <row r="152" spans="1:14" x14ac:dyDescent="0.25">
      <c r="A152" s="23"/>
      <c r="B152" s="23"/>
      <c r="C152" s="23"/>
      <c r="D152" s="23"/>
      <c r="E152" s="23"/>
      <c r="F152" s="23"/>
      <c r="G152" s="23"/>
      <c r="H152" s="23"/>
      <c r="I152" s="23"/>
      <c r="J152" s="23"/>
      <c r="K152" s="23"/>
      <c r="L152" s="23"/>
      <c r="M152" s="23"/>
      <c r="N152" s="23"/>
    </row>
    <row r="153" spans="1:14" x14ac:dyDescent="0.25">
      <c r="A153" s="23"/>
      <c r="B153" s="23"/>
      <c r="C153" s="23"/>
      <c r="D153" s="23"/>
      <c r="E153" s="23"/>
      <c r="F153" s="23"/>
      <c r="G153" s="23"/>
      <c r="H153" s="23"/>
      <c r="I153" s="23"/>
      <c r="J153" s="23"/>
      <c r="K153" s="23"/>
      <c r="L153" s="23"/>
      <c r="M153" s="23"/>
      <c r="N153" s="23"/>
    </row>
    <row r="154" spans="1:14" x14ac:dyDescent="0.25">
      <c r="A154" s="23"/>
      <c r="B154" s="23"/>
      <c r="C154" s="23"/>
      <c r="D154" s="23"/>
      <c r="E154" s="23"/>
      <c r="F154" s="23"/>
      <c r="G154" s="23"/>
      <c r="H154" s="23"/>
      <c r="I154" s="23"/>
      <c r="J154" s="23"/>
      <c r="K154" s="23"/>
      <c r="L154" s="23"/>
      <c r="M154" s="23"/>
      <c r="N154" s="23"/>
    </row>
    <row r="155" spans="1:14" x14ac:dyDescent="0.25">
      <c r="A155" s="23"/>
      <c r="B155" s="23"/>
      <c r="C155" s="23"/>
      <c r="D155" s="23"/>
      <c r="E155" s="23"/>
      <c r="F155" s="23"/>
      <c r="G155" s="23"/>
      <c r="H155" s="23"/>
      <c r="I155" s="23"/>
      <c r="J155" s="23"/>
      <c r="K155" s="23"/>
      <c r="L155" s="23"/>
      <c r="M155" s="23"/>
      <c r="N155" s="23"/>
    </row>
    <row r="156" spans="1:14" x14ac:dyDescent="0.25">
      <c r="A156" s="23"/>
      <c r="B156" s="23"/>
      <c r="C156" s="23"/>
      <c r="D156" s="23"/>
      <c r="E156" s="23"/>
      <c r="F156" s="23"/>
      <c r="G156" s="23"/>
      <c r="H156" s="23"/>
      <c r="I156" s="23"/>
      <c r="J156" s="23"/>
      <c r="K156" s="23"/>
      <c r="L156" s="23"/>
      <c r="M156" s="23"/>
      <c r="N156" s="23"/>
    </row>
    <row r="157" spans="1:14" x14ac:dyDescent="0.25">
      <c r="A157" s="23"/>
      <c r="B157" s="23"/>
      <c r="C157" s="23"/>
      <c r="D157" s="23"/>
      <c r="E157" s="23"/>
      <c r="F157" s="23"/>
      <c r="G157" s="23"/>
      <c r="H157" s="23"/>
      <c r="I157" s="23"/>
      <c r="J157" s="23"/>
      <c r="K157" s="23"/>
      <c r="L157" s="23"/>
      <c r="M157" s="23"/>
      <c r="N157" s="23"/>
    </row>
    <row r="158" spans="1:14" x14ac:dyDescent="0.25">
      <c r="A158" s="23"/>
      <c r="B158" s="23"/>
      <c r="C158" s="23"/>
      <c r="D158" s="23"/>
      <c r="E158" s="23"/>
      <c r="F158" s="23"/>
      <c r="G158" s="23"/>
      <c r="H158" s="23"/>
      <c r="I158" s="23"/>
      <c r="J158" s="23"/>
      <c r="K158" s="23"/>
      <c r="L158" s="23"/>
      <c r="M158" s="23"/>
      <c r="N158" s="23"/>
    </row>
    <row r="159" spans="1:14" x14ac:dyDescent="0.25">
      <c r="A159" s="23"/>
      <c r="B159" s="23"/>
      <c r="C159" s="23"/>
      <c r="D159" s="23"/>
      <c r="E159" s="23"/>
      <c r="F159" s="23"/>
      <c r="G159" s="23"/>
      <c r="H159" s="23"/>
      <c r="I159" s="23"/>
      <c r="J159" s="23"/>
      <c r="K159" s="23"/>
      <c r="L159" s="23"/>
      <c r="M159" s="23"/>
      <c r="N159" s="23"/>
    </row>
    <row r="160" spans="1:14" x14ac:dyDescent="0.25">
      <c r="A160" s="23"/>
      <c r="B160" s="23"/>
      <c r="C160" s="23"/>
      <c r="D160" s="23"/>
      <c r="E160" s="23"/>
      <c r="F160" s="23"/>
      <c r="G160" s="23"/>
      <c r="H160" s="23"/>
      <c r="I160" s="23"/>
      <c r="J160" s="23"/>
      <c r="K160" s="23"/>
      <c r="L160" s="23"/>
      <c r="M160" s="23"/>
      <c r="N160" s="23"/>
    </row>
    <row r="161" spans="1:14" x14ac:dyDescent="0.25">
      <c r="A161" s="23"/>
      <c r="B161" s="23"/>
      <c r="C161" s="23"/>
      <c r="D161" s="23"/>
      <c r="E161" s="23"/>
      <c r="F161" s="23"/>
      <c r="G161" s="23"/>
      <c r="H161" s="23"/>
      <c r="I161" s="23"/>
      <c r="J161" s="23"/>
      <c r="K161" s="23"/>
      <c r="L161" s="23"/>
      <c r="M161" s="23"/>
      <c r="N161" s="23"/>
    </row>
    <row r="162" spans="1:14" x14ac:dyDescent="0.25">
      <c r="A162" s="23"/>
      <c r="B162" s="23"/>
      <c r="C162" s="23"/>
      <c r="D162" s="23"/>
      <c r="E162" s="23"/>
      <c r="F162" s="23"/>
      <c r="G162" s="23"/>
      <c r="H162" s="23"/>
      <c r="I162" s="23"/>
      <c r="J162" s="23"/>
      <c r="K162" s="23"/>
      <c r="L162" s="23"/>
      <c r="M162" s="23"/>
      <c r="N162" s="23"/>
    </row>
    <row r="163" spans="1:14" x14ac:dyDescent="0.25">
      <c r="A163" s="23"/>
      <c r="B163" s="23"/>
      <c r="C163" s="23"/>
      <c r="D163" s="23"/>
      <c r="E163" s="23"/>
      <c r="F163" s="23"/>
      <c r="G163" s="23"/>
      <c r="H163" s="23"/>
      <c r="I163" s="23"/>
      <c r="J163" s="23"/>
      <c r="K163" s="23"/>
      <c r="L163" s="23"/>
      <c r="M163" s="23"/>
      <c r="N163" s="23"/>
    </row>
    <row r="164" spans="1:14" x14ac:dyDescent="0.25">
      <c r="A164" s="23"/>
      <c r="B164" s="23"/>
      <c r="C164" s="23"/>
      <c r="D164" s="23"/>
      <c r="E164" s="23"/>
      <c r="F164" s="23"/>
      <c r="G164" s="23"/>
      <c r="H164" s="23"/>
      <c r="I164" s="23"/>
      <c r="J164" s="23"/>
      <c r="K164" s="23"/>
      <c r="L164" s="23"/>
      <c r="M164" s="23"/>
      <c r="N164" s="23"/>
    </row>
    <row r="165" spans="1:14" x14ac:dyDescent="0.25">
      <c r="A165" s="23"/>
      <c r="B165" s="23"/>
      <c r="C165" s="23"/>
      <c r="D165" s="23"/>
      <c r="E165" s="23"/>
      <c r="F165" s="23"/>
      <c r="G165" s="23"/>
      <c r="H165" s="23"/>
      <c r="I165" s="23"/>
      <c r="J165" s="23"/>
      <c r="K165" s="23"/>
      <c r="L165" s="23"/>
      <c r="M165" s="23"/>
      <c r="N165" s="23"/>
    </row>
    <row r="166" spans="1:14" x14ac:dyDescent="0.25">
      <c r="A166" s="23"/>
      <c r="B166" s="23"/>
      <c r="C166" s="23"/>
      <c r="D166" s="23"/>
      <c r="E166" s="23"/>
      <c r="F166" s="23"/>
      <c r="G166" s="23"/>
      <c r="H166" s="23"/>
      <c r="I166" s="23"/>
      <c r="J166" s="23"/>
      <c r="K166" s="23"/>
      <c r="L166" s="23"/>
      <c r="M166" s="23"/>
      <c r="N166" s="23"/>
    </row>
    <row r="167" spans="1:14" x14ac:dyDescent="0.25">
      <c r="A167" s="23"/>
      <c r="B167" s="23"/>
      <c r="C167" s="23"/>
      <c r="D167" s="23"/>
      <c r="E167" s="23"/>
      <c r="F167" s="23"/>
      <c r="G167" s="23"/>
      <c r="H167" s="23"/>
      <c r="I167" s="23"/>
      <c r="J167" s="23"/>
      <c r="K167" s="23"/>
      <c r="L167" s="23"/>
      <c r="M167" s="23"/>
      <c r="N167" s="23"/>
    </row>
    <row r="168" spans="1:14" x14ac:dyDescent="0.25">
      <c r="A168" s="23"/>
      <c r="B168" s="23"/>
      <c r="C168" s="23"/>
      <c r="D168" s="23"/>
      <c r="E168" s="23"/>
      <c r="F168" s="23"/>
      <c r="G168" s="23"/>
      <c r="H168" s="23"/>
      <c r="I168" s="23"/>
      <c r="J168" s="23"/>
      <c r="K168" s="23"/>
      <c r="L168" s="23"/>
      <c r="M168" s="23"/>
      <c r="N168" s="23"/>
    </row>
    <row r="169" spans="1:14" x14ac:dyDescent="0.25">
      <c r="A169" s="23"/>
      <c r="B169" s="23"/>
      <c r="C169" s="23"/>
      <c r="D169" s="23"/>
      <c r="E169" s="23"/>
      <c r="F169" s="23"/>
      <c r="G169" s="23"/>
      <c r="H169" s="23"/>
      <c r="I169" s="23"/>
      <c r="J169" s="23"/>
      <c r="K169" s="23"/>
      <c r="L169" s="23"/>
      <c r="M169" s="23"/>
      <c r="N169" s="23"/>
    </row>
    <row r="170" spans="1:14" x14ac:dyDescent="0.25">
      <c r="A170" s="23"/>
      <c r="B170" s="23"/>
      <c r="C170" s="23"/>
      <c r="D170" s="23"/>
      <c r="E170" s="23"/>
      <c r="F170" s="23"/>
      <c r="G170" s="23"/>
      <c r="H170" s="23"/>
      <c r="I170" s="23"/>
      <c r="J170" s="23"/>
      <c r="K170" s="23"/>
      <c r="L170" s="23"/>
      <c r="M170" s="23"/>
      <c r="N170" s="23"/>
    </row>
    <row r="171" spans="1:14" x14ac:dyDescent="0.25">
      <c r="A171" s="23"/>
      <c r="B171" s="23"/>
      <c r="C171" s="23"/>
      <c r="D171" s="23"/>
      <c r="E171" s="23"/>
      <c r="F171" s="23"/>
      <c r="G171" s="23"/>
      <c r="H171" s="23"/>
      <c r="I171" s="23"/>
      <c r="J171" s="23"/>
      <c r="K171" s="23"/>
      <c r="L171" s="23"/>
      <c r="M171" s="23"/>
      <c r="N171" s="23"/>
    </row>
    <row r="172" spans="1:14" x14ac:dyDescent="0.25">
      <c r="A172" s="23"/>
      <c r="B172" s="23"/>
      <c r="C172" s="23"/>
      <c r="D172" s="23"/>
      <c r="E172" s="23"/>
      <c r="F172" s="23"/>
      <c r="G172" s="23"/>
      <c r="H172" s="23"/>
      <c r="I172" s="23"/>
      <c r="J172" s="23"/>
      <c r="K172" s="23"/>
      <c r="L172" s="23"/>
      <c r="M172" s="23"/>
      <c r="N172" s="23"/>
    </row>
    <row r="173" spans="1:14" x14ac:dyDescent="0.25">
      <c r="A173" s="23"/>
      <c r="B173" s="23"/>
      <c r="C173" s="23"/>
      <c r="D173" s="23"/>
      <c r="E173" s="23"/>
      <c r="F173" s="23"/>
      <c r="G173" s="23"/>
      <c r="H173" s="23"/>
      <c r="I173" s="23"/>
      <c r="J173" s="23"/>
      <c r="K173" s="23"/>
      <c r="L173" s="23"/>
      <c r="M173" s="23"/>
      <c r="N173" s="23"/>
    </row>
    <row r="174" spans="1:14" x14ac:dyDescent="0.25">
      <c r="A174" s="23"/>
      <c r="B174" s="23"/>
      <c r="C174" s="23"/>
      <c r="D174" s="23"/>
      <c r="E174" s="23"/>
      <c r="F174" s="23"/>
      <c r="G174" s="23"/>
      <c r="H174" s="23"/>
      <c r="I174" s="23"/>
      <c r="J174" s="23"/>
      <c r="K174" s="23"/>
      <c r="L174" s="23"/>
      <c r="M174" s="23"/>
      <c r="N174" s="23"/>
    </row>
    <row r="175" spans="1:14" x14ac:dyDescent="0.25">
      <c r="A175" s="23"/>
      <c r="B175" s="23"/>
      <c r="C175" s="23"/>
      <c r="D175" s="23"/>
      <c r="E175" s="23"/>
      <c r="F175" s="23"/>
      <c r="G175" s="23"/>
      <c r="H175" s="23"/>
      <c r="I175" s="23"/>
      <c r="J175" s="23"/>
      <c r="K175" s="23"/>
      <c r="L175" s="23"/>
      <c r="M175" s="23"/>
      <c r="N175" s="23"/>
    </row>
    <row r="176" spans="1:14" x14ac:dyDescent="0.25">
      <c r="A176" s="23"/>
      <c r="B176" s="23"/>
      <c r="C176" s="23"/>
      <c r="D176" s="23"/>
      <c r="E176" s="23"/>
      <c r="F176" s="23"/>
      <c r="G176" s="23"/>
      <c r="H176" s="23"/>
      <c r="I176" s="23"/>
      <c r="J176" s="23"/>
      <c r="K176" s="23"/>
      <c r="L176" s="23"/>
      <c r="M176" s="23"/>
      <c r="N176" s="23"/>
    </row>
    <row r="177" spans="1:14" x14ac:dyDescent="0.25">
      <c r="A177" s="23"/>
      <c r="B177" s="23"/>
      <c r="C177" s="23"/>
      <c r="D177" s="23"/>
      <c r="E177" s="23"/>
      <c r="F177" s="23"/>
      <c r="G177" s="23"/>
      <c r="H177" s="23"/>
      <c r="I177" s="23"/>
      <c r="J177" s="23"/>
      <c r="K177" s="23"/>
      <c r="L177" s="23"/>
      <c r="M177" s="23"/>
      <c r="N177" s="23"/>
    </row>
    <row r="178" spans="1:14" x14ac:dyDescent="0.25">
      <c r="A178" s="23"/>
      <c r="B178" s="23"/>
      <c r="C178" s="23"/>
      <c r="D178" s="23"/>
      <c r="E178" s="23"/>
      <c r="F178" s="23"/>
      <c r="G178" s="23"/>
      <c r="H178" s="23"/>
      <c r="I178" s="23"/>
      <c r="J178" s="23"/>
      <c r="K178" s="23"/>
      <c r="L178" s="23"/>
      <c r="M178" s="23"/>
      <c r="N178" s="23"/>
    </row>
    <row r="179" spans="1:14" x14ac:dyDescent="0.25">
      <c r="A179" s="23"/>
      <c r="B179" s="23"/>
      <c r="C179" s="23"/>
      <c r="D179" s="23"/>
      <c r="E179" s="23"/>
      <c r="F179" s="23"/>
      <c r="G179" s="23"/>
      <c r="H179" s="23"/>
      <c r="I179" s="23"/>
      <c r="J179" s="23"/>
      <c r="K179" s="23"/>
      <c r="L179" s="23"/>
      <c r="M179" s="23"/>
      <c r="N179" s="23"/>
    </row>
    <row r="180" spans="1:14" x14ac:dyDescent="0.25">
      <c r="A180" s="23"/>
      <c r="B180" s="23"/>
      <c r="C180" s="23"/>
      <c r="D180" s="23"/>
      <c r="E180" s="23"/>
      <c r="F180" s="23"/>
      <c r="G180" s="23"/>
      <c r="H180" s="23"/>
      <c r="I180" s="23"/>
      <c r="J180" s="23"/>
      <c r="K180" s="23"/>
      <c r="L180" s="23"/>
      <c r="M180" s="23"/>
      <c r="N180" s="23"/>
    </row>
    <row r="181" spans="1:14" x14ac:dyDescent="0.25">
      <c r="A181" s="23"/>
      <c r="B181" s="23"/>
      <c r="C181" s="23"/>
      <c r="D181" s="23"/>
      <c r="E181" s="23"/>
      <c r="F181" s="23"/>
      <c r="G181" s="23"/>
      <c r="H181" s="23"/>
      <c r="I181" s="23"/>
      <c r="J181" s="23"/>
      <c r="K181" s="23"/>
      <c r="L181" s="23"/>
      <c r="M181" s="23"/>
      <c r="N181" s="23"/>
    </row>
    <row r="182" spans="1:14" x14ac:dyDescent="0.25">
      <c r="A182" s="23"/>
      <c r="B182" s="23"/>
      <c r="C182" s="23"/>
      <c r="D182" s="23"/>
      <c r="E182" s="23"/>
      <c r="F182" s="23"/>
      <c r="G182" s="23"/>
      <c r="H182" s="23"/>
      <c r="I182" s="23"/>
      <c r="J182" s="23"/>
      <c r="K182" s="23"/>
      <c r="L182" s="23"/>
      <c r="M182" s="23"/>
      <c r="N182" s="23"/>
    </row>
    <row r="183" spans="1:14" x14ac:dyDescent="0.25">
      <c r="A183" s="23"/>
      <c r="B183" s="23"/>
      <c r="C183" s="23"/>
      <c r="D183" s="23"/>
      <c r="E183" s="23"/>
      <c r="F183" s="23"/>
      <c r="G183" s="23"/>
      <c r="H183" s="23"/>
      <c r="I183" s="23"/>
      <c r="J183" s="23"/>
      <c r="K183" s="23"/>
      <c r="L183" s="23"/>
      <c r="M183" s="23"/>
      <c r="N183" s="23"/>
    </row>
    <row r="184" spans="1:14" x14ac:dyDescent="0.25">
      <c r="A184" s="23"/>
      <c r="B184" s="23"/>
      <c r="C184" s="23"/>
      <c r="D184" s="23"/>
      <c r="E184" s="23"/>
      <c r="F184" s="23"/>
      <c r="G184" s="23"/>
      <c r="H184" s="23"/>
      <c r="I184" s="23"/>
      <c r="J184" s="23"/>
      <c r="K184" s="23"/>
      <c r="L184" s="23"/>
      <c r="M184" s="23"/>
      <c r="N184" s="23"/>
    </row>
    <row r="185" spans="1:14" x14ac:dyDescent="0.25">
      <c r="A185" s="23"/>
      <c r="B185" s="23"/>
      <c r="C185" s="23"/>
      <c r="D185" s="23"/>
      <c r="E185" s="23"/>
      <c r="F185" s="23"/>
      <c r="G185" s="23"/>
      <c r="H185" s="23"/>
      <c r="I185" s="23"/>
      <c r="J185" s="23"/>
      <c r="K185" s="23"/>
      <c r="L185" s="23"/>
      <c r="M185" s="23"/>
      <c r="N185" s="23"/>
    </row>
    <row r="186" spans="1:14" x14ac:dyDescent="0.25">
      <c r="A186" s="23"/>
      <c r="B186" s="23"/>
      <c r="C186" s="23"/>
      <c r="D186" s="23"/>
      <c r="E186" s="23"/>
      <c r="F186" s="23"/>
      <c r="G186" s="23"/>
      <c r="H186" s="23"/>
      <c r="I186" s="23"/>
      <c r="J186" s="23"/>
      <c r="K186" s="23"/>
      <c r="L186" s="23"/>
      <c r="M186" s="23"/>
      <c r="N186" s="23"/>
    </row>
    <row r="187" spans="1:14" x14ac:dyDescent="0.25">
      <c r="A187" s="23"/>
      <c r="B187" s="23"/>
      <c r="C187" s="23"/>
      <c r="D187" s="23"/>
      <c r="E187" s="23"/>
      <c r="F187" s="23"/>
      <c r="G187" s="23"/>
      <c r="H187" s="23"/>
      <c r="I187" s="23"/>
      <c r="J187" s="23"/>
      <c r="K187" s="23"/>
      <c r="L187" s="23"/>
      <c r="M187" s="23"/>
      <c r="N187" s="23"/>
    </row>
    <row r="188" spans="1:14" x14ac:dyDescent="0.25">
      <c r="A188" s="23"/>
      <c r="B188" s="23"/>
      <c r="C188" s="23"/>
      <c r="D188" s="23"/>
      <c r="E188" s="23"/>
      <c r="F188" s="23"/>
      <c r="G188" s="23"/>
      <c r="H188" s="23"/>
      <c r="I188" s="23"/>
      <c r="J188" s="23"/>
      <c r="K188" s="23"/>
      <c r="L188" s="23"/>
      <c r="M188" s="23"/>
      <c r="N188" s="23"/>
    </row>
    <row r="189" spans="1:14" x14ac:dyDescent="0.25">
      <c r="A189" s="23"/>
      <c r="B189" s="23"/>
      <c r="C189" s="23"/>
      <c r="D189" s="23"/>
      <c r="E189" s="23"/>
      <c r="F189" s="23"/>
      <c r="G189" s="23"/>
      <c r="H189" s="23"/>
      <c r="I189" s="23"/>
      <c r="J189" s="23"/>
      <c r="K189" s="23"/>
      <c r="L189" s="23"/>
      <c r="M189" s="23"/>
      <c r="N189" s="23"/>
    </row>
    <row r="190" spans="1:14" x14ac:dyDescent="0.25">
      <c r="A190" s="23"/>
      <c r="B190" s="23"/>
      <c r="C190" s="23"/>
      <c r="D190" s="23"/>
      <c r="E190" s="23"/>
      <c r="F190" s="23"/>
      <c r="G190" s="23"/>
      <c r="H190" s="23"/>
      <c r="I190" s="23"/>
      <c r="J190" s="23"/>
      <c r="K190" s="23"/>
      <c r="L190" s="23"/>
      <c r="M190" s="23"/>
      <c r="N190" s="23"/>
    </row>
    <row r="191" spans="1:14" x14ac:dyDescent="0.25">
      <c r="A191" s="23"/>
      <c r="B191" s="23"/>
      <c r="C191" s="23"/>
      <c r="D191" s="23"/>
      <c r="E191" s="23"/>
      <c r="F191" s="23"/>
      <c r="G191" s="23"/>
      <c r="H191" s="23"/>
      <c r="I191" s="23"/>
      <c r="J191" s="23"/>
      <c r="K191" s="23"/>
      <c r="L191" s="23"/>
      <c r="M191" s="23"/>
      <c r="N191" s="23"/>
    </row>
    <row r="192" spans="1:14" x14ac:dyDescent="0.25">
      <c r="A192" s="23"/>
      <c r="B192" s="23"/>
      <c r="C192" s="23"/>
      <c r="D192" s="23"/>
      <c r="E192" s="23"/>
      <c r="F192" s="23"/>
      <c r="G192" s="23"/>
      <c r="H192" s="23"/>
      <c r="I192" s="23"/>
      <c r="J192" s="23"/>
      <c r="K192" s="23"/>
      <c r="L192" s="23"/>
      <c r="M192" s="23"/>
      <c r="N192" s="23"/>
    </row>
    <row r="193" spans="1:14" x14ac:dyDescent="0.25">
      <c r="A193" s="23"/>
      <c r="B193" s="23"/>
      <c r="C193" s="23"/>
      <c r="D193" s="23"/>
      <c r="E193" s="23"/>
      <c r="F193" s="23"/>
      <c r="G193" s="23"/>
      <c r="H193" s="23"/>
      <c r="I193" s="23"/>
      <c r="J193" s="23"/>
      <c r="K193" s="23"/>
      <c r="L193" s="23"/>
      <c r="M193" s="23"/>
      <c r="N193" s="23"/>
    </row>
    <row r="194" spans="1:14" x14ac:dyDescent="0.25">
      <c r="A194" s="23"/>
      <c r="B194" s="23"/>
      <c r="C194" s="23"/>
      <c r="D194" s="23"/>
      <c r="E194" s="23"/>
      <c r="F194" s="23"/>
      <c r="G194" s="23"/>
      <c r="H194" s="23"/>
      <c r="I194" s="23"/>
      <c r="J194" s="23"/>
      <c r="K194" s="23"/>
      <c r="L194" s="23"/>
      <c r="M194" s="23"/>
      <c r="N194" s="23"/>
    </row>
    <row r="195" spans="1:14" x14ac:dyDescent="0.25">
      <c r="A195" s="23"/>
      <c r="B195" s="23"/>
      <c r="C195" s="23"/>
      <c r="D195" s="23"/>
      <c r="E195" s="23"/>
      <c r="F195" s="23"/>
      <c r="G195" s="23"/>
      <c r="H195" s="23"/>
      <c r="I195" s="23"/>
      <c r="J195" s="23"/>
      <c r="K195" s="23"/>
      <c r="L195" s="23"/>
      <c r="M195" s="23"/>
      <c r="N195" s="23"/>
    </row>
    <row r="196" spans="1:14" x14ac:dyDescent="0.25">
      <c r="A196" s="23"/>
      <c r="B196" s="23"/>
      <c r="C196" s="23"/>
      <c r="D196" s="23"/>
      <c r="E196" s="23"/>
      <c r="F196" s="23"/>
      <c r="G196" s="23"/>
      <c r="H196" s="23"/>
      <c r="I196" s="23"/>
      <c r="J196" s="23"/>
      <c r="K196" s="23"/>
      <c r="L196" s="23"/>
      <c r="M196" s="23"/>
      <c r="N196" s="23"/>
    </row>
    <row r="197" spans="1:14" x14ac:dyDescent="0.25">
      <c r="A197" s="23"/>
      <c r="B197" s="23"/>
      <c r="C197" s="23"/>
      <c r="D197" s="23"/>
      <c r="E197" s="23"/>
      <c r="F197" s="23"/>
      <c r="G197" s="23"/>
      <c r="H197" s="23"/>
      <c r="I197" s="23"/>
      <c r="J197" s="23"/>
      <c r="K197" s="23"/>
      <c r="L197" s="23"/>
      <c r="M197" s="23"/>
      <c r="N197" s="23"/>
    </row>
    <row r="198" spans="1:14" x14ac:dyDescent="0.25">
      <c r="A198" s="23"/>
      <c r="B198" s="23"/>
      <c r="C198" s="23"/>
      <c r="D198" s="23"/>
      <c r="E198" s="23"/>
      <c r="F198" s="23"/>
      <c r="G198" s="23"/>
      <c r="H198" s="23"/>
      <c r="I198" s="23"/>
      <c r="J198" s="23"/>
      <c r="K198" s="23"/>
      <c r="L198" s="23"/>
      <c r="M198" s="23"/>
      <c r="N198" s="23"/>
    </row>
    <row r="199" spans="1:14" x14ac:dyDescent="0.25">
      <c r="A199" s="23"/>
      <c r="B199" s="23"/>
      <c r="C199" s="23"/>
      <c r="D199" s="23"/>
      <c r="E199" s="23"/>
      <c r="F199" s="23"/>
      <c r="G199" s="23"/>
      <c r="H199" s="23"/>
      <c r="I199" s="23"/>
      <c r="J199" s="23"/>
      <c r="K199" s="23"/>
      <c r="L199" s="23"/>
      <c r="M199" s="23"/>
      <c r="N199" s="23"/>
    </row>
    <row r="200" spans="1:14" x14ac:dyDescent="0.25">
      <c r="A200" s="23"/>
      <c r="B200" s="23"/>
      <c r="C200" s="23"/>
      <c r="D200" s="23"/>
      <c r="E200" s="23"/>
      <c r="F200" s="23"/>
      <c r="G200" s="23"/>
      <c r="H200" s="23"/>
      <c r="I200" s="23"/>
      <c r="J200" s="23"/>
      <c r="K200" s="23"/>
      <c r="L200" s="23"/>
      <c r="M200" s="23"/>
      <c r="N200" s="23"/>
    </row>
    <row r="201" spans="1:14" x14ac:dyDescent="0.25">
      <c r="A201" s="23"/>
      <c r="B201" s="23"/>
      <c r="C201" s="23"/>
      <c r="D201" s="23"/>
      <c r="E201" s="23"/>
      <c r="F201" s="23"/>
      <c r="G201" s="23"/>
      <c r="H201" s="23"/>
      <c r="I201" s="23"/>
      <c r="J201" s="23"/>
      <c r="K201" s="23"/>
      <c r="L201" s="23"/>
      <c r="M201" s="23"/>
      <c r="N201" s="23"/>
    </row>
    <row r="202" spans="1:14" x14ac:dyDescent="0.25">
      <c r="A202" s="23"/>
      <c r="B202" s="23"/>
      <c r="C202" s="23"/>
      <c r="D202" s="23"/>
      <c r="E202" s="23"/>
      <c r="F202" s="23"/>
      <c r="G202" s="23"/>
      <c r="H202" s="23"/>
      <c r="I202" s="23"/>
      <c r="J202" s="23"/>
      <c r="K202" s="23"/>
      <c r="L202" s="23"/>
      <c r="M202" s="23"/>
      <c r="N202" s="23"/>
    </row>
    <row r="203" spans="1:14" x14ac:dyDescent="0.25">
      <c r="A203" s="23"/>
      <c r="B203" s="23"/>
      <c r="C203" s="23"/>
      <c r="D203" s="23"/>
      <c r="E203" s="23"/>
      <c r="F203" s="23"/>
      <c r="G203" s="23"/>
      <c r="H203" s="23"/>
      <c r="I203" s="23"/>
      <c r="J203" s="23"/>
      <c r="K203" s="23"/>
      <c r="L203" s="23"/>
      <c r="M203" s="23"/>
      <c r="N203" s="23"/>
    </row>
    <row r="204" spans="1:14" x14ac:dyDescent="0.25">
      <c r="A204" s="23"/>
      <c r="B204" s="23"/>
      <c r="C204" s="23"/>
      <c r="D204" s="23"/>
      <c r="E204" s="23"/>
      <c r="F204" s="23"/>
      <c r="G204" s="23"/>
      <c r="H204" s="23"/>
      <c r="I204" s="23"/>
      <c r="J204" s="23"/>
      <c r="K204" s="23"/>
      <c r="L204" s="23"/>
      <c r="M204" s="23"/>
      <c r="N204" s="23"/>
    </row>
    <row r="205" spans="1:14" x14ac:dyDescent="0.25">
      <c r="A205" s="23"/>
      <c r="B205" s="23"/>
      <c r="C205" s="23"/>
      <c r="D205" s="23"/>
      <c r="E205" s="23"/>
      <c r="F205" s="23"/>
      <c r="G205" s="23"/>
      <c r="H205" s="23"/>
      <c r="I205" s="23"/>
      <c r="J205" s="23"/>
      <c r="K205" s="23"/>
      <c r="L205" s="23"/>
      <c r="M205" s="23"/>
      <c r="N205" s="23"/>
    </row>
    <row r="206" spans="1:14" x14ac:dyDescent="0.25">
      <c r="A206" s="23"/>
      <c r="B206" s="23"/>
      <c r="C206" s="23"/>
      <c r="D206" s="23"/>
      <c r="E206" s="23"/>
      <c r="F206" s="23"/>
      <c r="G206" s="23"/>
      <c r="H206" s="23"/>
      <c r="I206" s="23"/>
      <c r="J206" s="23"/>
      <c r="K206" s="23"/>
      <c r="L206" s="23"/>
      <c r="M206" s="23"/>
      <c r="N206" s="23"/>
    </row>
    <row r="207" spans="1:14" x14ac:dyDescent="0.25">
      <c r="A207" s="23"/>
      <c r="B207" s="23"/>
      <c r="C207" s="23"/>
      <c r="D207" s="23"/>
      <c r="E207" s="23"/>
      <c r="F207" s="23"/>
      <c r="G207" s="23"/>
      <c r="H207" s="23"/>
      <c r="I207" s="23"/>
      <c r="J207" s="23"/>
      <c r="K207" s="23"/>
      <c r="L207" s="23"/>
      <c r="M207" s="23"/>
      <c r="N207" s="23"/>
    </row>
    <row r="208" spans="1:14" x14ac:dyDescent="0.25">
      <c r="A208" s="23"/>
      <c r="B208" s="23"/>
      <c r="C208" s="23"/>
      <c r="D208" s="23"/>
      <c r="E208" s="23"/>
      <c r="F208" s="23"/>
      <c r="G208" s="23"/>
      <c r="H208" s="23"/>
      <c r="I208" s="23"/>
      <c r="J208" s="23"/>
      <c r="K208" s="23"/>
      <c r="L208" s="23"/>
      <c r="M208" s="23"/>
      <c r="N208" s="23"/>
    </row>
    <row r="209" spans="1:14" x14ac:dyDescent="0.25">
      <c r="A209" s="23"/>
      <c r="B209" s="23"/>
      <c r="C209" s="23"/>
      <c r="D209" s="23"/>
      <c r="E209" s="23"/>
      <c r="F209" s="23"/>
      <c r="G209" s="23"/>
      <c r="H209" s="23"/>
      <c r="I209" s="23"/>
      <c r="J209" s="23"/>
      <c r="K209" s="23"/>
      <c r="L209" s="23"/>
      <c r="M209" s="23"/>
      <c r="N209" s="23"/>
    </row>
    <row r="210" spans="1:14" x14ac:dyDescent="0.25">
      <c r="A210" s="23"/>
      <c r="B210" s="23"/>
      <c r="C210" s="23"/>
      <c r="D210" s="23"/>
      <c r="E210" s="23"/>
      <c r="F210" s="23"/>
      <c r="G210" s="23"/>
      <c r="H210" s="23"/>
      <c r="I210" s="23"/>
      <c r="J210" s="23"/>
      <c r="K210" s="23"/>
      <c r="L210" s="23"/>
      <c r="M210" s="23"/>
      <c r="N210" s="23"/>
    </row>
    <row r="211" spans="1:14" x14ac:dyDescent="0.25">
      <c r="A211" s="23"/>
      <c r="B211" s="23"/>
      <c r="C211" s="23"/>
      <c r="D211" s="23"/>
      <c r="E211" s="23"/>
      <c r="F211" s="23"/>
      <c r="G211" s="23"/>
      <c r="H211" s="23"/>
      <c r="I211" s="23"/>
      <c r="J211" s="23"/>
      <c r="K211" s="23"/>
      <c r="L211" s="23"/>
      <c r="M211" s="23"/>
      <c r="N211" s="23"/>
    </row>
    <row r="212" spans="1:14" x14ac:dyDescent="0.25">
      <c r="A212" s="23"/>
      <c r="B212" s="23"/>
      <c r="C212" s="23"/>
      <c r="D212" s="23"/>
      <c r="E212" s="23"/>
      <c r="F212" s="23"/>
      <c r="G212" s="23"/>
      <c r="H212" s="23"/>
      <c r="I212" s="23"/>
      <c r="J212" s="23"/>
      <c r="K212" s="23"/>
      <c r="L212" s="23"/>
      <c r="M212" s="23"/>
      <c r="N212" s="23"/>
    </row>
    <row r="213" spans="1:14" x14ac:dyDescent="0.25">
      <c r="A213" s="23"/>
      <c r="B213" s="23"/>
      <c r="C213" s="23"/>
      <c r="D213" s="23"/>
      <c r="E213" s="23"/>
      <c r="F213" s="23"/>
      <c r="G213" s="23"/>
      <c r="H213" s="23"/>
      <c r="I213" s="23"/>
      <c r="J213" s="23"/>
      <c r="K213" s="23"/>
      <c r="L213" s="23"/>
      <c r="M213" s="23"/>
      <c r="N213" s="23"/>
    </row>
    <row r="214" spans="1:14" x14ac:dyDescent="0.25">
      <c r="A214" s="23"/>
      <c r="B214" s="23"/>
      <c r="C214" s="23"/>
      <c r="D214" s="23"/>
      <c r="E214" s="23"/>
      <c r="F214" s="23"/>
      <c r="G214" s="23"/>
      <c r="H214" s="23"/>
      <c r="I214" s="23"/>
      <c r="J214" s="23"/>
      <c r="K214" s="23"/>
      <c r="L214" s="23"/>
      <c r="M214" s="23"/>
      <c r="N214" s="23"/>
    </row>
    <row r="215" spans="1:14" x14ac:dyDescent="0.25">
      <c r="A215" s="23"/>
      <c r="B215" s="23"/>
      <c r="C215" s="23"/>
      <c r="D215" s="23"/>
      <c r="E215" s="23"/>
      <c r="F215" s="23"/>
      <c r="G215" s="23"/>
      <c r="H215" s="23"/>
      <c r="I215" s="23"/>
      <c r="J215" s="23"/>
      <c r="K215" s="23"/>
      <c r="L215" s="23"/>
      <c r="M215" s="23"/>
      <c r="N215" s="23"/>
    </row>
    <row r="216" spans="1:14" x14ac:dyDescent="0.25">
      <c r="A216" s="23"/>
      <c r="B216" s="23"/>
      <c r="C216" s="23"/>
      <c r="D216" s="23"/>
      <c r="E216" s="23"/>
      <c r="F216" s="23"/>
      <c r="G216" s="23"/>
      <c r="H216" s="23"/>
      <c r="I216" s="23"/>
      <c r="J216" s="23"/>
      <c r="K216" s="23"/>
      <c r="L216" s="23"/>
      <c r="M216" s="23"/>
      <c r="N216" s="23"/>
    </row>
    <row r="217" spans="1:14" x14ac:dyDescent="0.25">
      <c r="A217" s="23"/>
      <c r="B217" s="23"/>
      <c r="C217" s="23"/>
      <c r="D217" s="23"/>
      <c r="E217" s="23"/>
      <c r="F217" s="23"/>
      <c r="G217" s="23"/>
      <c r="H217" s="23"/>
      <c r="I217" s="23"/>
      <c r="J217" s="23"/>
      <c r="K217" s="23"/>
      <c r="L217" s="23"/>
      <c r="M217" s="23"/>
      <c r="N217" s="23"/>
    </row>
    <row r="218" spans="1:14" x14ac:dyDescent="0.25">
      <c r="A218" s="23"/>
      <c r="B218" s="23"/>
      <c r="C218" s="23"/>
      <c r="D218" s="23"/>
      <c r="E218" s="23"/>
      <c r="F218" s="23"/>
      <c r="G218" s="23"/>
      <c r="H218" s="23"/>
      <c r="I218" s="23"/>
      <c r="J218" s="23"/>
      <c r="K218" s="23"/>
      <c r="L218" s="23"/>
      <c r="M218" s="23"/>
      <c r="N218" s="23"/>
    </row>
    <row r="219" spans="1:14" x14ac:dyDescent="0.25">
      <c r="A219" s="23"/>
      <c r="B219" s="23"/>
      <c r="C219" s="23"/>
      <c r="D219" s="23"/>
      <c r="E219" s="23"/>
      <c r="F219" s="23"/>
      <c r="G219" s="23"/>
      <c r="H219" s="23"/>
      <c r="I219" s="23"/>
      <c r="J219" s="23"/>
      <c r="K219" s="23"/>
      <c r="L219" s="23"/>
      <c r="M219" s="23"/>
      <c r="N219" s="23"/>
    </row>
    <row r="220" spans="1:14" x14ac:dyDescent="0.25">
      <c r="A220" s="23"/>
      <c r="B220" s="23"/>
      <c r="C220" s="23"/>
      <c r="D220" s="23"/>
      <c r="E220" s="23"/>
      <c r="F220" s="23"/>
      <c r="G220" s="23"/>
      <c r="H220" s="23"/>
      <c r="I220" s="23"/>
      <c r="J220" s="23"/>
      <c r="K220" s="23"/>
      <c r="L220" s="23"/>
      <c r="M220" s="23"/>
      <c r="N220" s="23"/>
    </row>
    <row r="221" spans="1:14" x14ac:dyDescent="0.25">
      <c r="A221" s="23"/>
      <c r="B221" s="23"/>
      <c r="C221" s="23"/>
      <c r="D221" s="23"/>
      <c r="E221" s="23"/>
      <c r="F221" s="23"/>
      <c r="G221" s="23"/>
      <c r="H221" s="23"/>
      <c r="I221" s="23"/>
      <c r="J221" s="23"/>
      <c r="K221" s="23"/>
      <c r="L221" s="23"/>
      <c r="M221" s="23"/>
      <c r="N221" s="23"/>
    </row>
    <row r="222" spans="1:14" x14ac:dyDescent="0.25">
      <c r="A222" s="23"/>
      <c r="B222" s="23"/>
      <c r="C222" s="23"/>
      <c r="D222" s="23"/>
      <c r="E222" s="23"/>
      <c r="F222" s="23"/>
      <c r="G222" s="23"/>
      <c r="H222" s="23"/>
      <c r="I222" s="23"/>
      <c r="J222" s="23"/>
      <c r="K222" s="23"/>
      <c r="L222" s="23"/>
      <c r="M222" s="23"/>
      <c r="N222" s="23"/>
    </row>
    <row r="223" spans="1:14" x14ac:dyDescent="0.25">
      <c r="A223" s="23"/>
      <c r="B223" s="23"/>
      <c r="C223" s="23"/>
      <c r="D223" s="23"/>
      <c r="E223" s="23"/>
      <c r="F223" s="23"/>
      <c r="G223" s="23"/>
      <c r="H223" s="23"/>
      <c r="I223" s="23"/>
      <c r="J223" s="23"/>
      <c r="K223" s="23"/>
      <c r="L223" s="23"/>
      <c r="M223" s="23"/>
      <c r="N223" s="23"/>
    </row>
    <row r="224" spans="1:14" x14ac:dyDescent="0.25">
      <c r="A224" s="23"/>
      <c r="B224" s="23"/>
      <c r="C224" s="23"/>
      <c r="D224" s="23"/>
      <c r="E224" s="23"/>
      <c r="F224" s="23"/>
      <c r="G224" s="23"/>
      <c r="H224" s="23"/>
      <c r="I224" s="23"/>
      <c r="J224" s="23"/>
      <c r="K224" s="23"/>
      <c r="L224" s="23"/>
      <c r="M224" s="23"/>
      <c r="N224" s="23"/>
    </row>
    <row r="225" spans="1:14" x14ac:dyDescent="0.25">
      <c r="A225" s="23"/>
      <c r="B225" s="23"/>
      <c r="C225" s="23"/>
      <c r="D225" s="23"/>
      <c r="E225" s="23"/>
      <c r="F225" s="23"/>
      <c r="G225" s="23"/>
      <c r="H225" s="23"/>
      <c r="I225" s="23"/>
      <c r="J225" s="23"/>
      <c r="K225" s="23"/>
      <c r="L225" s="23"/>
      <c r="M225" s="23"/>
      <c r="N225" s="23"/>
    </row>
    <row r="226" spans="1:14" x14ac:dyDescent="0.25">
      <c r="A226" s="23"/>
      <c r="B226" s="23"/>
      <c r="C226" s="23"/>
      <c r="D226" s="23"/>
      <c r="E226" s="23"/>
      <c r="F226" s="23"/>
      <c r="G226" s="23"/>
      <c r="H226" s="23"/>
      <c r="I226" s="23"/>
      <c r="J226" s="23"/>
      <c r="K226" s="23"/>
      <c r="L226" s="23"/>
      <c r="M226" s="23"/>
      <c r="N226" s="23"/>
    </row>
    <row r="227" spans="1:14" x14ac:dyDescent="0.25">
      <c r="A227" s="23"/>
      <c r="B227" s="23"/>
      <c r="C227" s="23"/>
      <c r="D227" s="23"/>
      <c r="E227" s="23"/>
      <c r="F227" s="23"/>
      <c r="G227" s="23"/>
      <c r="H227" s="23"/>
      <c r="I227" s="23"/>
      <c r="J227" s="23"/>
      <c r="K227" s="23"/>
      <c r="L227" s="23"/>
      <c r="M227" s="23"/>
      <c r="N227" s="23"/>
    </row>
    <row r="228" spans="1:14" x14ac:dyDescent="0.25">
      <c r="A228" s="23"/>
      <c r="B228" s="23"/>
      <c r="C228" s="23"/>
      <c r="D228" s="23"/>
      <c r="E228" s="23"/>
      <c r="F228" s="23"/>
      <c r="G228" s="23"/>
      <c r="H228" s="23"/>
      <c r="I228" s="23"/>
      <c r="J228" s="23"/>
      <c r="K228" s="23"/>
      <c r="L228" s="23"/>
      <c r="M228" s="23"/>
      <c r="N228" s="23"/>
    </row>
    <row r="229" spans="1:14" x14ac:dyDescent="0.25">
      <c r="A229" s="23"/>
      <c r="B229" s="23"/>
      <c r="C229" s="23"/>
      <c r="D229" s="23"/>
      <c r="E229" s="23"/>
      <c r="F229" s="23"/>
      <c r="G229" s="23"/>
      <c r="H229" s="23"/>
      <c r="I229" s="23"/>
      <c r="J229" s="23"/>
      <c r="K229" s="23"/>
      <c r="L229" s="23"/>
      <c r="M229" s="23"/>
      <c r="N229" s="23"/>
    </row>
    <row r="230" spans="1:14" x14ac:dyDescent="0.25">
      <c r="A230" s="23"/>
      <c r="B230" s="23"/>
      <c r="C230" s="23"/>
      <c r="D230" s="23"/>
      <c r="E230" s="23"/>
      <c r="F230" s="23"/>
      <c r="G230" s="23"/>
      <c r="H230" s="23"/>
      <c r="I230" s="23"/>
      <c r="J230" s="23"/>
      <c r="K230" s="23"/>
      <c r="L230" s="23"/>
      <c r="M230" s="23"/>
      <c r="N230" s="23"/>
    </row>
    <row r="231" spans="1:14" x14ac:dyDescent="0.25">
      <c r="A231" s="23"/>
      <c r="B231" s="23"/>
      <c r="C231" s="23"/>
      <c r="D231" s="23"/>
      <c r="E231" s="23"/>
      <c r="F231" s="23"/>
      <c r="G231" s="23"/>
      <c r="H231" s="23"/>
      <c r="I231" s="23"/>
      <c r="J231" s="23"/>
      <c r="K231" s="23"/>
      <c r="L231" s="23"/>
      <c r="M231" s="23"/>
      <c r="N231" s="23"/>
    </row>
    <row r="232" spans="1:14" x14ac:dyDescent="0.25">
      <c r="A232" s="23"/>
      <c r="B232" s="23"/>
      <c r="C232" s="23"/>
      <c r="D232" s="23"/>
      <c r="E232" s="23"/>
      <c r="F232" s="23"/>
      <c r="G232" s="23"/>
      <c r="H232" s="23"/>
      <c r="I232" s="23"/>
      <c r="J232" s="23"/>
      <c r="K232" s="23"/>
      <c r="L232" s="23"/>
      <c r="M232" s="23"/>
      <c r="N232" s="23"/>
    </row>
    <row r="233" spans="1:14" x14ac:dyDescent="0.25">
      <c r="A233" s="23"/>
      <c r="B233" s="23"/>
      <c r="C233" s="23"/>
      <c r="D233" s="23"/>
      <c r="E233" s="23"/>
      <c r="F233" s="23"/>
      <c r="G233" s="23"/>
      <c r="H233" s="23"/>
      <c r="I233" s="23"/>
      <c r="J233" s="23"/>
      <c r="K233" s="23"/>
      <c r="L233" s="23"/>
      <c r="M233" s="23"/>
      <c r="N233" s="23"/>
    </row>
    <row r="234" spans="1:14" x14ac:dyDescent="0.25">
      <c r="A234" s="23"/>
      <c r="B234" s="23"/>
      <c r="C234" s="23"/>
      <c r="D234" s="23"/>
      <c r="E234" s="23"/>
      <c r="F234" s="23"/>
      <c r="G234" s="23"/>
      <c r="H234" s="23"/>
      <c r="I234" s="23"/>
      <c r="J234" s="23"/>
      <c r="K234" s="23"/>
      <c r="L234" s="23"/>
      <c r="M234" s="23"/>
      <c r="N234" s="23"/>
    </row>
    <row r="235" spans="1:14" x14ac:dyDescent="0.25">
      <c r="A235" s="23"/>
      <c r="B235" s="23"/>
      <c r="C235" s="23"/>
      <c r="D235" s="23"/>
      <c r="E235" s="23"/>
      <c r="F235" s="23"/>
      <c r="G235" s="23"/>
      <c r="H235" s="23"/>
      <c r="I235" s="23"/>
      <c r="J235" s="23"/>
      <c r="K235" s="23"/>
      <c r="L235" s="23"/>
      <c r="M235" s="23"/>
      <c r="N235" s="23"/>
    </row>
    <row r="236" spans="1:14" x14ac:dyDescent="0.25">
      <c r="A236" s="23"/>
      <c r="B236" s="23"/>
      <c r="C236" s="23"/>
      <c r="D236" s="23"/>
      <c r="E236" s="23"/>
      <c r="F236" s="23"/>
      <c r="G236" s="23"/>
      <c r="H236" s="23"/>
      <c r="I236" s="23"/>
      <c r="J236" s="23"/>
      <c r="K236" s="23"/>
      <c r="L236" s="23"/>
      <c r="M236" s="23"/>
      <c r="N236" s="23"/>
    </row>
    <row r="237" spans="1:14" x14ac:dyDescent="0.25">
      <c r="A237" s="23"/>
      <c r="B237" s="23"/>
      <c r="C237" s="23"/>
      <c r="D237" s="23"/>
      <c r="E237" s="23"/>
      <c r="F237" s="23"/>
      <c r="G237" s="23"/>
      <c r="H237" s="23"/>
      <c r="I237" s="23"/>
      <c r="J237" s="23"/>
      <c r="K237" s="23"/>
      <c r="L237" s="23"/>
      <c r="M237" s="23"/>
      <c r="N237" s="23"/>
    </row>
    <row r="238" spans="1:14" x14ac:dyDescent="0.25">
      <c r="A238" s="23"/>
      <c r="B238" s="23"/>
      <c r="C238" s="23"/>
      <c r="D238" s="23"/>
      <c r="E238" s="23"/>
      <c r="F238" s="23"/>
      <c r="G238" s="23"/>
      <c r="H238" s="23"/>
      <c r="I238" s="23"/>
      <c r="J238" s="23"/>
      <c r="K238" s="23"/>
      <c r="L238" s="23"/>
      <c r="M238" s="23"/>
      <c r="N238" s="23"/>
    </row>
    <row r="239" spans="1:14" x14ac:dyDescent="0.25">
      <c r="A239" s="23"/>
      <c r="B239" s="23"/>
      <c r="C239" s="23"/>
      <c r="D239" s="23"/>
      <c r="E239" s="23"/>
      <c r="F239" s="23"/>
      <c r="G239" s="23"/>
      <c r="H239" s="23"/>
      <c r="I239" s="23"/>
      <c r="J239" s="23"/>
      <c r="K239" s="23"/>
      <c r="L239" s="23"/>
      <c r="M239" s="23"/>
      <c r="N239" s="23"/>
    </row>
    <row r="240" spans="1:14" x14ac:dyDescent="0.25">
      <c r="A240" s="23"/>
      <c r="B240" s="23"/>
      <c r="C240" s="23"/>
      <c r="D240" s="23"/>
      <c r="E240" s="23"/>
      <c r="F240" s="23"/>
      <c r="G240" s="23"/>
      <c r="H240" s="23"/>
      <c r="I240" s="23"/>
      <c r="J240" s="23"/>
      <c r="K240" s="23"/>
      <c r="L240" s="23"/>
      <c r="M240" s="23"/>
      <c r="N240" s="23"/>
    </row>
    <row r="241" spans="1:14" x14ac:dyDescent="0.25">
      <c r="A241" s="23"/>
      <c r="B241" s="23"/>
      <c r="C241" s="23"/>
      <c r="D241" s="23"/>
      <c r="E241" s="23"/>
      <c r="F241" s="23"/>
      <c r="G241" s="23"/>
      <c r="H241" s="23"/>
      <c r="I241" s="23"/>
      <c r="J241" s="23"/>
      <c r="K241" s="23"/>
      <c r="L241" s="23"/>
      <c r="M241" s="23"/>
      <c r="N241" s="23"/>
    </row>
    <row r="242" spans="1:14" x14ac:dyDescent="0.25">
      <c r="A242" s="23"/>
      <c r="B242" s="23"/>
      <c r="C242" s="23"/>
      <c r="D242" s="23"/>
      <c r="E242" s="23"/>
      <c r="F242" s="23"/>
      <c r="G242" s="23"/>
      <c r="H242" s="23"/>
      <c r="I242" s="23"/>
      <c r="J242" s="23"/>
      <c r="K242" s="23"/>
      <c r="L242" s="23"/>
      <c r="M242" s="23"/>
      <c r="N242" s="23"/>
    </row>
    <row r="243" spans="1:14" x14ac:dyDescent="0.25">
      <c r="A243" s="23"/>
      <c r="B243" s="23"/>
      <c r="C243" s="23"/>
      <c r="D243" s="23"/>
      <c r="E243" s="23"/>
      <c r="F243" s="23"/>
      <c r="G243" s="23"/>
      <c r="H243" s="23"/>
      <c r="I243" s="23"/>
      <c r="J243" s="23"/>
      <c r="K243" s="23"/>
      <c r="L243" s="23"/>
      <c r="M243" s="23"/>
      <c r="N243" s="23"/>
    </row>
    <row r="244" spans="1:14" x14ac:dyDescent="0.25">
      <c r="A244" s="23"/>
      <c r="B244" s="23"/>
      <c r="C244" s="23"/>
      <c r="D244" s="23"/>
      <c r="E244" s="23"/>
      <c r="F244" s="23"/>
      <c r="G244" s="23"/>
      <c r="H244" s="23"/>
      <c r="I244" s="23"/>
      <c r="J244" s="23"/>
      <c r="K244" s="23"/>
      <c r="L244" s="23"/>
      <c r="M244" s="23"/>
      <c r="N244" s="23"/>
    </row>
    <row r="245" spans="1:14" x14ac:dyDescent="0.25">
      <c r="A245" s="23"/>
      <c r="B245" s="23"/>
      <c r="C245" s="23"/>
      <c r="D245" s="23"/>
      <c r="E245" s="23"/>
      <c r="F245" s="23"/>
      <c r="G245" s="23"/>
      <c r="H245" s="23"/>
      <c r="I245" s="23"/>
      <c r="J245" s="23"/>
      <c r="K245" s="23"/>
      <c r="L245" s="23"/>
      <c r="M245" s="23"/>
      <c r="N245" s="23"/>
    </row>
    <row r="246" spans="1:14" x14ac:dyDescent="0.25">
      <c r="A246" s="23"/>
      <c r="B246" s="23"/>
      <c r="C246" s="23"/>
      <c r="D246" s="23"/>
      <c r="E246" s="23"/>
      <c r="F246" s="23"/>
      <c r="G246" s="23"/>
      <c r="H246" s="23"/>
      <c r="I246" s="23"/>
      <c r="J246" s="23"/>
      <c r="K246" s="23"/>
      <c r="L246" s="23"/>
      <c r="M246" s="23"/>
      <c r="N246" s="23"/>
    </row>
    <row r="247" spans="1:14" x14ac:dyDescent="0.25">
      <c r="A247" s="23"/>
      <c r="B247" s="23"/>
      <c r="C247" s="23"/>
      <c r="D247" s="23"/>
      <c r="E247" s="23"/>
      <c r="F247" s="23"/>
      <c r="G247" s="23"/>
      <c r="H247" s="23"/>
      <c r="I247" s="23"/>
      <c r="J247" s="23"/>
      <c r="K247" s="23"/>
      <c r="L247" s="23"/>
      <c r="M247" s="23"/>
      <c r="N247" s="23"/>
    </row>
    <row r="248" spans="1:14" x14ac:dyDescent="0.25">
      <c r="A248" s="23"/>
      <c r="B248" s="23"/>
      <c r="C248" s="23"/>
      <c r="D248" s="23"/>
      <c r="E248" s="23"/>
      <c r="F248" s="23"/>
      <c r="G248" s="23"/>
      <c r="H248" s="23"/>
      <c r="I248" s="23"/>
      <c r="J248" s="23"/>
      <c r="K248" s="23"/>
      <c r="L248" s="23"/>
      <c r="M248" s="23"/>
      <c r="N248" s="23"/>
    </row>
    <row r="249" spans="1:14" x14ac:dyDescent="0.25">
      <c r="A249" s="23"/>
      <c r="B249" s="23"/>
      <c r="C249" s="23"/>
      <c r="D249" s="23"/>
      <c r="E249" s="23"/>
      <c r="F249" s="23"/>
      <c r="G249" s="23"/>
      <c r="H249" s="23"/>
      <c r="I249" s="23"/>
      <c r="J249" s="23"/>
      <c r="K249" s="23"/>
      <c r="L249" s="23"/>
      <c r="M249" s="23"/>
      <c r="N249" s="23"/>
    </row>
    <row r="250" spans="1:14" x14ac:dyDescent="0.25">
      <c r="A250" s="23"/>
      <c r="B250" s="23"/>
      <c r="C250" s="23"/>
      <c r="D250" s="23"/>
      <c r="E250" s="23"/>
      <c r="F250" s="23"/>
      <c r="G250" s="23"/>
      <c r="H250" s="23"/>
      <c r="I250" s="23"/>
      <c r="J250" s="23"/>
      <c r="K250" s="23"/>
      <c r="L250" s="23"/>
      <c r="M250" s="23"/>
      <c r="N250" s="23"/>
    </row>
    <row r="251" spans="1:14" x14ac:dyDescent="0.25">
      <c r="A251" s="23"/>
      <c r="B251" s="23"/>
      <c r="C251" s="23"/>
      <c r="D251" s="23"/>
      <c r="E251" s="23"/>
      <c r="F251" s="23"/>
      <c r="G251" s="23"/>
      <c r="H251" s="23"/>
      <c r="I251" s="23"/>
      <c r="J251" s="23"/>
      <c r="K251" s="23"/>
      <c r="L251" s="23"/>
      <c r="M251" s="23"/>
      <c r="N251" s="23"/>
    </row>
    <row r="252" spans="1:14" x14ac:dyDescent="0.25">
      <c r="A252" s="23"/>
      <c r="B252" s="23"/>
      <c r="C252" s="23"/>
      <c r="D252" s="23"/>
      <c r="E252" s="23"/>
      <c r="F252" s="23"/>
      <c r="G252" s="23"/>
      <c r="H252" s="23"/>
      <c r="I252" s="23"/>
      <c r="J252" s="23"/>
      <c r="K252" s="23"/>
      <c r="L252" s="23"/>
      <c r="M252" s="23"/>
      <c r="N252" s="23"/>
    </row>
    <row r="253" spans="1:14" x14ac:dyDescent="0.25">
      <c r="A253" s="23"/>
      <c r="B253" s="23"/>
      <c r="C253" s="23"/>
      <c r="D253" s="23"/>
      <c r="E253" s="23"/>
      <c r="F253" s="23"/>
      <c r="G253" s="23"/>
      <c r="H253" s="23"/>
      <c r="I253" s="23"/>
      <c r="J253" s="23"/>
      <c r="K253" s="23"/>
      <c r="L253" s="23"/>
      <c r="M253" s="23"/>
      <c r="N253" s="23"/>
    </row>
    <row r="254" spans="1:14" x14ac:dyDescent="0.25">
      <c r="A254" s="23"/>
      <c r="B254" s="23"/>
      <c r="C254" s="23"/>
      <c r="D254" s="23"/>
      <c r="E254" s="23"/>
      <c r="F254" s="23"/>
      <c r="G254" s="23"/>
      <c r="H254" s="23"/>
      <c r="I254" s="23"/>
      <c r="J254" s="23"/>
      <c r="K254" s="23"/>
      <c r="L254" s="23"/>
      <c r="M254" s="23"/>
      <c r="N254" s="23"/>
    </row>
    <row r="255" spans="1:14" x14ac:dyDescent="0.25">
      <c r="A255" s="23"/>
      <c r="B255" s="23"/>
      <c r="C255" s="23"/>
      <c r="D255" s="23"/>
      <c r="E255" s="23"/>
      <c r="F255" s="23"/>
      <c r="G255" s="23"/>
      <c r="H255" s="23"/>
      <c r="I255" s="23"/>
      <c r="J255" s="23"/>
      <c r="K255" s="23"/>
      <c r="L255" s="23"/>
      <c r="M255" s="23"/>
      <c r="N255" s="23"/>
    </row>
    <row r="256" spans="1:14" x14ac:dyDescent="0.25">
      <c r="A256" s="23"/>
      <c r="B256" s="23"/>
      <c r="C256" s="23"/>
      <c r="D256" s="23"/>
      <c r="E256" s="23"/>
      <c r="F256" s="23"/>
      <c r="G256" s="23"/>
      <c r="H256" s="23"/>
      <c r="I256" s="23"/>
      <c r="J256" s="23"/>
      <c r="K256" s="23"/>
      <c r="L256" s="23"/>
      <c r="M256" s="23"/>
      <c r="N256" s="23"/>
    </row>
    <row r="257" spans="1:14" x14ac:dyDescent="0.25">
      <c r="A257" s="23"/>
      <c r="B257" s="23"/>
      <c r="C257" s="23"/>
      <c r="D257" s="23"/>
      <c r="E257" s="23"/>
      <c r="F257" s="23"/>
      <c r="G257" s="23"/>
      <c r="H257" s="23"/>
      <c r="I257" s="23"/>
      <c r="J257" s="23"/>
      <c r="K257" s="23"/>
      <c r="L257" s="23"/>
      <c r="M257" s="23"/>
      <c r="N257" s="23"/>
    </row>
    <row r="258" spans="1:14" x14ac:dyDescent="0.25">
      <c r="A258" s="23"/>
      <c r="B258" s="23"/>
      <c r="C258" s="23"/>
      <c r="D258" s="23"/>
      <c r="E258" s="23"/>
      <c r="F258" s="23"/>
      <c r="G258" s="23"/>
      <c r="H258" s="23"/>
      <c r="I258" s="23"/>
      <c r="J258" s="23"/>
      <c r="K258" s="23"/>
      <c r="L258" s="23"/>
      <c r="M258" s="23"/>
      <c r="N258" s="23"/>
    </row>
    <row r="259" spans="1:14" x14ac:dyDescent="0.25">
      <c r="A259" s="23"/>
      <c r="B259" s="23"/>
      <c r="C259" s="23"/>
      <c r="D259" s="23"/>
      <c r="E259" s="23"/>
      <c r="F259" s="23"/>
      <c r="G259" s="23"/>
      <c r="H259" s="23"/>
      <c r="I259" s="23"/>
      <c r="J259" s="23"/>
      <c r="K259" s="23"/>
      <c r="L259" s="23"/>
      <c r="M259" s="23"/>
      <c r="N259" s="23"/>
    </row>
    <row r="260" spans="1:14" x14ac:dyDescent="0.25">
      <c r="A260" s="23"/>
      <c r="B260" s="23"/>
      <c r="C260" s="23"/>
      <c r="D260" s="23"/>
      <c r="E260" s="23"/>
      <c r="F260" s="23"/>
      <c r="G260" s="23"/>
      <c r="H260" s="23"/>
      <c r="I260" s="23"/>
      <c r="J260" s="23"/>
      <c r="K260" s="23"/>
      <c r="L260" s="23"/>
      <c r="M260" s="23"/>
      <c r="N260" s="23"/>
    </row>
    <row r="261" spans="1:14" x14ac:dyDescent="0.25">
      <c r="A261" s="23"/>
      <c r="B261" s="23"/>
      <c r="C261" s="23"/>
      <c r="D261" s="23"/>
      <c r="E261" s="23"/>
      <c r="F261" s="23"/>
      <c r="G261" s="23"/>
      <c r="H261" s="23"/>
      <c r="I261" s="23"/>
      <c r="J261" s="23"/>
      <c r="K261" s="23"/>
      <c r="L261" s="23"/>
      <c r="M261" s="23"/>
      <c r="N261" s="23"/>
    </row>
    <row r="262" spans="1:14" x14ac:dyDescent="0.25">
      <c r="A262" s="23"/>
      <c r="B262" s="23"/>
      <c r="C262" s="23"/>
      <c r="D262" s="23"/>
      <c r="E262" s="23"/>
      <c r="F262" s="23"/>
      <c r="G262" s="23"/>
      <c r="H262" s="23"/>
      <c r="I262" s="23"/>
      <c r="J262" s="23"/>
      <c r="K262" s="23"/>
      <c r="L262" s="23"/>
      <c r="M262" s="23"/>
      <c r="N262" s="23"/>
    </row>
    <row r="263" spans="1:14" x14ac:dyDescent="0.25">
      <c r="A263" s="23"/>
      <c r="B263" s="23"/>
      <c r="C263" s="23"/>
      <c r="D263" s="23"/>
      <c r="E263" s="23"/>
      <c r="F263" s="23"/>
      <c r="G263" s="23"/>
      <c r="H263" s="23"/>
      <c r="I263" s="23"/>
      <c r="J263" s="23"/>
      <c r="K263" s="23"/>
      <c r="L263" s="23"/>
      <c r="M263" s="23"/>
      <c r="N263" s="23"/>
    </row>
    <row r="264" spans="1:14" x14ac:dyDescent="0.25">
      <c r="A264" s="23"/>
      <c r="B264" s="23"/>
      <c r="C264" s="23"/>
      <c r="D264" s="23"/>
      <c r="E264" s="23"/>
      <c r="F264" s="23"/>
      <c r="G264" s="23"/>
      <c r="H264" s="23"/>
      <c r="I264" s="23"/>
      <c r="J264" s="23"/>
      <c r="K264" s="23"/>
      <c r="L264" s="23"/>
      <c r="M264" s="23"/>
      <c r="N264" s="23"/>
    </row>
    <row r="265" spans="1:14" x14ac:dyDescent="0.25">
      <c r="A265" s="23"/>
      <c r="B265" s="23"/>
      <c r="C265" s="23"/>
      <c r="D265" s="23"/>
      <c r="E265" s="23"/>
      <c r="F265" s="23"/>
      <c r="G265" s="23"/>
      <c r="H265" s="23"/>
      <c r="I265" s="23"/>
      <c r="J265" s="23"/>
      <c r="K265" s="23"/>
      <c r="L265" s="23"/>
      <c r="M265" s="23"/>
      <c r="N265" s="23"/>
    </row>
    <row r="266" spans="1:14" x14ac:dyDescent="0.25">
      <c r="A266" s="23"/>
      <c r="B266" s="23"/>
      <c r="C266" s="23"/>
      <c r="D266" s="23"/>
      <c r="E266" s="23"/>
      <c r="F266" s="23"/>
      <c r="G266" s="23"/>
      <c r="H266" s="23"/>
      <c r="I266" s="23"/>
      <c r="J266" s="23"/>
      <c r="K266" s="23"/>
      <c r="L266" s="23"/>
      <c r="M266" s="23"/>
      <c r="N266" s="23"/>
    </row>
    <row r="267" spans="1:14" x14ac:dyDescent="0.25">
      <c r="A267" s="23"/>
      <c r="B267" s="23"/>
      <c r="C267" s="23"/>
      <c r="D267" s="23"/>
      <c r="E267" s="23"/>
      <c r="F267" s="23"/>
      <c r="G267" s="23"/>
      <c r="H267" s="23"/>
      <c r="I267" s="23"/>
      <c r="J267" s="23"/>
      <c r="K267" s="23"/>
      <c r="L267" s="23"/>
      <c r="M267" s="23"/>
      <c r="N267" s="23"/>
    </row>
    <row r="268" spans="1:14" x14ac:dyDescent="0.25">
      <c r="A268" s="23"/>
      <c r="B268" s="23"/>
      <c r="C268" s="23"/>
      <c r="D268" s="23"/>
      <c r="E268" s="23"/>
      <c r="F268" s="23"/>
      <c r="G268" s="23"/>
      <c r="H268" s="23"/>
      <c r="I268" s="23"/>
      <c r="J268" s="23"/>
      <c r="K268" s="23"/>
      <c r="L268" s="23"/>
      <c r="M268" s="23"/>
      <c r="N268" s="23"/>
    </row>
    <row r="269" spans="1:14" x14ac:dyDescent="0.25">
      <c r="A269" s="23"/>
      <c r="B269" s="23"/>
      <c r="C269" s="23"/>
      <c r="D269" s="23"/>
      <c r="E269" s="23"/>
      <c r="F269" s="23"/>
      <c r="G269" s="23"/>
      <c r="H269" s="23"/>
      <c r="I269" s="23"/>
      <c r="J269" s="23"/>
      <c r="K269" s="23"/>
      <c r="L269" s="23"/>
      <c r="M269" s="23"/>
      <c r="N269" s="23"/>
    </row>
    <row r="270" spans="1:14" x14ac:dyDescent="0.25">
      <c r="A270" s="23"/>
      <c r="B270" s="23"/>
      <c r="C270" s="23"/>
      <c r="D270" s="23"/>
      <c r="E270" s="23"/>
      <c r="F270" s="23"/>
      <c r="G270" s="23"/>
      <c r="H270" s="23"/>
      <c r="I270" s="23"/>
      <c r="J270" s="23"/>
      <c r="K270" s="23"/>
      <c r="L270" s="23"/>
      <c r="M270" s="23"/>
      <c r="N270" s="23"/>
    </row>
    <row r="271" spans="1:14" x14ac:dyDescent="0.25">
      <c r="A271" s="23"/>
      <c r="B271" s="23"/>
      <c r="C271" s="23"/>
      <c r="D271" s="23"/>
      <c r="E271" s="23"/>
      <c r="F271" s="23"/>
      <c r="G271" s="23"/>
      <c r="H271" s="23"/>
      <c r="I271" s="23"/>
      <c r="J271" s="23"/>
      <c r="K271" s="23"/>
      <c r="L271" s="23"/>
      <c r="M271" s="23"/>
      <c r="N271" s="23"/>
    </row>
    <row r="272" spans="1:14" x14ac:dyDescent="0.25">
      <c r="A272" s="23"/>
      <c r="B272" s="23"/>
      <c r="C272" s="23"/>
      <c r="D272" s="23"/>
      <c r="E272" s="23"/>
      <c r="F272" s="23"/>
      <c r="G272" s="23"/>
      <c r="H272" s="23"/>
      <c r="I272" s="23"/>
      <c r="J272" s="23"/>
      <c r="K272" s="23"/>
      <c r="L272" s="23"/>
      <c r="M272" s="23"/>
      <c r="N272" s="23"/>
    </row>
    <row r="273" spans="1:14" x14ac:dyDescent="0.25">
      <c r="A273" s="23"/>
      <c r="B273" s="23"/>
      <c r="C273" s="23"/>
      <c r="D273" s="23"/>
      <c r="E273" s="23"/>
      <c r="F273" s="23"/>
      <c r="G273" s="23"/>
      <c r="H273" s="23"/>
      <c r="I273" s="23"/>
      <c r="J273" s="23"/>
      <c r="K273" s="23"/>
      <c r="L273" s="23"/>
      <c r="M273" s="23"/>
      <c r="N273" s="23"/>
    </row>
    <row r="274" spans="1:14" x14ac:dyDescent="0.25">
      <c r="A274" s="23"/>
      <c r="B274" s="23"/>
      <c r="C274" s="23"/>
      <c r="D274" s="23"/>
      <c r="E274" s="23"/>
      <c r="F274" s="23"/>
      <c r="G274" s="23"/>
      <c r="H274" s="23"/>
      <c r="I274" s="23"/>
      <c r="J274" s="23"/>
      <c r="K274" s="23"/>
      <c r="L274" s="23"/>
      <c r="M274" s="23"/>
      <c r="N274" s="23"/>
    </row>
    <row r="275" spans="1:14" x14ac:dyDescent="0.25">
      <c r="A275" s="23"/>
      <c r="B275" s="23"/>
      <c r="C275" s="23"/>
      <c r="D275" s="23"/>
      <c r="E275" s="23"/>
      <c r="F275" s="23"/>
      <c r="G275" s="23"/>
      <c r="H275" s="23"/>
      <c r="I275" s="23"/>
      <c r="J275" s="23"/>
      <c r="K275" s="23"/>
      <c r="L275" s="23"/>
      <c r="M275" s="23"/>
      <c r="N275" s="23"/>
    </row>
    <row r="276" spans="1:14" x14ac:dyDescent="0.25">
      <c r="A276" s="23"/>
      <c r="B276" s="23"/>
      <c r="C276" s="23"/>
      <c r="D276" s="23"/>
      <c r="E276" s="23"/>
      <c r="F276" s="23"/>
      <c r="G276" s="23"/>
      <c r="H276" s="23"/>
      <c r="I276" s="23"/>
      <c r="J276" s="23"/>
      <c r="K276" s="23"/>
      <c r="L276" s="23"/>
      <c r="M276" s="23"/>
      <c r="N276" s="23"/>
    </row>
    <row r="277" spans="1:14" x14ac:dyDescent="0.25">
      <c r="A277" s="23"/>
      <c r="B277" s="23"/>
      <c r="C277" s="23"/>
      <c r="D277" s="23"/>
      <c r="E277" s="23"/>
      <c r="F277" s="23"/>
      <c r="G277" s="23"/>
      <c r="H277" s="23"/>
      <c r="I277" s="23"/>
      <c r="J277" s="23"/>
      <c r="K277" s="23"/>
      <c r="L277" s="23"/>
      <c r="M277" s="23"/>
      <c r="N277" s="23"/>
    </row>
    <row r="278" spans="1:14" x14ac:dyDescent="0.25">
      <c r="A278" s="23"/>
      <c r="B278" s="23"/>
      <c r="C278" s="23"/>
      <c r="D278" s="23"/>
      <c r="E278" s="23"/>
      <c r="F278" s="23"/>
      <c r="G278" s="23"/>
      <c r="H278" s="23"/>
      <c r="I278" s="23"/>
      <c r="J278" s="23"/>
      <c r="K278" s="23"/>
      <c r="L278" s="23"/>
      <c r="M278" s="23"/>
      <c r="N278" s="23"/>
    </row>
    <row r="279" spans="1:14" x14ac:dyDescent="0.25">
      <c r="A279" s="23"/>
      <c r="B279" s="23"/>
      <c r="C279" s="23"/>
      <c r="D279" s="23"/>
      <c r="E279" s="23"/>
      <c r="F279" s="23"/>
      <c r="G279" s="23"/>
      <c r="H279" s="23"/>
      <c r="I279" s="23"/>
      <c r="J279" s="23"/>
      <c r="K279" s="23"/>
      <c r="L279" s="23"/>
      <c r="M279" s="23"/>
      <c r="N279" s="23"/>
    </row>
    <row r="280" spans="1:14" x14ac:dyDescent="0.25">
      <c r="A280" s="23"/>
      <c r="B280" s="23"/>
      <c r="C280" s="23"/>
      <c r="D280" s="23"/>
      <c r="E280" s="23"/>
      <c r="F280" s="23"/>
      <c r="G280" s="23"/>
      <c r="H280" s="23"/>
      <c r="I280" s="23"/>
      <c r="J280" s="23"/>
      <c r="K280" s="23"/>
      <c r="L280" s="23"/>
      <c r="M280" s="23"/>
      <c r="N280" s="23"/>
    </row>
    <row r="281" spans="1:14" x14ac:dyDescent="0.25">
      <c r="A281" s="23"/>
      <c r="B281" s="23"/>
      <c r="C281" s="23"/>
      <c r="D281" s="23"/>
      <c r="E281" s="23"/>
      <c r="F281" s="23"/>
      <c r="G281" s="23"/>
      <c r="H281" s="23"/>
      <c r="I281" s="23"/>
      <c r="J281" s="23"/>
      <c r="K281" s="23"/>
      <c r="L281" s="23"/>
      <c r="M281" s="23"/>
      <c r="N281" s="23"/>
    </row>
    <row r="282" spans="1:14" x14ac:dyDescent="0.25">
      <c r="A282" s="23"/>
      <c r="B282" s="23"/>
      <c r="C282" s="23"/>
      <c r="D282" s="23"/>
      <c r="E282" s="23"/>
      <c r="F282" s="23"/>
      <c r="G282" s="23"/>
      <c r="H282" s="23"/>
      <c r="I282" s="23"/>
      <c r="J282" s="23"/>
      <c r="K282" s="23"/>
      <c r="L282" s="23"/>
      <c r="M282" s="23"/>
      <c r="N282" s="23"/>
    </row>
    <row r="283" spans="1:14" x14ac:dyDescent="0.25">
      <c r="A283" s="23"/>
      <c r="B283" s="23"/>
      <c r="C283" s="23"/>
      <c r="D283" s="23"/>
      <c r="E283" s="23"/>
      <c r="F283" s="23"/>
      <c r="G283" s="23"/>
      <c r="H283" s="23"/>
      <c r="I283" s="23"/>
      <c r="J283" s="23"/>
      <c r="K283" s="23"/>
      <c r="L283" s="23"/>
      <c r="M283" s="23"/>
      <c r="N283" s="23"/>
    </row>
    <row r="284" spans="1:14" x14ac:dyDescent="0.25">
      <c r="A284" s="23"/>
      <c r="B284" s="23"/>
      <c r="C284" s="23"/>
      <c r="D284" s="23"/>
      <c r="E284" s="23"/>
      <c r="F284" s="23"/>
      <c r="G284" s="23"/>
      <c r="H284" s="23"/>
      <c r="I284" s="23"/>
      <c r="J284" s="23"/>
      <c r="K284" s="23"/>
      <c r="L284" s="23"/>
      <c r="M284" s="23"/>
      <c r="N284" s="23"/>
    </row>
    <row r="285" spans="1:14" x14ac:dyDescent="0.25">
      <c r="A285" s="23"/>
      <c r="B285" s="23"/>
      <c r="C285" s="23"/>
      <c r="D285" s="23"/>
      <c r="E285" s="23"/>
      <c r="F285" s="23"/>
      <c r="G285" s="23"/>
      <c r="H285" s="23"/>
      <c r="I285" s="23"/>
      <c r="J285" s="23"/>
      <c r="K285" s="23"/>
      <c r="L285" s="23"/>
      <c r="M285" s="23"/>
      <c r="N285" s="23"/>
    </row>
    <row r="286" spans="1:14" x14ac:dyDescent="0.25">
      <c r="A286" s="23"/>
      <c r="B286" s="23"/>
      <c r="C286" s="23"/>
      <c r="D286" s="23"/>
      <c r="E286" s="23"/>
      <c r="F286" s="23"/>
      <c r="G286" s="23"/>
      <c r="H286" s="23"/>
      <c r="I286" s="23"/>
      <c r="J286" s="23"/>
      <c r="K286" s="23"/>
      <c r="L286" s="23"/>
      <c r="M286" s="23"/>
      <c r="N286" s="23"/>
    </row>
    <row r="287" spans="1:14" x14ac:dyDescent="0.25">
      <c r="A287" s="23"/>
      <c r="B287" s="23"/>
      <c r="C287" s="23"/>
      <c r="D287" s="23"/>
      <c r="E287" s="23"/>
      <c r="F287" s="23"/>
      <c r="G287" s="23"/>
      <c r="H287" s="23"/>
      <c r="I287" s="23"/>
      <c r="J287" s="23"/>
      <c r="K287" s="23"/>
      <c r="L287" s="23"/>
      <c r="M287" s="23"/>
      <c r="N287" s="23"/>
    </row>
    <row r="288" spans="1:14" x14ac:dyDescent="0.25">
      <c r="A288" s="23"/>
      <c r="B288" s="23"/>
      <c r="C288" s="23"/>
      <c r="D288" s="23"/>
      <c r="E288" s="23"/>
      <c r="F288" s="23"/>
      <c r="G288" s="23"/>
      <c r="H288" s="23"/>
      <c r="I288" s="23"/>
      <c r="J288" s="23"/>
      <c r="K288" s="23"/>
      <c r="L288" s="23"/>
      <c r="M288" s="23"/>
      <c r="N288" s="23"/>
    </row>
    <row r="289" spans="1:14" x14ac:dyDescent="0.25">
      <c r="A289" s="23"/>
      <c r="B289" s="23"/>
      <c r="C289" s="23"/>
      <c r="D289" s="23"/>
      <c r="E289" s="23"/>
      <c r="F289" s="23"/>
      <c r="G289" s="23"/>
      <c r="H289" s="23"/>
      <c r="I289" s="23"/>
      <c r="J289" s="23"/>
      <c r="K289" s="23"/>
      <c r="L289" s="23"/>
      <c r="M289" s="23"/>
      <c r="N289" s="23"/>
    </row>
    <row r="290" spans="1:14" x14ac:dyDescent="0.25">
      <c r="A290" s="23"/>
      <c r="B290" s="23"/>
      <c r="C290" s="23"/>
      <c r="D290" s="23"/>
      <c r="E290" s="23"/>
      <c r="F290" s="23"/>
      <c r="G290" s="23"/>
      <c r="H290" s="23"/>
      <c r="I290" s="23"/>
      <c r="J290" s="23"/>
      <c r="K290" s="23"/>
      <c r="L290" s="23"/>
      <c r="M290" s="23"/>
      <c r="N290" s="23"/>
    </row>
    <row r="291" spans="1:14" x14ac:dyDescent="0.25">
      <c r="A291" s="23"/>
      <c r="B291" s="23"/>
      <c r="C291" s="23"/>
      <c r="D291" s="23"/>
      <c r="E291" s="23"/>
      <c r="F291" s="23"/>
      <c r="G291" s="23"/>
      <c r="H291" s="23"/>
      <c r="I291" s="23"/>
      <c r="J291" s="23"/>
      <c r="K291" s="23"/>
      <c r="L291" s="23"/>
      <c r="M291" s="23"/>
      <c r="N291" s="23"/>
    </row>
    <row r="292" spans="1:14" x14ac:dyDescent="0.25">
      <c r="A292" s="23"/>
      <c r="B292" s="23"/>
      <c r="C292" s="23"/>
      <c r="D292" s="23"/>
      <c r="E292" s="23"/>
      <c r="F292" s="23"/>
      <c r="G292" s="23"/>
      <c r="H292" s="23"/>
      <c r="I292" s="23"/>
      <c r="J292" s="23"/>
      <c r="K292" s="23"/>
      <c r="L292" s="23"/>
      <c r="M292" s="23"/>
      <c r="N292" s="23"/>
    </row>
    <row r="293" spans="1:14" x14ac:dyDescent="0.25">
      <c r="A293" s="23"/>
      <c r="B293" s="23"/>
      <c r="C293" s="23"/>
      <c r="D293" s="23"/>
      <c r="E293" s="23"/>
      <c r="F293" s="23"/>
      <c r="G293" s="23"/>
      <c r="H293" s="23"/>
      <c r="I293" s="23"/>
      <c r="J293" s="23"/>
      <c r="K293" s="23"/>
      <c r="L293" s="23"/>
      <c r="M293" s="23"/>
      <c r="N293" s="23"/>
    </row>
    <row r="294" spans="1:14" x14ac:dyDescent="0.25">
      <c r="A294" s="23"/>
      <c r="B294" s="23"/>
      <c r="C294" s="23"/>
      <c r="D294" s="23"/>
      <c r="E294" s="23"/>
      <c r="F294" s="23"/>
      <c r="G294" s="23"/>
      <c r="H294" s="23"/>
      <c r="I294" s="23"/>
      <c r="J294" s="23"/>
      <c r="K294" s="23"/>
      <c r="L294" s="23"/>
      <c r="M294" s="23"/>
      <c r="N294" s="23"/>
    </row>
    <row r="295" spans="1:14" x14ac:dyDescent="0.25">
      <c r="A295" s="23"/>
      <c r="B295" s="23"/>
      <c r="C295" s="23"/>
      <c r="D295" s="23"/>
      <c r="E295" s="23"/>
      <c r="F295" s="23"/>
      <c r="G295" s="23"/>
      <c r="H295" s="23"/>
      <c r="I295" s="23"/>
      <c r="J295" s="23"/>
      <c r="K295" s="23"/>
      <c r="L295" s="23"/>
      <c r="M295" s="23"/>
      <c r="N295" s="23"/>
    </row>
    <row r="296" spans="1:14" x14ac:dyDescent="0.25">
      <c r="A296" s="23"/>
      <c r="B296" s="23"/>
      <c r="C296" s="23"/>
      <c r="D296" s="23"/>
      <c r="E296" s="23"/>
      <c r="F296" s="23"/>
      <c r="G296" s="23"/>
      <c r="H296" s="23"/>
      <c r="I296" s="23"/>
      <c r="J296" s="23"/>
      <c r="K296" s="23"/>
      <c r="L296" s="23"/>
      <c r="M296" s="23"/>
      <c r="N296" s="23"/>
    </row>
    <row r="297" spans="1:14" x14ac:dyDescent="0.25">
      <c r="A297" s="23"/>
      <c r="B297" s="23"/>
      <c r="C297" s="23"/>
      <c r="D297" s="23"/>
      <c r="E297" s="23"/>
      <c r="F297" s="23"/>
      <c r="G297" s="23"/>
      <c r="H297" s="23"/>
      <c r="I297" s="23"/>
      <c r="J297" s="23"/>
      <c r="K297" s="23"/>
      <c r="L297" s="23"/>
      <c r="M297" s="23"/>
      <c r="N297" s="23"/>
    </row>
    <row r="298" spans="1:14" x14ac:dyDescent="0.25">
      <c r="A298" s="23"/>
      <c r="B298" s="23"/>
      <c r="C298" s="23"/>
      <c r="D298" s="23"/>
      <c r="E298" s="23"/>
      <c r="F298" s="23"/>
      <c r="G298" s="23"/>
      <c r="H298" s="23"/>
      <c r="I298" s="23"/>
      <c r="J298" s="23"/>
      <c r="K298" s="23"/>
      <c r="L298" s="23"/>
      <c r="M298" s="23"/>
      <c r="N298" s="23"/>
    </row>
    <row r="299" spans="1:14" x14ac:dyDescent="0.25">
      <c r="A299" s="23"/>
      <c r="B299" s="23"/>
      <c r="C299" s="23"/>
      <c r="D299" s="23"/>
      <c r="E299" s="23"/>
      <c r="F299" s="23"/>
      <c r="G299" s="23"/>
      <c r="H299" s="23"/>
      <c r="I299" s="23"/>
      <c r="J299" s="23"/>
      <c r="K299" s="23"/>
      <c r="L299" s="23"/>
      <c r="M299" s="23"/>
      <c r="N299" s="23"/>
    </row>
  </sheetData>
  <autoFilter ref="A1:I1" xr:uid="{00000000-0009-0000-0000-00000B000000}"/>
  <customSheetViews>
    <customSheetView guid="{F3D40CC3-7A05-4FBA-9F3A-DD7BDBCB2ABC}" showAutoFilter="1">
      <selection activeCell="G7" sqref="G7"/>
      <pageMargins left="0.7" right="0.7" top="0.75" bottom="0.75" header="0.3" footer="0.3"/>
      <pageSetup paperSize="9" orientation="portrait" r:id="rId1"/>
      <autoFilter ref="A1:I1" xr:uid="{9456FF06-8A0A-4A62-80F2-70D8F4A51E8F}"/>
    </customSheetView>
  </customSheetViews>
  <pageMargins left="0.7" right="0.7" top="0.75" bottom="0.75" header="0.3" footer="0.3"/>
  <pageSetup paperSize="9" orientation="portrait" r:id="rId2"/>
  <headerFooter>
    <oddFooter>&amp;L_x000D_&amp;1#&amp;"Aptos"&amp;9&amp;K000000 Skyddsvärt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dimension ref="A1:F13"/>
  <sheetViews>
    <sheetView workbookViewId="0"/>
  </sheetViews>
  <sheetFormatPr defaultColWidth="7.81640625" defaultRowHeight="10.5" x14ac:dyDescent="0.25"/>
  <cols>
    <col min="1" max="1" width="11.54296875" style="19" customWidth="1"/>
    <col min="2" max="2" width="9" style="19" customWidth="1"/>
    <col min="3" max="3" width="40.453125" style="19" customWidth="1"/>
    <col min="4" max="4" width="18.54296875" style="19" customWidth="1"/>
    <col min="5" max="5" width="36.7265625" style="23" customWidth="1"/>
    <col min="6" max="6" width="40.81640625" style="23" customWidth="1"/>
    <col min="7" max="16384" width="7.81640625" style="19"/>
  </cols>
  <sheetData>
    <row r="1" spans="1:6" s="5" customFormat="1" x14ac:dyDescent="0.25">
      <c r="A1" s="18" t="s">
        <v>3</v>
      </c>
      <c r="B1" s="18" t="s">
        <v>776</v>
      </c>
      <c r="C1" s="18" t="s">
        <v>777</v>
      </c>
      <c r="D1" s="18" t="s">
        <v>788</v>
      </c>
      <c r="E1" s="22" t="s">
        <v>2180</v>
      </c>
      <c r="F1" s="22" t="s">
        <v>2179</v>
      </c>
    </row>
    <row r="2" spans="1:6" s="5" customFormat="1" ht="31.5" x14ac:dyDescent="0.25">
      <c r="A2" s="19" t="s">
        <v>283</v>
      </c>
      <c r="B2" s="19" t="s">
        <v>651</v>
      </c>
      <c r="C2" s="19" t="s">
        <v>2183</v>
      </c>
      <c r="D2" s="19" t="s">
        <v>2185</v>
      </c>
      <c r="E2" s="23" t="s">
        <v>2181</v>
      </c>
      <c r="F2" s="23" t="s">
        <v>2187</v>
      </c>
    </row>
    <row r="3" spans="1:6" s="5" customFormat="1" ht="31.5" x14ac:dyDescent="0.25">
      <c r="A3" s="19" t="s">
        <v>283</v>
      </c>
      <c r="B3" s="19" t="s">
        <v>651</v>
      </c>
      <c r="C3" s="19" t="s">
        <v>2184</v>
      </c>
      <c r="D3" s="19" t="s">
        <v>2185</v>
      </c>
      <c r="E3" s="23" t="s">
        <v>2182</v>
      </c>
      <c r="F3" s="23" t="s">
        <v>2186</v>
      </c>
    </row>
    <row r="4" spans="1:6" s="5" customFormat="1" ht="31.5" x14ac:dyDescent="0.25">
      <c r="A4" s="19" t="s">
        <v>284</v>
      </c>
      <c r="B4" s="19" t="s">
        <v>651</v>
      </c>
      <c r="C4" s="19" t="s">
        <v>2183</v>
      </c>
      <c r="D4" s="19" t="s">
        <v>2185</v>
      </c>
      <c r="E4" s="23" t="s">
        <v>2181</v>
      </c>
      <c r="F4" s="23" t="s">
        <v>2188</v>
      </c>
    </row>
    <row r="5" spans="1:6" s="5" customFormat="1" ht="31.5" x14ac:dyDescent="0.25">
      <c r="A5" s="19" t="s">
        <v>284</v>
      </c>
      <c r="B5" s="19" t="s">
        <v>651</v>
      </c>
      <c r="C5" s="19" t="s">
        <v>2184</v>
      </c>
      <c r="D5" s="19" t="s">
        <v>2185</v>
      </c>
      <c r="E5" s="23" t="s">
        <v>2182</v>
      </c>
      <c r="F5" s="23" t="s">
        <v>2189</v>
      </c>
    </row>
    <row r="6" spans="1:6" s="5" customFormat="1" x14ac:dyDescent="0.25">
      <c r="A6" s="19"/>
      <c r="B6" s="19"/>
      <c r="C6" s="19"/>
      <c r="D6" s="19"/>
      <c r="E6" s="23"/>
      <c r="F6" s="23"/>
    </row>
    <row r="7" spans="1:6" x14ac:dyDescent="0.25">
      <c r="A7" s="24"/>
    </row>
    <row r="13" spans="1:6" x14ac:dyDescent="0.25">
      <c r="C13" s="23"/>
    </row>
  </sheetData>
  <autoFilter ref="A1:E1" xr:uid="{00000000-0009-0000-0000-00000C000000}"/>
  <customSheetViews>
    <customSheetView guid="{F3D40CC3-7A05-4FBA-9F3A-DD7BDBCB2ABC}" showAutoFilter="1">
      <selection activeCell="D22" sqref="D22"/>
      <pageMargins left="0.7" right="0.7" top="0.75" bottom="0.75" header="0.3" footer="0.3"/>
      <pageSetup paperSize="9" orientation="portrait" r:id="rId1"/>
      <autoFilter ref="A1:E1" xr:uid="{A0229DBC-CC6E-4793-925F-D2F8BB57BFBE}"/>
    </customSheetView>
  </customSheetViews>
  <pageMargins left="0.7" right="0.7" top="0.75" bottom="0.75" header="0.3" footer="0.3"/>
  <pageSetup paperSize="9" orientation="portrait" r:id="rId2"/>
  <headerFooter>
    <oddFooter>&amp;L_x000D_&amp;1#&amp;"Aptos"&amp;9&amp;K000000 Skyddsvärt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6"/>
  <dimension ref="A1:E468"/>
  <sheetViews>
    <sheetView workbookViewId="0"/>
  </sheetViews>
  <sheetFormatPr defaultColWidth="8.453125" defaultRowHeight="10.5" x14ac:dyDescent="0.25"/>
  <cols>
    <col min="1" max="1" width="8.453125" style="34"/>
    <col min="2" max="2" width="70.54296875" style="27" customWidth="1"/>
    <col min="3" max="4" width="14.26953125" style="19" customWidth="1"/>
    <col min="5" max="5" width="11.81640625" style="19" customWidth="1"/>
    <col min="6" max="16384" width="8.453125" style="19"/>
  </cols>
  <sheetData>
    <row r="1" spans="1:5" x14ac:dyDescent="0.25">
      <c r="A1" s="39" t="s">
        <v>2043</v>
      </c>
      <c r="B1" s="40" t="s">
        <v>777</v>
      </c>
      <c r="C1" s="19" t="s">
        <v>880</v>
      </c>
    </row>
    <row r="2" spans="1:5" x14ac:dyDescent="0.25">
      <c r="A2" s="34" t="s">
        <v>905</v>
      </c>
      <c r="B2" s="27" t="s">
        <v>907</v>
      </c>
      <c r="C2" s="28" t="s">
        <v>877</v>
      </c>
      <c r="E2" s="28"/>
    </row>
    <row r="3" spans="1:5" x14ac:dyDescent="0.25">
      <c r="A3" s="34" t="s">
        <v>906</v>
      </c>
      <c r="B3" s="27" t="s">
        <v>908</v>
      </c>
      <c r="C3" s="28" t="s">
        <v>878</v>
      </c>
    </row>
    <row r="4" spans="1:5" x14ac:dyDescent="0.25">
      <c r="A4" s="34">
        <v>11100</v>
      </c>
      <c r="B4" s="27" t="s">
        <v>920</v>
      </c>
      <c r="C4" s="28" t="s">
        <v>879</v>
      </c>
    </row>
    <row r="5" spans="1:5" x14ac:dyDescent="0.25">
      <c r="A5" s="34">
        <v>11210</v>
      </c>
      <c r="B5" s="27" t="s">
        <v>918</v>
      </c>
      <c r="C5" s="28"/>
    </row>
    <row r="6" spans="1:5" x14ac:dyDescent="0.25">
      <c r="A6" s="34">
        <v>11220</v>
      </c>
      <c r="B6" s="27" t="s">
        <v>921</v>
      </c>
      <c r="C6" s="28" t="s">
        <v>881</v>
      </c>
    </row>
    <row r="7" spans="1:5" x14ac:dyDescent="0.25">
      <c r="A7" s="34">
        <v>11300</v>
      </c>
      <c r="B7" s="27" t="s">
        <v>922</v>
      </c>
      <c r="C7" s="29" t="s">
        <v>883</v>
      </c>
      <c r="D7" s="29" t="s">
        <v>882</v>
      </c>
      <c r="E7" s="29" t="s">
        <v>884</v>
      </c>
    </row>
    <row r="8" spans="1:5" x14ac:dyDescent="0.25">
      <c r="A8" s="34">
        <v>11400</v>
      </c>
      <c r="B8" s="27" t="s">
        <v>923</v>
      </c>
      <c r="C8" s="30">
        <v>1</v>
      </c>
      <c r="D8" s="30" t="s">
        <v>885</v>
      </c>
      <c r="E8" s="30" t="s">
        <v>886</v>
      </c>
    </row>
    <row r="9" spans="1:5" x14ac:dyDescent="0.25">
      <c r="A9" s="34">
        <v>11500</v>
      </c>
      <c r="B9" s="27" t="s">
        <v>924</v>
      </c>
      <c r="C9" s="29">
        <v>2</v>
      </c>
      <c r="D9" s="30" t="s">
        <v>887</v>
      </c>
      <c r="E9" s="30" t="s">
        <v>896</v>
      </c>
    </row>
    <row r="10" spans="1:5" x14ac:dyDescent="0.25">
      <c r="A10" s="34">
        <v>11600</v>
      </c>
      <c r="B10" s="27" t="s">
        <v>925</v>
      </c>
      <c r="C10" s="29">
        <v>3</v>
      </c>
      <c r="D10" s="30" t="s">
        <v>888</v>
      </c>
      <c r="E10" s="30" t="s">
        <v>897</v>
      </c>
    </row>
    <row r="11" spans="1:5" x14ac:dyDescent="0.25">
      <c r="A11" s="34">
        <v>12000</v>
      </c>
      <c r="B11" s="27" t="s">
        <v>909</v>
      </c>
      <c r="C11" s="29">
        <v>4</v>
      </c>
      <c r="D11" s="30" t="s">
        <v>889</v>
      </c>
      <c r="E11" s="30" t="s">
        <v>898</v>
      </c>
    </row>
    <row r="12" spans="1:5" x14ac:dyDescent="0.25">
      <c r="A12" s="34">
        <v>13000</v>
      </c>
      <c r="B12" s="27" t="s">
        <v>910</v>
      </c>
      <c r="C12" s="30">
        <v>5</v>
      </c>
      <c r="D12" s="30" t="s">
        <v>890</v>
      </c>
      <c r="E12" s="30" t="s">
        <v>904</v>
      </c>
    </row>
    <row r="13" spans="1:5" x14ac:dyDescent="0.25">
      <c r="A13" s="34">
        <v>14100</v>
      </c>
      <c r="B13" s="27" t="s">
        <v>911</v>
      </c>
      <c r="C13" s="29">
        <v>6</v>
      </c>
      <c r="D13" s="30" t="s">
        <v>891</v>
      </c>
      <c r="E13" s="30" t="s">
        <v>899</v>
      </c>
    </row>
    <row r="14" spans="1:5" x14ac:dyDescent="0.25">
      <c r="A14" s="34">
        <v>14200</v>
      </c>
      <c r="B14" s="27" t="s">
        <v>926</v>
      </c>
      <c r="C14" s="29">
        <v>7</v>
      </c>
      <c r="D14" s="30" t="s">
        <v>892</v>
      </c>
      <c r="E14" s="30" t="s">
        <v>900</v>
      </c>
    </row>
    <row r="15" spans="1:5" x14ac:dyDescent="0.25">
      <c r="A15" s="34">
        <v>15000</v>
      </c>
      <c r="B15" s="27" t="s">
        <v>927</v>
      </c>
      <c r="C15" s="29">
        <v>8</v>
      </c>
      <c r="D15" s="30" t="s">
        <v>893</v>
      </c>
      <c r="E15" s="30" t="s">
        <v>901</v>
      </c>
    </row>
    <row r="16" spans="1:5" x14ac:dyDescent="0.25">
      <c r="A16" s="34" t="s">
        <v>912</v>
      </c>
      <c r="B16" s="27" t="s">
        <v>913</v>
      </c>
      <c r="C16" s="30">
        <v>9</v>
      </c>
      <c r="D16" s="30" t="s">
        <v>894</v>
      </c>
      <c r="E16" s="30" t="s">
        <v>902</v>
      </c>
    </row>
    <row r="17" spans="1:5" x14ac:dyDescent="0.25">
      <c r="A17" s="34">
        <v>16100</v>
      </c>
      <c r="B17" s="27" t="s">
        <v>928</v>
      </c>
      <c r="C17" s="29">
        <v>0</v>
      </c>
      <c r="D17" s="30" t="s">
        <v>895</v>
      </c>
      <c r="E17" s="30" t="s">
        <v>903</v>
      </c>
    </row>
    <row r="18" spans="1:5" x14ac:dyDescent="0.25">
      <c r="A18" s="34">
        <v>16110</v>
      </c>
      <c r="B18" s="27" t="s">
        <v>1868</v>
      </c>
    </row>
    <row r="19" spans="1:5" x14ac:dyDescent="0.25">
      <c r="A19" s="34">
        <v>16210</v>
      </c>
      <c r="B19" s="27" t="s">
        <v>929</v>
      </c>
    </row>
    <row r="20" spans="1:5" x14ac:dyDescent="0.25">
      <c r="A20" s="34">
        <v>16220</v>
      </c>
      <c r="B20" s="27" t="s">
        <v>1869</v>
      </c>
    </row>
    <row r="21" spans="1:5" x14ac:dyDescent="0.25">
      <c r="A21" s="34">
        <v>16310</v>
      </c>
      <c r="B21" s="27" t="s">
        <v>1870</v>
      </c>
    </row>
    <row r="22" spans="1:5" x14ac:dyDescent="0.25">
      <c r="A22" s="34">
        <v>16320</v>
      </c>
      <c r="B22" s="27" t="s">
        <v>930</v>
      </c>
      <c r="C22" s="28"/>
    </row>
    <row r="23" spans="1:5" x14ac:dyDescent="0.25">
      <c r="A23" s="34">
        <v>16310</v>
      </c>
      <c r="B23" s="27" t="s">
        <v>914</v>
      </c>
    </row>
    <row r="24" spans="1:5" x14ac:dyDescent="0.25">
      <c r="A24" s="34">
        <v>16330</v>
      </c>
      <c r="B24" s="27" t="s">
        <v>1871</v>
      </c>
      <c r="C24" s="28"/>
    </row>
    <row r="25" spans="1:5" x14ac:dyDescent="0.25">
      <c r="A25" s="34">
        <v>16400</v>
      </c>
      <c r="B25" s="27" t="s">
        <v>931</v>
      </c>
      <c r="C25" s="28"/>
    </row>
    <row r="26" spans="1:5" x14ac:dyDescent="0.25">
      <c r="A26" s="34">
        <v>16401</v>
      </c>
      <c r="B26" s="27" t="s">
        <v>932</v>
      </c>
    </row>
    <row r="27" spans="1:5" x14ac:dyDescent="0.25">
      <c r="A27" s="34">
        <v>16402</v>
      </c>
      <c r="B27" s="27" t="s">
        <v>916</v>
      </c>
    </row>
    <row r="28" spans="1:5" x14ac:dyDescent="0.25">
      <c r="A28" s="34" t="s">
        <v>915</v>
      </c>
      <c r="B28" s="27" t="s">
        <v>934</v>
      </c>
    </row>
    <row r="29" spans="1:5" x14ac:dyDescent="0.25">
      <c r="A29" s="34">
        <v>16600</v>
      </c>
      <c r="B29" s="27" t="s">
        <v>919</v>
      </c>
    </row>
    <row r="30" spans="1:5" x14ac:dyDescent="0.25">
      <c r="A30" s="34">
        <v>16700</v>
      </c>
      <c r="B30" s="27" t="s">
        <v>917</v>
      </c>
    </row>
    <row r="31" spans="1:5" x14ac:dyDescent="0.25">
      <c r="A31" s="34">
        <v>16800</v>
      </c>
      <c r="B31" s="27" t="s">
        <v>935</v>
      </c>
    </row>
    <row r="32" spans="1:5" x14ac:dyDescent="0.25">
      <c r="A32" s="34">
        <v>16900</v>
      </c>
      <c r="B32" s="27" t="s">
        <v>933</v>
      </c>
    </row>
    <row r="33" spans="1:2" x14ac:dyDescent="0.25">
      <c r="A33" s="34">
        <v>16901</v>
      </c>
      <c r="B33" s="27" t="s">
        <v>936</v>
      </c>
    </row>
    <row r="34" spans="1:2" x14ac:dyDescent="0.25">
      <c r="A34" s="34">
        <v>16902</v>
      </c>
      <c r="B34" s="27" t="s">
        <v>937</v>
      </c>
    </row>
    <row r="35" spans="1:2" x14ac:dyDescent="0.25">
      <c r="A35" s="34">
        <v>16990</v>
      </c>
      <c r="B35" s="27" t="s">
        <v>938</v>
      </c>
    </row>
    <row r="36" spans="1:2" x14ac:dyDescent="0.25">
      <c r="A36" s="34">
        <v>16991</v>
      </c>
      <c r="B36" s="27" t="s">
        <v>939</v>
      </c>
    </row>
    <row r="37" spans="1:2" x14ac:dyDescent="0.25">
      <c r="A37" s="34">
        <v>16203</v>
      </c>
      <c r="B37" s="27" t="s">
        <v>1872</v>
      </c>
    </row>
    <row r="38" spans="1:2" x14ac:dyDescent="0.25">
      <c r="A38" s="34">
        <v>16904</v>
      </c>
      <c r="B38" s="27" t="s">
        <v>1873</v>
      </c>
    </row>
    <row r="39" spans="1:2" x14ac:dyDescent="0.25">
      <c r="A39" s="34" t="s">
        <v>951</v>
      </c>
      <c r="B39" s="27" t="s">
        <v>952</v>
      </c>
    </row>
    <row r="40" spans="1:2" x14ac:dyDescent="0.25">
      <c r="A40" s="34" t="s">
        <v>940</v>
      </c>
      <c r="B40" s="27" t="s">
        <v>953</v>
      </c>
    </row>
    <row r="41" spans="1:2" x14ac:dyDescent="0.25">
      <c r="A41" s="34">
        <v>21100</v>
      </c>
      <c r="B41" s="27" t="s">
        <v>954</v>
      </c>
    </row>
    <row r="42" spans="1:2" x14ac:dyDescent="0.25">
      <c r="A42" s="34">
        <v>21101</v>
      </c>
      <c r="B42" s="27" t="s">
        <v>955</v>
      </c>
    </row>
    <row r="43" spans="1:2" x14ac:dyDescent="0.25">
      <c r="A43" s="34" t="s">
        <v>941</v>
      </c>
      <c r="B43" s="27" t="s">
        <v>944</v>
      </c>
    </row>
    <row r="44" spans="1:2" x14ac:dyDescent="0.25">
      <c r="A44" s="34" t="s">
        <v>942</v>
      </c>
      <c r="B44" s="27" t="s">
        <v>945</v>
      </c>
    </row>
    <row r="45" spans="1:2" x14ac:dyDescent="0.25">
      <c r="A45" s="34" t="s">
        <v>943</v>
      </c>
      <c r="B45" s="27" t="s">
        <v>946</v>
      </c>
    </row>
    <row r="46" spans="1:2" x14ac:dyDescent="0.25">
      <c r="A46" s="34" t="s">
        <v>956</v>
      </c>
      <c r="B46" s="27" t="s">
        <v>957</v>
      </c>
    </row>
    <row r="47" spans="1:2" x14ac:dyDescent="0.25">
      <c r="A47" s="34">
        <v>21311</v>
      </c>
      <c r="B47" s="27" t="s">
        <v>947</v>
      </c>
    </row>
    <row r="48" spans="1:2" x14ac:dyDescent="0.25">
      <c r="A48" s="34">
        <v>21312</v>
      </c>
      <c r="B48" s="27" t="s">
        <v>958</v>
      </c>
    </row>
    <row r="49" spans="1:2" x14ac:dyDescent="0.25">
      <c r="A49" s="34">
        <v>21313</v>
      </c>
      <c r="B49" s="27" t="s">
        <v>1874</v>
      </c>
    </row>
    <row r="50" spans="1:2" x14ac:dyDescent="0.25">
      <c r="A50" s="34">
        <v>21314</v>
      </c>
      <c r="B50" s="27" t="s">
        <v>959</v>
      </c>
    </row>
    <row r="51" spans="1:2" x14ac:dyDescent="0.25">
      <c r="A51" s="34">
        <v>21315</v>
      </c>
      <c r="B51" s="27" t="s">
        <v>1875</v>
      </c>
    </row>
    <row r="52" spans="1:2" x14ac:dyDescent="0.25">
      <c r="A52" s="34">
        <v>21316</v>
      </c>
      <c r="B52" s="27" t="s">
        <v>960</v>
      </c>
    </row>
    <row r="53" spans="1:2" x14ac:dyDescent="0.25">
      <c r="A53" s="34" t="s">
        <v>961</v>
      </c>
      <c r="B53" s="27" t="s">
        <v>1876</v>
      </c>
    </row>
    <row r="54" spans="1:2" x14ac:dyDescent="0.25">
      <c r="A54" s="34" t="s">
        <v>962</v>
      </c>
      <c r="B54" s="27" t="s">
        <v>963</v>
      </c>
    </row>
    <row r="55" spans="1:2" x14ac:dyDescent="0.25">
      <c r="A55" s="34" t="s">
        <v>964</v>
      </c>
      <c r="B55" s="27" t="s">
        <v>965</v>
      </c>
    </row>
    <row r="56" spans="1:2" x14ac:dyDescent="0.25">
      <c r="A56" s="34" t="s">
        <v>966</v>
      </c>
      <c r="B56" s="27" t="s">
        <v>967</v>
      </c>
    </row>
    <row r="57" spans="1:2" x14ac:dyDescent="0.25">
      <c r="A57" s="34" t="s">
        <v>968</v>
      </c>
      <c r="B57" s="27" t="s">
        <v>1877</v>
      </c>
    </row>
    <row r="58" spans="1:2" x14ac:dyDescent="0.25">
      <c r="A58" s="34" t="s">
        <v>969</v>
      </c>
      <c r="B58" s="27" t="s">
        <v>970</v>
      </c>
    </row>
    <row r="59" spans="1:2" x14ac:dyDescent="0.25">
      <c r="A59" s="34" t="s">
        <v>1878</v>
      </c>
      <c r="B59" s="27" t="s">
        <v>1879</v>
      </c>
    </row>
    <row r="60" spans="1:2" x14ac:dyDescent="0.25">
      <c r="A60" s="34" t="s">
        <v>971</v>
      </c>
      <c r="B60" s="27" t="s">
        <v>972</v>
      </c>
    </row>
    <row r="61" spans="1:2" x14ac:dyDescent="0.25">
      <c r="A61" s="34" t="s">
        <v>973</v>
      </c>
      <c r="B61" s="27" t="s">
        <v>974</v>
      </c>
    </row>
    <row r="62" spans="1:2" x14ac:dyDescent="0.25">
      <c r="A62" s="34" t="s">
        <v>975</v>
      </c>
      <c r="B62" s="27" t="s">
        <v>976</v>
      </c>
    </row>
    <row r="63" spans="1:2" x14ac:dyDescent="0.25">
      <c r="A63" s="34" t="s">
        <v>948</v>
      </c>
      <c r="B63" s="27" t="s">
        <v>949</v>
      </c>
    </row>
    <row r="64" spans="1:2" x14ac:dyDescent="0.25">
      <c r="A64" s="34">
        <v>21900</v>
      </c>
      <c r="B64" s="27" t="s">
        <v>950</v>
      </c>
    </row>
    <row r="65" spans="1:2" x14ac:dyDescent="0.25">
      <c r="A65" s="34" t="s">
        <v>987</v>
      </c>
      <c r="B65" s="27" t="s">
        <v>988</v>
      </c>
    </row>
    <row r="66" spans="1:2" x14ac:dyDescent="0.25">
      <c r="A66" s="34" t="s">
        <v>977</v>
      </c>
      <c r="B66" s="27" t="s">
        <v>978</v>
      </c>
    </row>
    <row r="67" spans="1:2" x14ac:dyDescent="0.25">
      <c r="A67" s="34" t="s">
        <v>979</v>
      </c>
      <c r="B67" s="27" t="s">
        <v>980</v>
      </c>
    </row>
    <row r="68" spans="1:2" x14ac:dyDescent="0.25">
      <c r="A68" s="34" t="s">
        <v>981</v>
      </c>
      <c r="B68" s="27" t="s">
        <v>1880</v>
      </c>
    </row>
    <row r="69" spans="1:2" x14ac:dyDescent="0.25">
      <c r="A69" s="34" t="s">
        <v>982</v>
      </c>
      <c r="B69" s="27" t="s">
        <v>1881</v>
      </c>
    </row>
    <row r="70" spans="1:2" x14ac:dyDescent="0.25">
      <c r="A70" s="34" t="s">
        <v>983</v>
      </c>
      <c r="B70" s="27" t="s">
        <v>984</v>
      </c>
    </row>
    <row r="71" spans="1:2" x14ac:dyDescent="0.25">
      <c r="A71" s="34" t="s">
        <v>990</v>
      </c>
      <c r="B71" s="27" t="s">
        <v>998</v>
      </c>
    </row>
    <row r="72" spans="1:2" x14ac:dyDescent="0.25">
      <c r="A72" s="34" t="s">
        <v>991</v>
      </c>
      <c r="B72" s="27" t="s">
        <v>997</v>
      </c>
    </row>
    <row r="73" spans="1:2" x14ac:dyDescent="0.25">
      <c r="A73" s="34" t="s">
        <v>989</v>
      </c>
      <c r="B73" s="27" t="s">
        <v>994</v>
      </c>
    </row>
    <row r="74" spans="1:2" x14ac:dyDescent="0.25">
      <c r="A74" s="34">
        <v>23100</v>
      </c>
      <c r="B74" s="27" t="s">
        <v>1882</v>
      </c>
    </row>
    <row r="75" spans="1:2" x14ac:dyDescent="0.25">
      <c r="A75" s="34">
        <v>23200</v>
      </c>
      <c r="B75" s="27" t="s">
        <v>995</v>
      </c>
    </row>
    <row r="76" spans="1:2" x14ac:dyDescent="0.25">
      <c r="A76" s="34">
        <v>23201</v>
      </c>
      <c r="B76" s="27" t="s">
        <v>992</v>
      </c>
    </row>
    <row r="77" spans="1:2" x14ac:dyDescent="0.25">
      <c r="A77" s="34">
        <v>23202</v>
      </c>
      <c r="B77" s="27" t="s">
        <v>986</v>
      </c>
    </row>
    <row r="78" spans="1:2" x14ac:dyDescent="0.25">
      <c r="A78" s="34">
        <v>23203</v>
      </c>
      <c r="B78" s="27" t="s">
        <v>993</v>
      </c>
    </row>
    <row r="79" spans="1:2" x14ac:dyDescent="0.25">
      <c r="A79" s="34">
        <v>23300</v>
      </c>
      <c r="B79" s="27" t="s">
        <v>1883</v>
      </c>
    </row>
    <row r="80" spans="1:2" x14ac:dyDescent="0.25">
      <c r="A80" s="34" t="s">
        <v>985</v>
      </c>
      <c r="B80" s="27" t="s">
        <v>996</v>
      </c>
    </row>
    <row r="81" spans="1:2" x14ac:dyDescent="0.25">
      <c r="A81" s="34" t="s">
        <v>1025</v>
      </c>
      <c r="B81" s="27" t="s">
        <v>1026</v>
      </c>
    </row>
    <row r="82" spans="1:2" x14ac:dyDescent="0.25">
      <c r="A82" s="34" t="s">
        <v>999</v>
      </c>
      <c r="B82" s="27" t="s">
        <v>1000</v>
      </c>
    </row>
    <row r="83" spans="1:2" x14ac:dyDescent="0.25">
      <c r="A83" s="34" t="s">
        <v>1027</v>
      </c>
      <c r="B83" s="27" t="s">
        <v>1884</v>
      </c>
    </row>
    <row r="84" spans="1:2" x14ac:dyDescent="0.25">
      <c r="A84" s="34" t="s">
        <v>1001</v>
      </c>
      <c r="B84" s="27" t="s">
        <v>1002</v>
      </c>
    </row>
    <row r="85" spans="1:2" x14ac:dyDescent="0.25">
      <c r="A85" s="34">
        <v>31400</v>
      </c>
      <c r="B85" s="27" t="s">
        <v>1028</v>
      </c>
    </row>
    <row r="86" spans="1:2" x14ac:dyDescent="0.25">
      <c r="A86" s="34">
        <v>31500</v>
      </c>
      <c r="B86" s="27" t="s">
        <v>1003</v>
      </c>
    </row>
    <row r="87" spans="1:2" x14ac:dyDescent="0.25">
      <c r="A87" s="34" t="s">
        <v>1029</v>
      </c>
      <c r="B87" s="27" t="s">
        <v>1030</v>
      </c>
    </row>
    <row r="88" spans="1:2" x14ac:dyDescent="0.25">
      <c r="A88" s="34" t="s">
        <v>1031</v>
      </c>
      <c r="B88" s="27" t="s">
        <v>1032</v>
      </c>
    </row>
    <row r="89" spans="1:2" x14ac:dyDescent="0.25">
      <c r="A89" s="34" t="s">
        <v>1004</v>
      </c>
      <c r="B89" s="27" t="s">
        <v>1005</v>
      </c>
    </row>
    <row r="90" spans="1:2" x14ac:dyDescent="0.25">
      <c r="A90" s="34">
        <v>32100</v>
      </c>
      <c r="B90" s="27" t="s">
        <v>1885</v>
      </c>
    </row>
    <row r="91" spans="1:2" x14ac:dyDescent="0.25">
      <c r="A91" s="34">
        <v>32101</v>
      </c>
      <c r="B91" s="27" t="s">
        <v>1006</v>
      </c>
    </row>
    <row r="92" spans="1:2" x14ac:dyDescent="0.25">
      <c r="A92" s="34">
        <v>32200</v>
      </c>
      <c r="B92" s="27" t="s">
        <v>1007</v>
      </c>
    </row>
    <row r="93" spans="1:2" x14ac:dyDescent="0.25">
      <c r="A93" s="34">
        <v>32300</v>
      </c>
      <c r="B93" s="27" t="s">
        <v>1008</v>
      </c>
    </row>
    <row r="94" spans="1:2" x14ac:dyDescent="0.25">
      <c r="A94" s="34">
        <v>33100</v>
      </c>
      <c r="B94" s="27" t="s">
        <v>1024</v>
      </c>
    </row>
    <row r="95" spans="1:2" x14ac:dyDescent="0.25">
      <c r="A95" s="34">
        <v>33101</v>
      </c>
      <c r="B95" s="27" t="s">
        <v>1016</v>
      </c>
    </row>
    <row r="96" spans="1:2" x14ac:dyDescent="0.25">
      <c r="A96" s="34">
        <v>33200</v>
      </c>
      <c r="B96" s="27" t="s">
        <v>1017</v>
      </c>
    </row>
    <row r="97" spans="1:2" x14ac:dyDescent="0.25">
      <c r="A97" s="34" t="s">
        <v>1009</v>
      </c>
      <c r="B97" s="27" t="s">
        <v>1012</v>
      </c>
    </row>
    <row r="98" spans="1:2" x14ac:dyDescent="0.25">
      <c r="A98" s="34">
        <v>35110</v>
      </c>
      <c r="B98" s="27" t="s">
        <v>1013</v>
      </c>
    </row>
    <row r="99" spans="1:2" x14ac:dyDescent="0.25">
      <c r="A99" s="34">
        <v>35120</v>
      </c>
      <c r="B99" s="27" t="s">
        <v>1886</v>
      </c>
    </row>
    <row r="100" spans="1:2" x14ac:dyDescent="0.25">
      <c r="A100" s="34">
        <v>35130</v>
      </c>
      <c r="B100" s="27" t="s">
        <v>1018</v>
      </c>
    </row>
    <row r="101" spans="1:2" x14ac:dyDescent="0.25">
      <c r="A101" s="34" t="s">
        <v>1010</v>
      </c>
      <c r="B101" s="27" t="s">
        <v>1887</v>
      </c>
    </row>
    <row r="102" spans="1:2" x14ac:dyDescent="0.25">
      <c r="A102" s="34" t="s">
        <v>1011</v>
      </c>
      <c r="B102" s="27" t="s">
        <v>1014</v>
      </c>
    </row>
    <row r="103" spans="1:2" x14ac:dyDescent="0.25">
      <c r="A103" s="34">
        <v>36100</v>
      </c>
      <c r="B103" s="27" t="s">
        <v>1888</v>
      </c>
    </row>
    <row r="104" spans="1:2" x14ac:dyDescent="0.25">
      <c r="A104" s="34">
        <v>36200</v>
      </c>
      <c r="B104" s="27" t="s">
        <v>1022</v>
      </c>
    </row>
    <row r="105" spans="1:2" x14ac:dyDescent="0.25">
      <c r="A105" s="34">
        <v>36201</v>
      </c>
      <c r="B105" s="27" t="s">
        <v>1019</v>
      </c>
    </row>
    <row r="106" spans="1:2" x14ac:dyDescent="0.25">
      <c r="A106" s="34">
        <v>36202</v>
      </c>
      <c r="B106" s="27" t="s">
        <v>1889</v>
      </c>
    </row>
    <row r="107" spans="1:2" x14ac:dyDescent="0.25">
      <c r="A107" s="34">
        <v>36203</v>
      </c>
      <c r="B107" s="27" t="s">
        <v>1015</v>
      </c>
    </row>
    <row r="108" spans="1:2" x14ac:dyDescent="0.25">
      <c r="A108" s="34">
        <v>37000</v>
      </c>
      <c r="B108" s="27" t="s">
        <v>1023</v>
      </c>
    </row>
    <row r="109" spans="1:2" x14ac:dyDescent="0.25">
      <c r="A109" s="34">
        <v>38000</v>
      </c>
      <c r="B109" s="27" t="s">
        <v>1020</v>
      </c>
    </row>
    <row r="110" spans="1:2" x14ac:dyDescent="0.25">
      <c r="A110" s="34">
        <v>38100</v>
      </c>
      <c r="B110" s="27" t="s">
        <v>1021</v>
      </c>
    </row>
    <row r="111" spans="1:2" x14ac:dyDescent="0.25">
      <c r="A111" s="34" t="s">
        <v>1049</v>
      </c>
      <c r="B111" s="27" t="s">
        <v>1890</v>
      </c>
    </row>
    <row r="112" spans="1:2" x14ac:dyDescent="0.25">
      <c r="A112" s="34" t="s">
        <v>1048</v>
      </c>
      <c r="B112" s="27" t="s">
        <v>849</v>
      </c>
    </row>
    <row r="113" spans="1:2" x14ac:dyDescent="0.25">
      <c r="A113" s="34" t="s">
        <v>862</v>
      </c>
      <c r="B113" s="27" t="s">
        <v>1035</v>
      </c>
    </row>
    <row r="114" spans="1:2" x14ac:dyDescent="0.25">
      <c r="A114" s="34" t="s">
        <v>1036</v>
      </c>
      <c r="B114" s="27" t="s">
        <v>863</v>
      </c>
    </row>
    <row r="115" spans="1:2" x14ac:dyDescent="0.25">
      <c r="A115" s="34" t="s">
        <v>1037</v>
      </c>
      <c r="B115" s="27" t="s">
        <v>864</v>
      </c>
    </row>
    <row r="116" spans="1:2" x14ac:dyDescent="0.25">
      <c r="A116" s="34" t="s">
        <v>850</v>
      </c>
      <c r="B116" s="27" t="s">
        <v>851</v>
      </c>
    </row>
    <row r="117" spans="1:2" x14ac:dyDescent="0.25">
      <c r="A117" s="34" t="s">
        <v>865</v>
      </c>
      <c r="B117" s="27" t="s">
        <v>866</v>
      </c>
    </row>
    <row r="118" spans="1:2" x14ac:dyDescent="0.25">
      <c r="A118" s="34" t="s">
        <v>852</v>
      </c>
      <c r="B118" s="27" t="s">
        <v>853</v>
      </c>
    </row>
    <row r="119" spans="1:2" x14ac:dyDescent="0.25">
      <c r="A119" s="34" t="s">
        <v>854</v>
      </c>
      <c r="B119" s="27" t="s">
        <v>867</v>
      </c>
    </row>
    <row r="120" spans="1:2" x14ac:dyDescent="0.25">
      <c r="A120" s="34" t="s">
        <v>1033</v>
      </c>
      <c r="B120" s="27" t="s">
        <v>868</v>
      </c>
    </row>
    <row r="121" spans="1:2" x14ac:dyDescent="0.25">
      <c r="A121" s="34" t="s">
        <v>1038</v>
      </c>
      <c r="B121" s="27" t="s">
        <v>855</v>
      </c>
    </row>
    <row r="122" spans="1:2" x14ac:dyDescent="0.25">
      <c r="A122" s="34" t="s">
        <v>1039</v>
      </c>
      <c r="B122" s="27" t="s">
        <v>856</v>
      </c>
    </row>
    <row r="123" spans="1:2" x14ac:dyDescent="0.25">
      <c r="A123" s="34" t="s">
        <v>857</v>
      </c>
      <c r="B123" s="27" t="s">
        <v>858</v>
      </c>
    </row>
    <row r="124" spans="1:2" x14ac:dyDescent="0.25">
      <c r="A124" s="34" t="s">
        <v>1034</v>
      </c>
      <c r="B124" s="27" t="s">
        <v>869</v>
      </c>
    </row>
    <row r="125" spans="1:2" x14ac:dyDescent="0.25">
      <c r="A125" s="34">
        <v>41190</v>
      </c>
      <c r="B125" s="27" t="s">
        <v>870</v>
      </c>
    </row>
    <row r="126" spans="1:2" x14ac:dyDescent="0.25">
      <c r="A126" s="34">
        <v>41199</v>
      </c>
      <c r="B126" s="27" t="s">
        <v>871</v>
      </c>
    </row>
    <row r="127" spans="1:2" x14ac:dyDescent="0.25">
      <c r="A127" s="34">
        <v>41210</v>
      </c>
      <c r="B127" s="27" t="s">
        <v>859</v>
      </c>
    </row>
    <row r="128" spans="1:2" x14ac:dyDescent="0.25">
      <c r="A128" s="34">
        <v>41220</v>
      </c>
      <c r="B128" s="27" t="s">
        <v>860</v>
      </c>
    </row>
    <row r="129" spans="1:2" x14ac:dyDescent="0.25">
      <c r="A129" s="34">
        <v>41230</v>
      </c>
      <c r="B129" s="27" t="s">
        <v>1891</v>
      </c>
    </row>
    <row r="130" spans="1:2" x14ac:dyDescent="0.25">
      <c r="A130" s="34">
        <v>41310</v>
      </c>
      <c r="B130" s="27" t="s">
        <v>1041</v>
      </c>
    </row>
    <row r="131" spans="1:2" x14ac:dyDescent="0.25">
      <c r="A131" s="34">
        <v>41320</v>
      </c>
      <c r="B131" s="27" t="s">
        <v>876</v>
      </c>
    </row>
    <row r="132" spans="1:2" x14ac:dyDescent="0.25">
      <c r="A132" s="34">
        <v>41330</v>
      </c>
      <c r="B132" s="27" t="s">
        <v>1040</v>
      </c>
    </row>
    <row r="133" spans="1:2" x14ac:dyDescent="0.25">
      <c r="A133" s="34">
        <v>41340</v>
      </c>
      <c r="B133" s="27" t="s">
        <v>1042</v>
      </c>
    </row>
    <row r="134" spans="1:2" x14ac:dyDescent="0.25">
      <c r="A134" s="34">
        <v>41400</v>
      </c>
      <c r="B134" s="27" t="s">
        <v>861</v>
      </c>
    </row>
    <row r="135" spans="1:2" x14ac:dyDescent="0.25">
      <c r="A135" s="34">
        <v>41510</v>
      </c>
      <c r="B135" s="27" t="s">
        <v>872</v>
      </c>
    </row>
    <row r="136" spans="1:2" x14ac:dyDescent="0.25">
      <c r="A136" s="34">
        <v>41520</v>
      </c>
      <c r="B136" s="27" t="s">
        <v>873</v>
      </c>
    </row>
    <row r="137" spans="1:2" x14ac:dyDescent="0.25">
      <c r="A137" s="34">
        <v>41521</v>
      </c>
      <c r="B137" s="27" t="s">
        <v>1043</v>
      </c>
    </row>
    <row r="138" spans="1:2" x14ac:dyDescent="0.25">
      <c r="A138" s="34">
        <v>41522</v>
      </c>
      <c r="B138" s="27" t="s">
        <v>874</v>
      </c>
    </row>
    <row r="139" spans="1:2" x14ac:dyDescent="0.25">
      <c r="A139" s="34">
        <v>41610</v>
      </c>
      <c r="B139" s="27" t="s">
        <v>875</v>
      </c>
    </row>
    <row r="140" spans="1:2" x14ac:dyDescent="0.25">
      <c r="A140" s="34">
        <v>41620</v>
      </c>
      <c r="B140" s="27" t="s">
        <v>1044</v>
      </c>
    </row>
    <row r="141" spans="1:2" x14ac:dyDescent="0.25">
      <c r="A141" s="34">
        <v>41630</v>
      </c>
      <c r="B141" s="27" t="s">
        <v>1045</v>
      </c>
    </row>
    <row r="142" spans="1:2" x14ac:dyDescent="0.25">
      <c r="A142" s="34">
        <v>41710</v>
      </c>
      <c r="B142" s="27" t="s">
        <v>1046</v>
      </c>
    </row>
    <row r="143" spans="1:2" x14ac:dyDescent="0.25">
      <c r="A143" s="34">
        <v>41720</v>
      </c>
      <c r="B143" s="27" t="s">
        <v>1047</v>
      </c>
    </row>
    <row r="144" spans="1:2" x14ac:dyDescent="0.25">
      <c r="A144" s="34">
        <v>41730</v>
      </c>
      <c r="B144" s="27" t="s">
        <v>1054</v>
      </c>
    </row>
    <row r="145" spans="1:2" x14ac:dyDescent="0.25">
      <c r="A145" s="34">
        <v>41810</v>
      </c>
      <c r="B145" s="27" t="s">
        <v>1055</v>
      </c>
    </row>
    <row r="146" spans="1:2" x14ac:dyDescent="0.25">
      <c r="A146" s="34" t="s">
        <v>1056</v>
      </c>
      <c r="B146" s="27" t="s">
        <v>1057</v>
      </c>
    </row>
    <row r="147" spans="1:2" x14ac:dyDescent="0.25">
      <c r="A147" s="34">
        <v>42110</v>
      </c>
      <c r="B147" s="27" t="s">
        <v>1058</v>
      </c>
    </row>
    <row r="148" spans="1:2" x14ac:dyDescent="0.25">
      <c r="A148" s="34">
        <v>42120</v>
      </c>
      <c r="B148" s="27" t="s">
        <v>1059</v>
      </c>
    </row>
    <row r="149" spans="1:2" x14ac:dyDescent="0.25">
      <c r="A149" s="34">
        <v>42130</v>
      </c>
      <c r="B149" s="27" t="s">
        <v>1050</v>
      </c>
    </row>
    <row r="150" spans="1:2" x14ac:dyDescent="0.25">
      <c r="A150" s="34">
        <v>42210</v>
      </c>
      <c r="B150" s="27" t="s">
        <v>1060</v>
      </c>
    </row>
    <row r="151" spans="1:2" x14ac:dyDescent="0.25">
      <c r="A151" s="34">
        <v>42220</v>
      </c>
      <c r="B151" s="27" t="s">
        <v>1051</v>
      </c>
    </row>
    <row r="152" spans="1:2" x14ac:dyDescent="0.25">
      <c r="A152" s="34">
        <v>42230</v>
      </c>
      <c r="B152" s="27" t="s">
        <v>1052</v>
      </c>
    </row>
    <row r="153" spans="1:2" x14ac:dyDescent="0.25">
      <c r="A153" s="34">
        <v>42240</v>
      </c>
      <c r="B153" s="27" t="s">
        <v>1061</v>
      </c>
    </row>
    <row r="154" spans="1:2" x14ac:dyDescent="0.25">
      <c r="A154" s="34">
        <v>42241</v>
      </c>
      <c r="B154" s="27" t="s">
        <v>1062</v>
      </c>
    </row>
    <row r="155" spans="1:2" x14ac:dyDescent="0.25">
      <c r="A155" s="34">
        <v>42250</v>
      </c>
      <c r="B155" s="27" t="s">
        <v>1063</v>
      </c>
    </row>
    <row r="156" spans="1:2" x14ac:dyDescent="0.25">
      <c r="A156" s="34" t="s">
        <v>1064</v>
      </c>
      <c r="B156" s="27" t="s">
        <v>1065</v>
      </c>
    </row>
    <row r="157" spans="1:2" x14ac:dyDescent="0.25">
      <c r="A157" s="34" t="s">
        <v>1053</v>
      </c>
      <c r="B157" s="27" t="s">
        <v>1892</v>
      </c>
    </row>
    <row r="158" spans="1:2" x14ac:dyDescent="0.25">
      <c r="A158" s="34">
        <v>42330</v>
      </c>
      <c r="B158" s="27" t="s">
        <v>1066</v>
      </c>
    </row>
    <row r="159" spans="1:2" x14ac:dyDescent="0.25">
      <c r="A159" s="34" t="s">
        <v>1067</v>
      </c>
      <c r="B159" s="27" t="s">
        <v>1068</v>
      </c>
    </row>
    <row r="160" spans="1:2" x14ac:dyDescent="0.25">
      <c r="A160" s="34" t="s">
        <v>1069</v>
      </c>
      <c r="B160" s="27" t="s">
        <v>1070</v>
      </c>
    </row>
    <row r="161" spans="1:2" x14ac:dyDescent="0.25">
      <c r="A161" s="34" t="s">
        <v>1071</v>
      </c>
      <c r="B161" s="27" t="s">
        <v>1893</v>
      </c>
    </row>
    <row r="162" spans="1:2" x14ac:dyDescent="0.25">
      <c r="A162" s="34" t="s">
        <v>1894</v>
      </c>
      <c r="B162" s="27" t="s">
        <v>996</v>
      </c>
    </row>
    <row r="163" spans="1:2" x14ac:dyDescent="0.25">
      <c r="A163" s="34" t="s">
        <v>1895</v>
      </c>
      <c r="B163" s="27" t="s">
        <v>996</v>
      </c>
    </row>
    <row r="164" spans="1:2" x14ac:dyDescent="0.25">
      <c r="A164" s="34">
        <v>50000</v>
      </c>
      <c r="B164" s="27" t="s">
        <v>1077</v>
      </c>
    </row>
    <row r="165" spans="1:2" x14ac:dyDescent="0.25">
      <c r="A165" s="34" t="s">
        <v>1078</v>
      </c>
      <c r="B165" s="27" t="s">
        <v>1896</v>
      </c>
    </row>
    <row r="166" spans="1:2" x14ac:dyDescent="0.25">
      <c r="A166" s="34">
        <v>61000</v>
      </c>
      <c r="B166" s="27" t="s">
        <v>1079</v>
      </c>
    </row>
    <row r="167" spans="1:2" x14ac:dyDescent="0.25">
      <c r="A167" s="34">
        <v>62000</v>
      </c>
      <c r="B167" s="27" t="s">
        <v>1072</v>
      </c>
    </row>
    <row r="168" spans="1:2" x14ac:dyDescent="0.25">
      <c r="A168" s="34">
        <v>63100</v>
      </c>
      <c r="B168" s="27" t="s">
        <v>1075</v>
      </c>
    </row>
    <row r="169" spans="1:2" x14ac:dyDescent="0.25">
      <c r="A169" s="34">
        <v>63101</v>
      </c>
      <c r="B169" s="27" t="s">
        <v>1075</v>
      </c>
    </row>
    <row r="170" spans="1:2" x14ac:dyDescent="0.25">
      <c r="A170" s="34">
        <v>63200</v>
      </c>
      <c r="B170" s="27" t="s">
        <v>1076</v>
      </c>
    </row>
    <row r="171" spans="1:2" x14ac:dyDescent="0.25">
      <c r="A171" s="34">
        <v>63300</v>
      </c>
      <c r="B171" s="27" t="s">
        <v>1074</v>
      </c>
    </row>
    <row r="172" spans="1:2" x14ac:dyDescent="0.25">
      <c r="A172" s="34">
        <v>63400</v>
      </c>
      <c r="B172" s="27" t="s">
        <v>1082</v>
      </c>
    </row>
    <row r="173" spans="1:2" x14ac:dyDescent="0.25">
      <c r="A173" s="34">
        <v>63500</v>
      </c>
      <c r="B173" s="27" t="s">
        <v>1084</v>
      </c>
    </row>
    <row r="174" spans="1:2" x14ac:dyDescent="0.25">
      <c r="A174" s="34">
        <v>64100</v>
      </c>
      <c r="B174" s="27" t="s">
        <v>1083</v>
      </c>
    </row>
    <row r="175" spans="1:2" x14ac:dyDescent="0.25">
      <c r="A175" s="34">
        <v>64101</v>
      </c>
      <c r="B175" s="27" t="s">
        <v>1897</v>
      </c>
    </row>
    <row r="176" spans="1:2" x14ac:dyDescent="0.25">
      <c r="A176" s="34">
        <v>64200</v>
      </c>
      <c r="B176" s="27" t="s">
        <v>1080</v>
      </c>
    </row>
    <row r="177" spans="1:2" x14ac:dyDescent="0.25">
      <c r="A177" s="34">
        <v>64300</v>
      </c>
      <c r="B177" s="27" t="s">
        <v>1081</v>
      </c>
    </row>
    <row r="178" spans="1:2" x14ac:dyDescent="0.25">
      <c r="A178" s="34">
        <v>64400</v>
      </c>
      <c r="B178" s="27" t="s">
        <v>1898</v>
      </c>
    </row>
    <row r="179" spans="1:2" x14ac:dyDescent="0.25">
      <c r="A179" s="34">
        <v>64500</v>
      </c>
      <c r="B179" s="27" t="s">
        <v>1073</v>
      </c>
    </row>
    <row r="180" spans="1:2" x14ac:dyDescent="0.25">
      <c r="A180" s="34">
        <v>65000</v>
      </c>
      <c r="B180" s="27" t="s">
        <v>1073</v>
      </c>
    </row>
    <row r="181" spans="1:2" x14ac:dyDescent="0.25">
      <c r="A181" s="34">
        <v>66000</v>
      </c>
      <c r="B181" s="27" t="s">
        <v>1899</v>
      </c>
    </row>
    <row r="182" spans="1:2" x14ac:dyDescent="0.25">
      <c r="A182" s="34">
        <v>67000</v>
      </c>
      <c r="B182" s="27" t="s">
        <v>1900</v>
      </c>
    </row>
    <row r="183" spans="1:2" x14ac:dyDescent="0.25">
      <c r="A183" s="34">
        <v>67001</v>
      </c>
      <c r="B183" s="27" t="s">
        <v>1901</v>
      </c>
    </row>
    <row r="184" spans="1:2" x14ac:dyDescent="0.25">
      <c r="A184" s="34">
        <v>68000</v>
      </c>
      <c r="B184" s="27" t="s">
        <v>1085</v>
      </c>
    </row>
    <row r="185" spans="1:2" x14ac:dyDescent="0.25">
      <c r="A185" s="34">
        <v>68001</v>
      </c>
      <c r="B185" s="27" t="s">
        <v>1086</v>
      </c>
    </row>
    <row r="186" spans="1:2" x14ac:dyDescent="0.25">
      <c r="A186" s="34" t="s">
        <v>1087</v>
      </c>
      <c r="B186" s="27" t="s">
        <v>1088</v>
      </c>
    </row>
    <row r="187" spans="1:2" x14ac:dyDescent="0.25">
      <c r="A187" s="34" t="s">
        <v>1089</v>
      </c>
      <c r="B187" s="27" t="s">
        <v>1090</v>
      </c>
    </row>
    <row r="188" spans="1:2" x14ac:dyDescent="0.25">
      <c r="A188" s="34" t="s">
        <v>1091</v>
      </c>
      <c r="B188" s="27" t="s">
        <v>1092</v>
      </c>
    </row>
    <row r="189" spans="1:2" x14ac:dyDescent="0.25">
      <c r="A189" s="34" t="s">
        <v>1111</v>
      </c>
      <c r="B189" s="27" t="s">
        <v>1112</v>
      </c>
    </row>
    <row r="190" spans="1:2" x14ac:dyDescent="0.25">
      <c r="A190" s="34" t="s">
        <v>1093</v>
      </c>
      <c r="B190" s="27" t="s">
        <v>1094</v>
      </c>
    </row>
    <row r="191" spans="1:2" x14ac:dyDescent="0.25">
      <c r="A191" s="34">
        <v>71210</v>
      </c>
      <c r="B191" s="27" t="s">
        <v>1113</v>
      </c>
    </row>
    <row r="192" spans="1:2" x14ac:dyDescent="0.25">
      <c r="A192" s="34" t="s">
        <v>1114</v>
      </c>
      <c r="B192" s="27" t="s">
        <v>1902</v>
      </c>
    </row>
    <row r="193" spans="1:2" x14ac:dyDescent="0.25">
      <c r="A193" s="34" t="s">
        <v>1115</v>
      </c>
      <c r="B193" s="27" t="s">
        <v>1116</v>
      </c>
    </row>
    <row r="194" spans="1:2" x14ac:dyDescent="0.25">
      <c r="A194" s="34" t="s">
        <v>1117</v>
      </c>
      <c r="B194" s="27" t="s">
        <v>1118</v>
      </c>
    </row>
    <row r="195" spans="1:2" x14ac:dyDescent="0.25">
      <c r="A195" s="34">
        <v>71410</v>
      </c>
      <c r="B195" s="27" t="s">
        <v>1903</v>
      </c>
    </row>
    <row r="196" spans="1:2" x14ac:dyDescent="0.25">
      <c r="A196" s="34">
        <v>71420</v>
      </c>
      <c r="B196" s="27" t="s">
        <v>1097</v>
      </c>
    </row>
    <row r="197" spans="1:2" x14ac:dyDescent="0.25">
      <c r="A197" s="34" t="s">
        <v>1095</v>
      </c>
      <c r="B197" s="27" t="s">
        <v>1098</v>
      </c>
    </row>
    <row r="198" spans="1:2" x14ac:dyDescent="0.25">
      <c r="A198" s="34" t="s">
        <v>1096</v>
      </c>
      <c r="B198" s="27" t="s">
        <v>1107</v>
      </c>
    </row>
    <row r="199" spans="1:2" x14ac:dyDescent="0.25">
      <c r="A199" s="34">
        <v>71700</v>
      </c>
      <c r="B199" s="27" t="s">
        <v>1108</v>
      </c>
    </row>
    <row r="200" spans="1:2" x14ac:dyDescent="0.25">
      <c r="A200" s="34" t="s">
        <v>1099</v>
      </c>
      <c r="B200" s="27" t="s">
        <v>1104</v>
      </c>
    </row>
    <row r="201" spans="1:2" x14ac:dyDescent="0.25">
      <c r="A201" s="34" t="s">
        <v>1100</v>
      </c>
      <c r="B201" s="27" t="s">
        <v>1105</v>
      </c>
    </row>
    <row r="202" spans="1:2" x14ac:dyDescent="0.25">
      <c r="A202" s="34" t="s">
        <v>1101</v>
      </c>
      <c r="B202" s="27" t="s">
        <v>1106</v>
      </c>
    </row>
    <row r="203" spans="1:2" x14ac:dyDescent="0.25">
      <c r="A203" s="34" t="s">
        <v>1102</v>
      </c>
      <c r="B203" s="27" t="s">
        <v>1109</v>
      </c>
    </row>
    <row r="204" spans="1:2" x14ac:dyDescent="0.25">
      <c r="A204" s="34" t="s">
        <v>1103</v>
      </c>
      <c r="B204" s="27" t="s">
        <v>1110</v>
      </c>
    </row>
    <row r="205" spans="1:2" x14ac:dyDescent="0.25">
      <c r="A205" s="34" t="s">
        <v>1119</v>
      </c>
      <c r="B205" s="27" t="s">
        <v>1904</v>
      </c>
    </row>
    <row r="206" spans="1:2" x14ac:dyDescent="0.25">
      <c r="A206" s="34">
        <v>75100</v>
      </c>
      <c r="B206" s="27" t="s">
        <v>1905</v>
      </c>
    </row>
    <row r="207" spans="1:2" x14ac:dyDescent="0.25">
      <c r="A207" s="34">
        <v>75210</v>
      </c>
      <c r="B207" s="27" t="s">
        <v>1906</v>
      </c>
    </row>
    <row r="208" spans="1:2" x14ac:dyDescent="0.25">
      <c r="A208" s="34">
        <v>75220</v>
      </c>
      <c r="B208" s="27" t="s">
        <v>1120</v>
      </c>
    </row>
    <row r="209" spans="1:2" x14ac:dyDescent="0.25">
      <c r="A209" s="34">
        <v>75300</v>
      </c>
      <c r="B209" s="27" t="s">
        <v>1121</v>
      </c>
    </row>
    <row r="210" spans="1:2" x14ac:dyDescent="0.25">
      <c r="A210" s="34">
        <v>75310</v>
      </c>
      <c r="B210" s="27" t="s">
        <v>1122</v>
      </c>
    </row>
    <row r="211" spans="1:2" x14ac:dyDescent="0.25">
      <c r="A211" s="34" t="s">
        <v>1144</v>
      </c>
      <c r="B211" s="27" t="s">
        <v>1145</v>
      </c>
    </row>
    <row r="212" spans="1:2" x14ac:dyDescent="0.25">
      <c r="A212" s="34">
        <v>76110</v>
      </c>
      <c r="B212" s="27" t="s">
        <v>1123</v>
      </c>
    </row>
    <row r="213" spans="1:2" x14ac:dyDescent="0.25">
      <c r="A213" s="34">
        <v>76120</v>
      </c>
      <c r="B213" s="27" t="s">
        <v>1146</v>
      </c>
    </row>
    <row r="214" spans="1:2" x14ac:dyDescent="0.25">
      <c r="A214" s="34">
        <v>76130</v>
      </c>
      <c r="B214" s="27" t="s">
        <v>1124</v>
      </c>
    </row>
    <row r="215" spans="1:2" x14ac:dyDescent="0.25">
      <c r="A215" s="34">
        <v>76140</v>
      </c>
      <c r="B215" s="27" t="s">
        <v>1125</v>
      </c>
    </row>
    <row r="216" spans="1:2" x14ac:dyDescent="0.25">
      <c r="A216" s="34">
        <v>76210</v>
      </c>
      <c r="B216" s="27" t="s">
        <v>1126</v>
      </c>
    </row>
    <row r="217" spans="1:2" x14ac:dyDescent="0.25">
      <c r="A217" s="34">
        <v>76220</v>
      </c>
      <c r="B217" s="27" t="s">
        <v>1127</v>
      </c>
    </row>
    <row r="218" spans="1:2" x14ac:dyDescent="0.25">
      <c r="A218" s="34">
        <v>76230</v>
      </c>
      <c r="B218" s="27" t="s">
        <v>1128</v>
      </c>
    </row>
    <row r="219" spans="1:2" x14ac:dyDescent="0.25">
      <c r="A219" s="34">
        <v>76240</v>
      </c>
      <c r="B219" s="27" t="s">
        <v>1129</v>
      </c>
    </row>
    <row r="220" spans="1:2" x14ac:dyDescent="0.25">
      <c r="A220" s="34">
        <v>76300</v>
      </c>
      <c r="B220" s="27" t="s">
        <v>1907</v>
      </c>
    </row>
    <row r="221" spans="1:2" x14ac:dyDescent="0.25">
      <c r="A221" s="34">
        <v>76410</v>
      </c>
      <c r="B221" s="27" t="s">
        <v>1147</v>
      </c>
    </row>
    <row r="222" spans="1:2" x14ac:dyDescent="0.25">
      <c r="A222" s="34">
        <v>76420</v>
      </c>
      <c r="B222" s="27" t="s">
        <v>1130</v>
      </c>
    </row>
    <row r="223" spans="1:2" x14ac:dyDescent="0.25">
      <c r="A223" s="34">
        <v>76421</v>
      </c>
      <c r="B223" s="27" t="s">
        <v>1131</v>
      </c>
    </row>
    <row r="224" spans="1:2" x14ac:dyDescent="0.25">
      <c r="A224" s="34">
        <v>76425</v>
      </c>
      <c r="B224" s="27" t="s">
        <v>1148</v>
      </c>
    </row>
    <row r="225" spans="1:2" x14ac:dyDescent="0.25">
      <c r="A225" s="34">
        <v>76510</v>
      </c>
      <c r="B225" s="27" t="s">
        <v>1149</v>
      </c>
    </row>
    <row r="226" spans="1:2" x14ac:dyDescent="0.25">
      <c r="A226" s="34">
        <v>76520</v>
      </c>
      <c r="B226" s="27" t="s">
        <v>1150</v>
      </c>
    </row>
    <row r="227" spans="1:2" x14ac:dyDescent="0.25">
      <c r="A227" s="34">
        <v>76530</v>
      </c>
      <c r="B227" s="27" t="s">
        <v>1132</v>
      </c>
    </row>
    <row r="228" spans="1:2" x14ac:dyDescent="0.25">
      <c r="A228" s="34">
        <v>76540</v>
      </c>
      <c r="B228" s="27" t="s">
        <v>1133</v>
      </c>
    </row>
    <row r="229" spans="1:2" x14ac:dyDescent="0.25">
      <c r="A229" s="34">
        <v>76610</v>
      </c>
      <c r="B229" s="27" t="s">
        <v>1151</v>
      </c>
    </row>
    <row r="230" spans="1:2" x14ac:dyDescent="0.25">
      <c r="A230" s="34">
        <v>76620</v>
      </c>
      <c r="B230" s="27" t="s">
        <v>1134</v>
      </c>
    </row>
    <row r="231" spans="1:2" x14ac:dyDescent="0.25">
      <c r="A231" s="34">
        <v>76700</v>
      </c>
      <c r="B231" s="27" t="s">
        <v>1152</v>
      </c>
    </row>
    <row r="232" spans="1:2" x14ac:dyDescent="0.25">
      <c r="A232" s="34" t="s">
        <v>1153</v>
      </c>
      <c r="B232" s="27" t="s">
        <v>1154</v>
      </c>
    </row>
    <row r="233" spans="1:2" x14ac:dyDescent="0.25">
      <c r="A233" s="34">
        <v>77100</v>
      </c>
      <c r="B233" s="27" t="s">
        <v>1138</v>
      </c>
    </row>
    <row r="234" spans="1:2" x14ac:dyDescent="0.25">
      <c r="A234" s="34">
        <v>77200</v>
      </c>
      <c r="B234" s="27" t="s">
        <v>1139</v>
      </c>
    </row>
    <row r="235" spans="1:2" x14ac:dyDescent="0.25">
      <c r="A235" s="34">
        <v>77300</v>
      </c>
      <c r="B235" s="27" t="s">
        <v>1135</v>
      </c>
    </row>
    <row r="236" spans="1:2" x14ac:dyDescent="0.25">
      <c r="A236" s="34">
        <v>77400</v>
      </c>
      <c r="B236" s="27" t="s">
        <v>1136</v>
      </c>
    </row>
    <row r="237" spans="1:2" x14ac:dyDescent="0.25">
      <c r="A237" s="34">
        <v>77500</v>
      </c>
      <c r="B237" s="27" t="s">
        <v>996</v>
      </c>
    </row>
    <row r="238" spans="1:2" x14ac:dyDescent="0.25">
      <c r="A238" s="34" t="s">
        <v>1143</v>
      </c>
      <c r="B238" s="27" t="s">
        <v>1908</v>
      </c>
    </row>
    <row r="239" spans="1:2" x14ac:dyDescent="0.25">
      <c r="A239" s="34">
        <v>78110</v>
      </c>
      <c r="B239" s="27" t="s">
        <v>1140</v>
      </c>
    </row>
    <row r="240" spans="1:2" x14ac:dyDescent="0.25">
      <c r="A240" s="34">
        <v>78120</v>
      </c>
      <c r="B240" s="27" t="s">
        <v>1141</v>
      </c>
    </row>
    <row r="241" spans="1:2" x14ac:dyDescent="0.25">
      <c r="A241" s="34">
        <v>78210</v>
      </c>
      <c r="B241" s="27" t="s">
        <v>1142</v>
      </c>
    </row>
    <row r="242" spans="1:2" x14ac:dyDescent="0.25">
      <c r="A242" s="34">
        <v>78220</v>
      </c>
      <c r="B242" s="27" t="s">
        <v>1137</v>
      </c>
    </row>
    <row r="243" spans="1:2" x14ac:dyDescent="0.25">
      <c r="A243" s="34">
        <v>78221</v>
      </c>
      <c r="B243" s="27" t="s">
        <v>1155</v>
      </c>
    </row>
    <row r="244" spans="1:2" x14ac:dyDescent="0.25">
      <c r="A244" s="34">
        <v>78222</v>
      </c>
      <c r="B244" s="27" t="s">
        <v>1156</v>
      </c>
    </row>
    <row r="245" spans="1:2" x14ac:dyDescent="0.25">
      <c r="A245" s="34">
        <v>78310</v>
      </c>
      <c r="B245" s="27" t="s">
        <v>1157</v>
      </c>
    </row>
    <row r="246" spans="1:2" x14ac:dyDescent="0.25">
      <c r="A246" s="34">
        <v>78311</v>
      </c>
      <c r="B246" s="27" t="s">
        <v>1233</v>
      </c>
    </row>
    <row r="247" spans="1:2" x14ac:dyDescent="0.25">
      <c r="A247" s="34">
        <v>78320</v>
      </c>
      <c r="B247" s="27" t="s">
        <v>1158</v>
      </c>
    </row>
    <row r="248" spans="1:2" x14ac:dyDescent="0.25">
      <c r="A248" s="34">
        <v>78500</v>
      </c>
      <c r="B248" s="27" t="s">
        <v>1234</v>
      </c>
    </row>
    <row r="249" spans="1:2" x14ac:dyDescent="0.25">
      <c r="A249" s="34">
        <v>79000</v>
      </c>
      <c r="B249" s="27" t="s">
        <v>1235</v>
      </c>
    </row>
    <row r="250" spans="1:2" x14ac:dyDescent="0.25">
      <c r="A250" s="34" t="s">
        <v>1236</v>
      </c>
      <c r="B250" s="27" t="s">
        <v>1909</v>
      </c>
    </row>
    <row r="251" spans="1:2" x14ac:dyDescent="0.25">
      <c r="A251" s="34" t="s">
        <v>1159</v>
      </c>
      <c r="B251" s="27" t="s">
        <v>1160</v>
      </c>
    </row>
    <row r="252" spans="1:2" x14ac:dyDescent="0.25">
      <c r="A252" s="34">
        <v>81111</v>
      </c>
      <c r="B252" s="27" t="s">
        <v>1237</v>
      </c>
    </row>
    <row r="253" spans="1:2" x14ac:dyDescent="0.25">
      <c r="A253" s="34">
        <v>81112</v>
      </c>
      <c r="B253" s="27" t="s">
        <v>1238</v>
      </c>
    </row>
    <row r="254" spans="1:2" x14ac:dyDescent="0.25">
      <c r="A254" s="34">
        <v>81113</v>
      </c>
      <c r="B254" s="27" t="s">
        <v>1239</v>
      </c>
    </row>
    <row r="255" spans="1:2" x14ac:dyDescent="0.25">
      <c r="A255" s="34">
        <v>81114</v>
      </c>
      <c r="B255" s="27" t="s">
        <v>1240</v>
      </c>
    </row>
    <row r="256" spans="1:2" x14ac:dyDescent="0.25">
      <c r="A256" s="34">
        <v>81115</v>
      </c>
      <c r="B256" s="27" t="s">
        <v>1241</v>
      </c>
    </row>
    <row r="257" spans="1:2" x14ac:dyDescent="0.25">
      <c r="A257" s="34">
        <v>81116</v>
      </c>
      <c r="B257" s="27" t="s">
        <v>1242</v>
      </c>
    </row>
    <row r="258" spans="1:2" x14ac:dyDescent="0.25">
      <c r="A258" s="34">
        <v>81117</v>
      </c>
      <c r="B258" s="27" t="s">
        <v>1243</v>
      </c>
    </row>
    <row r="259" spans="1:2" x14ac:dyDescent="0.25">
      <c r="A259" s="34">
        <v>81118</v>
      </c>
      <c r="B259" s="27" t="s">
        <v>1244</v>
      </c>
    </row>
    <row r="260" spans="1:2" x14ac:dyDescent="0.25">
      <c r="A260" s="34">
        <v>81119</v>
      </c>
      <c r="B260" s="27" t="s">
        <v>1245</v>
      </c>
    </row>
    <row r="261" spans="1:2" x14ac:dyDescent="0.25">
      <c r="A261" s="34">
        <v>81121</v>
      </c>
      <c r="B261" s="27" t="s">
        <v>1161</v>
      </c>
    </row>
    <row r="262" spans="1:2" x14ac:dyDescent="0.25">
      <c r="A262" s="34">
        <v>81122</v>
      </c>
      <c r="B262" s="27" t="s">
        <v>1162</v>
      </c>
    </row>
    <row r="263" spans="1:2" x14ac:dyDescent="0.25">
      <c r="A263" s="34">
        <v>81123</v>
      </c>
      <c r="B263" s="27" t="s">
        <v>1163</v>
      </c>
    </row>
    <row r="264" spans="1:2" x14ac:dyDescent="0.25">
      <c r="A264" s="34">
        <v>81124</v>
      </c>
      <c r="B264" s="27" t="s">
        <v>1164</v>
      </c>
    </row>
    <row r="265" spans="1:2" x14ac:dyDescent="0.25">
      <c r="A265" s="34">
        <v>81125</v>
      </c>
      <c r="B265" s="27" t="s">
        <v>1165</v>
      </c>
    </row>
    <row r="266" spans="1:2" x14ac:dyDescent="0.25">
      <c r="A266" s="34">
        <v>81126</v>
      </c>
      <c r="B266" s="27" t="s">
        <v>1246</v>
      </c>
    </row>
    <row r="267" spans="1:2" x14ac:dyDescent="0.25">
      <c r="A267" s="34">
        <v>81200</v>
      </c>
      <c r="B267" s="27" t="s">
        <v>1247</v>
      </c>
    </row>
    <row r="268" spans="1:2" x14ac:dyDescent="0.25">
      <c r="A268" s="34">
        <v>81300</v>
      </c>
      <c r="B268" s="27" t="s">
        <v>1248</v>
      </c>
    </row>
    <row r="269" spans="1:2" x14ac:dyDescent="0.25">
      <c r="A269" s="34">
        <v>81400</v>
      </c>
      <c r="B269" s="27" t="s">
        <v>1249</v>
      </c>
    </row>
    <row r="270" spans="1:2" x14ac:dyDescent="0.25">
      <c r="A270" s="34" t="s">
        <v>1250</v>
      </c>
      <c r="B270" s="27" t="s">
        <v>1251</v>
      </c>
    </row>
    <row r="271" spans="1:2" x14ac:dyDescent="0.25">
      <c r="A271" s="34">
        <v>82110</v>
      </c>
      <c r="B271" s="27" t="s">
        <v>1166</v>
      </c>
    </row>
    <row r="272" spans="1:2" x14ac:dyDescent="0.25">
      <c r="A272" s="34">
        <v>82121</v>
      </c>
      <c r="B272" s="27" t="s">
        <v>1252</v>
      </c>
    </row>
    <row r="273" spans="1:2" x14ac:dyDescent="0.25">
      <c r="A273" s="34">
        <v>82122</v>
      </c>
      <c r="B273" s="27" t="s">
        <v>1167</v>
      </c>
    </row>
    <row r="274" spans="1:2" x14ac:dyDescent="0.25">
      <c r="A274" s="34">
        <v>82123</v>
      </c>
      <c r="B274" s="27" t="s">
        <v>1168</v>
      </c>
    </row>
    <row r="275" spans="1:2" x14ac:dyDescent="0.25">
      <c r="A275" s="34">
        <v>82130</v>
      </c>
      <c r="B275" s="27" t="s">
        <v>1910</v>
      </c>
    </row>
    <row r="276" spans="1:2" x14ac:dyDescent="0.25">
      <c r="A276" s="34">
        <v>82140</v>
      </c>
      <c r="B276" s="27" t="s">
        <v>1172</v>
      </c>
    </row>
    <row r="277" spans="1:2" x14ac:dyDescent="0.25">
      <c r="A277" s="34">
        <v>82150</v>
      </c>
      <c r="B277" s="27" t="s">
        <v>1169</v>
      </c>
    </row>
    <row r="278" spans="1:2" x14ac:dyDescent="0.25">
      <c r="A278" s="34">
        <v>82200</v>
      </c>
      <c r="B278" s="27" t="s">
        <v>1170</v>
      </c>
    </row>
    <row r="279" spans="1:2" x14ac:dyDescent="0.25">
      <c r="A279" s="34">
        <v>82300</v>
      </c>
      <c r="B279" s="27" t="s">
        <v>1171</v>
      </c>
    </row>
    <row r="280" spans="1:2" x14ac:dyDescent="0.25">
      <c r="A280" s="34">
        <v>82400</v>
      </c>
      <c r="B280" s="27" t="s">
        <v>1187</v>
      </c>
    </row>
    <row r="281" spans="1:2" x14ac:dyDescent="0.25">
      <c r="A281" s="34">
        <v>82401</v>
      </c>
      <c r="B281" s="27" t="s">
        <v>1253</v>
      </c>
    </row>
    <row r="282" spans="1:2" x14ac:dyDescent="0.25">
      <c r="A282" s="34">
        <v>82500</v>
      </c>
      <c r="B282" s="27" t="s">
        <v>1174</v>
      </c>
    </row>
    <row r="283" spans="1:2" x14ac:dyDescent="0.25">
      <c r="A283" s="34" t="s">
        <v>1173</v>
      </c>
      <c r="B283" s="27" t="s">
        <v>1175</v>
      </c>
    </row>
    <row r="284" spans="1:2" x14ac:dyDescent="0.25">
      <c r="A284" s="34">
        <v>85110</v>
      </c>
      <c r="B284" s="27" t="s">
        <v>1176</v>
      </c>
    </row>
    <row r="285" spans="1:2" x14ac:dyDescent="0.25">
      <c r="A285" s="34">
        <v>85120</v>
      </c>
      <c r="B285" s="27" t="s">
        <v>1177</v>
      </c>
    </row>
    <row r="286" spans="1:2" x14ac:dyDescent="0.25">
      <c r="A286" s="34">
        <v>85130</v>
      </c>
      <c r="B286" s="27" t="s">
        <v>1178</v>
      </c>
    </row>
    <row r="287" spans="1:2" x14ac:dyDescent="0.25">
      <c r="A287" s="34">
        <v>85140</v>
      </c>
      <c r="B287" s="27" t="s">
        <v>1254</v>
      </c>
    </row>
    <row r="288" spans="1:2" x14ac:dyDescent="0.25">
      <c r="A288" s="34">
        <v>85141</v>
      </c>
      <c r="B288" s="27" t="s">
        <v>1188</v>
      </c>
    </row>
    <row r="289" spans="1:2" x14ac:dyDescent="0.25">
      <c r="A289" s="34">
        <v>85142</v>
      </c>
      <c r="B289" s="27" t="s">
        <v>1911</v>
      </c>
    </row>
    <row r="290" spans="1:2" x14ac:dyDescent="0.25">
      <c r="A290" s="34">
        <v>85143</v>
      </c>
      <c r="B290" s="27" t="s">
        <v>1179</v>
      </c>
    </row>
    <row r="291" spans="1:2" x14ac:dyDescent="0.25">
      <c r="A291" s="34">
        <v>85150</v>
      </c>
      <c r="B291" s="27" t="s">
        <v>1180</v>
      </c>
    </row>
    <row r="292" spans="1:2" x14ac:dyDescent="0.25">
      <c r="A292" s="34">
        <v>85160</v>
      </c>
      <c r="B292" s="27" t="s">
        <v>1912</v>
      </c>
    </row>
    <row r="293" spans="1:2" x14ac:dyDescent="0.25">
      <c r="A293" s="34">
        <v>85210</v>
      </c>
      <c r="B293" s="27" t="s">
        <v>1181</v>
      </c>
    </row>
    <row r="294" spans="1:2" x14ac:dyDescent="0.25">
      <c r="A294" s="34">
        <v>85220</v>
      </c>
      <c r="B294" s="27" t="s">
        <v>1182</v>
      </c>
    </row>
    <row r="295" spans="1:2" x14ac:dyDescent="0.25">
      <c r="A295" s="34">
        <v>85230</v>
      </c>
      <c r="B295" s="27" t="s">
        <v>1189</v>
      </c>
    </row>
    <row r="296" spans="1:2" x14ac:dyDescent="0.25">
      <c r="A296" s="34">
        <v>85230</v>
      </c>
      <c r="B296" s="27" t="s">
        <v>1189</v>
      </c>
    </row>
    <row r="297" spans="1:2" x14ac:dyDescent="0.25">
      <c r="A297" s="34">
        <v>85240</v>
      </c>
      <c r="B297" s="27" t="s">
        <v>1183</v>
      </c>
    </row>
    <row r="298" spans="1:2" x14ac:dyDescent="0.25">
      <c r="A298" s="34">
        <v>85250</v>
      </c>
      <c r="B298" s="27" t="s">
        <v>1184</v>
      </c>
    </row>
    <row r="299" spans="1:2" x14ac:dyDescent="0.25">
      <c r="A299" s="34" t="s">
        <v>1190</v>
      </c>
      <c r="B299" s="27" t="s">
        <v>1191</v>
      </c>
    </row>
    <row r="300" spans="1:2" x14ac:dyDescent="0.25">
      <c r="A300" s="34" t="s">
        <v>1192</v>
      </c>
      <c r="B300" s="27" t="s">
        <v>1193</v>
      </c>
    </row>
    <row r="301" spans="1:2" x14ac:dyDescent="0.25">
      <c r="A301" s="34" t="s">
        <v>1194</v>
      </c>
      <c r="B301" s="27" t="s">
        <v>1195</v>
      </c>
    </row>
    <row r="302" spans="1:2" x14ac:dyDescent="0.25">
      <c r="A302" s="34" t="s">
        <v>1196</v>
      </c>
      <c r="B302" s="27" t="s">
        <v>1913</v>
      </c>
    </row>
    <row r="303" spans="1:2" x14ac:dyDescent="0.25">
      <c r="A303" s="34" t="s">
        <v>1197</v>
      </c>
      <c r="B303" s="27" t="s">
        <v>1198</v>
      </c>
    </row>
    <row r="304" spans="1:2" x14ac:dyDescent="0.25">
      <c r="A304" s="34" t="s">
        <v>1199</v>
      </c>
      <c r="B304" s="27" t="s">
        <v>1200</v>
      </c>
    </row>
    <row r="305" spans="1:2" x14ac:dyDescent="0.25">
      <c r="A305" s="34" t="s">
        <v>1201</v>
      </c>
      <c r="B305" s="27" t="s">
        <v>1914</v>
      </c>
    </row>
    <row r="306" spans="1:2" x14ac:dyDescent="0.25">
      <c r="A306" s="34" t="s">
        <v>1202</v>
      </c>
      <c r="B306" s="27" t="s">
        <v>1915</v>
      </c>
    </row>
    <row r="307" spans="1:2" x14ac:dyDescent="0.25">
      <c r="A307" s="34" t="s">
        <v>1203</v>
      </c>
      <c r="B307" s="27" t="s">
        <v>1204</v>
      </c>
    </row>
    <row r="308" spans="1:2" x14ac:dyDescent="0.25">
      <c r="A308" s="34" t="s">
        <v>1205</v>
      </c>
      <c r="B308" s="27" t="s">
        <v>1916</v>
      </c>
    </row>
    <row r="309" spans="1:2" x14ac:dyDescent="0.25">
      <c r="A309" s="34" t="s">
        <v>1206</v>
      </c>
      <c r="B309" s="27" t="s">
        <v>1207</v>
      </c>
    </row>
    <row r="310" spans="1:2" x14ac:dyDescent="0.25">
      <c r="A310" s="34" t="s">
        <v>1208</v>
      </c>
      <c r="B310" s="27" t="s">
        <v>1209</v>
      </c>
    </row>
    <row r="311" spans="1:2" x14ac:dyDescent="0.25">
      <c r="A311" s="34" t="s">
        <v>1210</v>
      </c>
      <c r="B311" s="27" t="s">
        <v>1211</v>
      </c>
    </row>
    <row r="312" spans="1:2" x14ac:dyDescent="0.25">
      <c r="A312" s="34" t="s">
        <v>1185</v>
      </c>
      <c r="B312" s="27" t="s">
        <v>1186</v>
      </c>
    </row>
    <row r="313" spans="1:2" x14ac:dyDescent="0.25">
      <c r="A313" s="34" t="s">
        <v>1212</v>
      </c>
      <c r="B313" s="27" t="s">
        <v>1213</v>
      </c>
    </row>
    <row r="314" spans="1:2" x14ac:dyDescent="0.25">
      <c r="A314" s="34" t="s">
        <v>1214</v>
      </c>
      <c r="B314" s="27" t="s">
        <v>1917</v>
      </c>
    </row>
    <row r="315" spans="1:2" x14ac:dyDescent="0.25">
      <c r="A315" s="34" t="s">
        <v>1919</v>
      </c>
      <c r="B315" s="27" t="s">
        <v>1918</v>
      </c>
    </row>
    <row r="316" spans="1:2" x14ac:dyDescent="0.25">
      <c r="A316" s="34" t="s">
        <v>1215</v>
      </c>
      <c r="B316" s="27" t="s">
        <v>1216</v>
      </c>
    </row>
    <row r="317" spans="1:2" x14ac:dyDescent="0.25">
      <c r="A317" s="34" t="s">
        <v>1217</v>
      </c>
      <c r="B317" s="27" t="s">
        <v>1218</v>
      </c>
    </row>
    <row r="318" spans="1:2" x14ac:dyDescent="0.25">
      <c r="A318" s="34" t="s">
        <v>1219</v>
      </c>
      <c r="B318" s="27" t="s">
        <v>1220</v>
      </c>
    </row>
    <row r="319" spans="1:2" x14ac:dyDescent="0.25">
      <c r="A319" s="34" t="s">
        <v>1221</v>
      </c>
      <c r="B319" s="27" t="s">
        <v>1222</v>
      </c>
    </row>
    <row r="320" spans="1:2" x14ac:dyDescent="0.25">
      <c r="A320" s="34" t="s">
        <v>1223</v>
      </c>
      <c r="B320" s="27" t="s">
        <v>1920</v>
      </c>
    </row>
    <row r="321" spans="1:2" x14ac:dyDescent="0.25">
      <c r="A321" s="34" t="s">
        <v>1922</v>
      </c>
      <c r="B321" s="27" t="s">
        <v>1921</v>
      </c>
    </row>
    <row r="322" spans="1:2" x14ac:dyDescent="0.25">
      <c r="A322" s="34" t="s">
        <v>1224</v>
      </c>
      <c r="B322" s="27" t="s">
        <v>1225</v>
      </c>
    </row>
    <row r="323" spans="1:2" x14ac:dyDescent="0.25">
      <c r="A323" s="34" t="s">
        <v>1226</v>
      </c>
      <c r="B323" s="27" t="s">
        <v>1923</v>
      </c>
    </row>
    <row r="324" spans="1:2" x14ac:dyDescent="0.25">
      <c r="A324" s="34" t="s">
        <v>1925</v>
      </c>
      <c r="B324" s="27" t="s">
        <v>1924</v>
      </c>
    </row>
    <row r="325" spans="1:2" x14ac:dyDescent="0.25">
      <c r="A325" s="34" t="s">
        <v>1227</v>
      </c>
      <c r="B325" s="27" t="s">
        <v>1228</v>
      </c>
    </row>
    <row r="326" spans="1:2" x14ac:dyDescent="0.25">
      <c r="A326" s="34" t="s">
        <v>1229</v>
      </c>
      <c r="B326" s="27" t="s">
        <v>1230</v>
      </c>
    </row>
    <row r="327" spans="1:2" x14ac:dyDescent="0.25">
      <c r="A327" s="34" t="s">
        <v>1231</v>
      </c>
      <c r="B327" s="27" t="s">
        <v>1232</v>
      </c>
    </row>
    <row r="328" spans="1:2" x14ac:dyDescent="0.25">
      <c r="A328" s="34" t="s">
        <v>1256</v>
      </c>
      <c r="B328" s="27" t="s">
        <v>1257</v>
      </c>
    </row>
    <row r="329" spans="1:2" x14ac:dyDescent="0.25">
      <c r="A329" s="34">
        <v>91601</v>
      </c>
      <c r="B329" s="27" t="s">
        <v>1255</v>
      </c>
    </row>
    <row r="330" spans="1:2" x14ac:dyDescent="0.25">
      <c r="A330" s="34">
        <v>91602</v>
      </c>
      <c r="B330" s="27" t="s">
        <v>1258</v>
      </c>
    </row>
    <row r="331" spans="1:2" x14ac:dyDescent="0.25">
      <c r="A331" s="34">
        <v>91603</v>
      </c>
      <c r="B331" s="27" t="s">
        <v>1259</v>
      </c>
    </row>
    <row r="332" spans="1:2" x14ac:dyDescent="0.25">
      <c r="A332" s="34">
        <v>91604</v>
      </c>
      <c r="B332" s="27" t="s">
        <v>1260</v>
      </c>
    </row>
    <row r="333" spans="1:2" x14ac:dyDescent="0.25">
      <c r="A333" s="34">
        <v>91605</v>
      </c>
      <c r="B333" s="27" t="s">
        <v>1926</v>
      </c>
    </row>
    <row r="334" spans="1:2" x14ac:dyDescent="0.25">
      <c r="A334" s="34">
        <v>91606</v>
      </c>
      <c r="B334" s="27" t="s">
        <v>1927</v>
      </c>
    </row>
    <row r="335" spans="1:2" x14ac:dyDescent="0.25">
      <c r="A335" s="34">
        <v>91607</v>
      </c>
      <c r="B335" s="27" t="s">
        <v>1928</v>
      </c>
    </row>
    <row r="336" spans="1:2" x14ac:dyDescent="0.25">
      <c r="A336" s="34">
        <v>91608</v>
      </c>
      <c r="B336" s="27" t="s">
        <v>1261</v>
      </c>
    </row>
    <row r="337" spans="1:2" x14ac:dyDescent="0.25">
      <c r="A337" s="34">
        <v>91609</v>
      </c>
      <c r="B337" s="27" t="s">
        <v>1262</v>
      </c>
    </row>
    <row r="338" spans="1:2" x14ac:dyDescent="0.25">
      <c r="A338" s="34">
        <v>91611</v>
      </c>
      <c r="B338" s="27" t="s">
        <v>1929</v>
      </c>
    </row>
    <row r="339" spans="1:2" x14ac:dyDescent="0.25">
      <c r="A339" s="34">
        <v>91612</v>
      </c>
      <c r="B339" s="27" t="s">
        <v>1930</v>
      </c>
    </row>
    <row r="340" spans="1:2" x14ac:dyDescent="0.25">
      <c r="A340" s="34">
        <v>91620</v>
      </c>
      <c r="B340" s="27" t="s">
        <v>1263</v>
      </c>
    </row>
    <row r="341" spans="1:2" x14ac:dyDescent="0.25">
      <c r="A341" s="34">
        <v>91621</v>
      </c>
      <c r="B341" s="27" t="s">
        <v>1264</v>
      </c>
    </row>
    <row r="342" spans="1:2" x14ac:dyDescent="0.25">
      <c r="A342" s="34">
        <v>91622</v>
      </c>
      <c r="B342" s="27" t="s">
        <v>1931</v>
      </c>
    </row>
    <row r="343" spans="1:2" x14ac:dyDescent="0.25">
      <c r="A343" s="34">
        <v>91623</v>
      </c>
      <c r="B343" s="27" t="s">
        <v>1265</v>
      </c>
    </row>
    <row r="344" spans="1:2" x14ac:dyDescent="0.25">
      <c r="A344" s="34">
        <v>91624</v>
      </c>
      <c r="B344" s="27" t="s">
        <v>1932</v>
      </c>
    </row>
    <row r="345" spans="1:2" x14ac:dyDescent="0.25">
      <c r="A345" s="34">
        <v>91630</v>
      </c>
      <c r="B345" s="27" t="s">
        <v>1266</v>
      </c>
    </row>
    <row r="346" spans="1:2" x14ac:dyDescent="0.25">
      <c r="A346" s="34">
        <v>91631</v>
      </c>
      <c r="B346" s="27" t="s">
        <v>1267</v>
      </c>
    </row>
    <row r="347" spans="1:2" x14ac:dyDescent="0.25">
      <c r="A347" s="34">
        <v>91632</v>
      </c>
      <c r="B347" s="27" t="s">
        <v>1268</v>
      </c>
    </row>
    <row r="348" spans="1:2" x14ac:dyDescent="0.25">
      <c r="A348" s="34">
        <v>91700</v>
      </c>
      <c r="B348" s="27" t="s">
        <v>1269</v>
      </c>
    </row>
    <row r="349" spans="1:2" x14ac:dyDescent="0.25">
      <c r="A349" s="34">
        <v>91701</v>
      </c>
      <c r="B349" s="27" t="s">
        <v>1294</v>
      </c>
    </row>
    <row r="350" spans="1:2" x14ac:dyDescent="0.25">
      <c r="A350" s="34" t="s">
        <v>1280</v>
      </c>
      <c r="B350" s="27" t="s">
        <v>1270</v>
      </c>
    </row>
    <row r="351" spans="1:2" x14ac:dyDescent="0.25">
      <c r="A351" s="34" t="s">
        <v>1295</v>
      </c>
      <c r="B351" s="27" t="s">
        <v>1296</v>
      </c>
    </row>
    <row r="352" spans="1:2" x14ac:dyDescent="0.25">
      <c r="A352" s="34" t="s">
        <v>1272</v>
      </c>
      <c r="B352" s="27" t="s">
        <v>1271</v>
      </c>
    </row>
    <row r="353" spans="1:2" x14ac:dyDescent="0.25">
      <c r="A353" s="34" t="s">
        <v>1297</v>
      </c>
      <c r="B353" s="27" t="s">
        <v>1298</v>
      </c>
    </row>
    <row r="354" spans="1:2" x14ac:dyDescent="0.25">
      <c r="A354" s="34" t="s">
        <v>1299</v>
      </c>
      <c r="B354" s="27" t="s">
        <v>1300</v>
      </c>
    </row>
    <row r="355" spans="1:2" x14ac:dyDescent="0.25">
      <c r="A355" s="34" t="s">
        <v>1301</v>
      </c>
      <c r="B355" s="27" t="s">
        <v>1302</v>
      </c>
    </row>
    <row r="356" spans="1:2" x14ac:dyDescent="0.25">
      <c r="A356" s="34" t="s">
        <v>1303</v>
      </c>
      <c r="B356" s="27" t="s">
        <v>1304</v>
      </c>
    </row>
    <row r="357" spans="1:2" x14ac:dyDescent="0.25">
      <c r="A357" s="34" t="s">
        <v>1305</v>
      </c>
      <c r="B357" s="27" t="s">
        <v>1306</v>
      </c>
    </row>
    <row r="358" spans="1:2" x14ac:dyDescent="0.25">
      <c r="A358" s="34" t="s">
        <v>1307</v>
      </c>
      <c r="B358" s="27" t="s">
        <v>1308</v>
      </c>
    </row>
    <row r="359" spans="1:2" x14ac:dyDescent="0.25">
      <c r="A359" s="25" t="s">
        <v>1933</v>
      </c>
      <c r="B359" s="19" t="s">
        <v>996</v>
      </c>
    </row>
    <row r="360" spans="1:2" x14ac:dyDescent="0.25">
      <c r="A360" s="34" t="s">
        <v>1309</v>
      </c>
      <c r="B360" s="27" t="s">
        <v>1310</v>
      </c>
    </row>
    <row r="361" spans="1:2" x14ac:dyDescent="0.25">
      <c r="A361" s="34" t="s">
        <v>1311</v>
      </c>
      <c r="B361" s="27" t="s">
        <v>1312</v>
      </c>
    </row>
    <row r="362" spans="1:2" x14ac:dyDescent="0.25">
      <c r="A362" s="34" t="s">
        <v>1313</v>
      </c>
      <c r="B362" s="27" t="s">
        <v>1314</v>
      </c>
    </row>
    <row r="363" spans="1:2" x14ac:dyDescent="0.25">
      <c r="A363" s="34" t="s">
        <v>1273</v>
      </c>
      <c r="B363" s="27" t="s">
        <v>1281</v>
      </c>
    </row>
    <row r="364" spans="1:2" x14ac:dyDescent="0.25">
      <c r="A364" s="34" t="s">
        <v>1274</v>
      </c>
      <c r="B364" s="27" t="s">
        <v>1282</v>
      </c>
    </row>
    <row r="365" spans="1:2" x14ac:dyDescent="0.25">
      <c r="A365" s="34" t="s">
        <v>1275</v>
      </c>
      <c r="B365" s="27" t="s">
        <v>1283</v>
      </c>
    </row>
    <row r="366" spans="1:2" x14ac:dyDescent="0.25">
      <c r="A366" s="34" t="s">
        <v>1276</v>
      </c>
      <c r="B366" s="27" t="s">
        <v>1284</v>
      </c>
    </row>
    <row r="367" spans="1:2" x14ac:dyDescent="0.25">
      <c r="A367" s="34" t="s">
        <v>1277</v>
      </c>
      <c r="B367" s="27" t="s">
        <v>1286</v>
      </c>
    </row>
    <row r="368" spans="1:2" x14ac:dyDescent="0.25">
      <c r="A368" s="34">
        <v>94100</v>
      </c>
      <c r="B368" s="27" t="s">
        <v>1287</v>
      </c>
    </row>
    <row r="369" spans="1:2" x14ac:dyDescent="0.25">
      <c r="A369" s="34" t="s">
        <v>1285</v>
      </c>
      <c r="B369" s="27" t="s">
        <v>1288</v>
      </c>
    </row>
    <row r="370" spans="1:2" x14ac:dyDescent="0.25">
      <c r="A370" s="34" t="s">
        <v>1278</v>
      </c>
      <c r="B370" s="27" t="s">
        <v>1289</v>
      </c>
    </row>
    <row r="371" spans="1:2" x14ac:dyDescent="0.25">
      <c r="A371" s="34" t="s">
        <v>1279</v>
      </c>
      <c r="B371" s="27" t="s">
        <v>1291</v>
      </c>
    </row>
    <row r="372" spans="1:2" x14ac:dyDescent="0.25">
      <c r="A372" s="34" t="s">
        <v>1290</v>
      </c>
      <c r="B372" s="27" t="s">
        <v>1292</v>
      </c>
    </row>
    <row r="373" spans="1:2" x14ac:dyDescent="0.25">
      <c r="A373" s="34" t="s">
        <v>1293</v>
      </c>
      <c r="B373" s="27" t="s">
        <v>1934</v>
      </c>
    </row>
    <row r="374" spans="1:2" x14ac:dyDescent="0.25">
      <c r="A374" s="34" t="s">
        <v>1935</v>
      </c>
      <c r="B374" s="27" t="s">
        <v>1936</v>
      </c>
    </row>
    <row r="375" spans="1:2" x14ac:dyDescent="0.25">
      <c r="A375" s="34" t="s">
        <v>1937</v>
      </c>
      <c r="B375" s="27" t="s">
        <v>1943</v>
      </c>
    </row>
    <row r="376" spans="1:2" x14ac:dyDescent="0.25">
      <c r="A376" s="34" t="s">
        <v>1938</v>
      </c>
      <c r="B376" s="27" t="s">
        <v>1944</v>
      </c>
    </row>
    <row r="377" spans="1:2" x14ac:dyDescent="0.25">
      <c r="A377" s="34" t="s">
        <v>1939</v>
      </c>
      <c r="B377" s="27" t="s">
        <v>1945</v>
      </c>
    </row>
    <row r="378" spans="1:2" x14ac:dyDescent="0.25">
      <c r="A378" s="34" t="s">
        <v>1940</v>
      </c>
      <c r="B378" s="27" t="s">
        <v>1946</v>
      </c>
    </row>
    <row r="379" spans="1:2" x14ac:dyDescent="0.25">
      <c r="A379" s="34" t="s">
        <v>1941</v>
      </c>
      <c r="B379" s="27" t="s">
        <v>1947</v>
      </c>
    </row>
    <row r="380" spans="1:2" x14ac:dyDescent="0.25">
      <c r="A380" s="25" t="s">
        <v>1942</v>
      </c>
      <c r="B380" s="27" t="s">
        <v>1948</v>
      </c>
    </row>
    <row r="381" spans="1:2" x14ac:dyDescent="0.25">
      <c r="A381" s="25" t="s">
        <v>1949</v>
      </c>
      <c r="B381" s="27" t="s">
        <v>1959</v>
      </c>
    </row>
    <row r="382" spans="1:2" x14ac:dyDescent="0.25">
      <c r="A382" s="25" t="s">
        <v>1950</v>
      </c>
      <c r="B382" s="27" t="s">
        <v>1960</v>
      </c>
    </row>
    <row r="383" spans="1:2" x14ac:dyDescent="0.25">
      <c r="A383" s="25" t="s">
        <v>1951</v>
      </c>
      <c r="B383" s="27" t="s">
        <v>1961</v>
      </c>
    </row>
    <row r="384" spans="1:2" x14ac:dyDescent="0.25">
      <c r="A384" s="25" t="s">
        <v>1952</v>
      </c>
      <c r="B384" s="27" t="s">
        <v>1962</v>
      </c>
    </row>
    <row r="385" spans="1:2" x14ac:dyDescent="0.25">
      <c r="A385" s="25" t="s">
        <v>1953</v>
      </c>
      <c r="B385" s="27" t="s">
        <v>1963</v>
      </c>
    </row>
    <row r="386" spans="1:2" x14ac:dyDescent="0.25">
      <c r="A386" s="25" t="s">
        <v>1954</v>
      </c>
      <c r="B386" s="27" t="s">
        <v>1964</v>
      </c>
    </row>
    <row r="387" spans="1:2" x14ac:dyDescent="0.25">
      <c r="A387" s="25" t="s">
        <v>1955</v>
      </c>
      <c r="B387" s="27" t="s">
        <v>1965</v>
      </c>
    </row>
    <row r="388" spans="1:2" x14ac:dyDescent="0.25">
      <c r="A388" s="25">
        <v>95001</v>
      </c>
      <c r="B388" s="27" t="s">
        <v>1966</v>
      </c>
    </row>
    <row r="389" spans="1:2" x14ac:dyDescent="0.25">
      <c r="A389" s="25">
        <v>95002</v>
      </c>
      <c r="B389" s="27" t="s">
        <v>1967</v>
      </c>
    </row>
    <row r="390" spans="1:2" x14ac:dyDescent="0.25">
      <c r="A390" s="25">
        <v>95003</v>
      </c>
      <c r="B390" s="27" t="s">
        <v>1968</v>
      </c>
    </row>
    <row r="391" spans="1:2" x14ac:dyDescent="0.25">
      <c r="A391" s="25">
        <v>95004</v>
      </c>
      <c r="B391" s="27" t="s">
        <v>1969</v>
      </c>
    </row>
    <row r="392" spans="1:2" x14ac:dyDescent="0.25">
      <c r="A392" s="25" t="s">
        <v>1956</v>
      </c>
      <c r="B392" s="27" t="s">
        <v>1970</v>
      </c>
    </row>
    <row r="393" spans="1:2" x14ac:dyDescent="0.25">
      <c r="A393" s="25" t="s">
        <v>1957</v>
      </c>
      <c r="B393" s="27" t="s">
        <v>1971</v>
      </c>
    </row>
    <row r="394" spans="1:2" x14ac:dyDescent="0.25">
      <c r="A394" s="25" t="s">
        <v>1958</v>
      </c>
      <c r="B394" s="27" t="s">
        <v>1972</v>
      </c>
    </row>
    <row r="395" spans="1:2" x14ac:dyDescent="0.25">
      <c r="A395" s="25" t="s">
        <v>1973</v>
      </c>
      <c r="B395" s="27" t="s">
        <v>1974</v>
      </c>
    </row>
    <row r="396" spans="1:2" x14ac:dyDescent="0.25">
      <c r="A396" s="34" t="s">
        <v>1315</v>
      </c>
      <c r="B396" s="27" t="s">
        <v>1316</v>
      </c>
    </row>
    <row r="397" spans="1:2" x14ac:dyDescent="0.25">
      <c r="A397" s="34">
        <v>96100</v>
      </c>
      <c r="B397" s="27" t="s">
        <v>1317</v>
      </c>
    </row>
    <row r="398" spans="1:2" x14ac:dyDescent="0.25">
      <c r="A398" s="34" t="s">
        <v>1318</v>
      </c>
      <c r="B398" s="27" t="s">
        <v>1319</v>
      </c>
    </row>
    <row r="399" spans="1:2" x14ac:dyDescent="0.25">
      <c r="A399" s="34" t="s">
        <v>1320</v>
      </c>
      <c r="B399" s="27" t="s">
        <v>1321</v>
      </c>
    </row>
    <row r="400" spans="1:2" x14ac:dyDescent="0.25">
      <c r="A400" s="34" t="s">
        <v>1322</v>
      </c>
      <c r="B400" s="27" t="s">
        <v>1323</v>
      </c>
    </row>
    <row r="401" spans="1:2" x14ac:dyDescent="0.25">
      <c r="A401" s="34" t="s">
        <v>1991</v>
      </c>
      <c r="B401" s="27" t="s">
        <v>1992</v>
      </c>
    </row>
    <row r="402" spans="1:2" x14ac:dyDescent="0.25">
      <c r="A402" s="35" t="s">
        <v>1994</v>
      </c>
      <c r="B402" s="27" t="s">
        <v>1993</v>
      </c>
    </row>
    <row r="403" spans="1:2" x14ac:dyDescent="0.25">
      <c r="A403" s="34" t="s">
        <v>1975</v>
      </c>
      <c r="B403" s="27" t="s">
        <v>1995</v>
      </c>
    </row>
    <row r="404" spans="1:2" x14ac:dyDescent="0.25">
      <c r="A404" s="34" t="s">
        <v>1976</v>
      </c>
      <c r="B404" s="27" t="s">
        <v>1327</v>
      </c>
    </row>
    <row r="405" spans="1:2" x14ac:dyDescent="0.25">
      <c r="A405" s="34" t="s">
        <v>1977</v>
      </c>
      <c r="B405" s="27" t="s">
        <v>1324</v>
      </c>
    </row>
    <row r="406" spans="1:2" x14ac:dyDescent="0.25">
      <c r="A406" s="34" t="s">
        <v>1978</v>
      </c>
      <c r="B406" s="27" t="s">
        <v>1328</v>
      </c>
    </row>
    <row r="407" spans="1:2" x14ac:dyDescent="0.25">
      <c r="A407" s="34" t="s">
        <v>1979</v>
      </c>
      <c r="B407" s="27" t="s">
        <v>1329</v>
      </c>
    </row>
    <row r="408" spans="1:2" x14ac:dyDescent="0.25">
      <c r="A408" s="34" t="s">
        <v>1330</v>
      </c>
      <c r="B408" s="27" t="s">
        <v>1331</v>
      </c>
    </row>
    <row r="409" spans="1:2" x14ac:dyDescent="0.25">
      <c r="A409" s="34" t="s">
        <v>1980</v>
      </c>
      <c r="B409" s="27" t="s">
        <v>1325</v>
      </c>
    </row>
    <row r="410" spans="1:2" x14ac:dyDescent="0.25">
      <c r="A410" s="34" t="s">
        <v>1981</v>
      </c>
      <c r="B410" s="27" t="s">
        <v>1332</v>
      </c>
    </row>
    <row r="411" spans="1:2" x14ac:dyDescent="0.25">
      <c r="A411" s="34" t="s">
        <v>1982</v>
      </c>
      <c r="B411" s="27" t="s">
        <v>1333</v>
      </c>
    </row>
    <row r="412" spans="1:2" x14ac:dyDescent="0.25">
      <c r="A412" s="34" t="s">
        <v>1983</v>
      </c>
      <c r="B412" s="27" t="s">
        <v>1334</v>
      </c>
    </row>
    <row r="413" spans="1:2" x14ac:dyDescent="0.25">
      <c r="A413" s="34" t="s">
        <v>1984</v>
      </c>
      <c r="B413" s="27" t="s">
        <v>1335</v>
      </c>
    </row>
    <row r="414" spans="1:2" x14ac:dyDescent="0.25">
      <c r="A414" s="34" t="s">
        <v>1336</v>
      </c>
      <c r="B414" s="27" t="s">
        <v>1337</v>
      </c>
    </row>
    <row r="415" spans="1:2" x14ac:dyDescent="0.25">
      <c r="A415" s="34" t="s">
        <v>1985</v>
      </c>
      <c r="B415" s="27" t="s">
        <v>1326</v>
      </c>
    </row>
    <row r="416" spans="1:2" x14ac:dyDescent="0.25">
      <c r="A416" s="34" t="s">
        <v>1986</v>
      </c>
      <c r="B416" s="27" t="s">
        <v>1338</v>
      </c>
    </row>
    <row r="417" spans="1:2" x14ac:dyDescent="0.25">
      <c r="A417" s="34" t="s">
        <v>1987</v>
      </c>
      <c r="B417" s="27" t="s">
        <v>1339</v>
      </c>
    </row>
    <row r="418" spans="1:2" x14ac:dyDescent="0.25">
      <c r="A418" s="34" t="s">
        <v>1340</v>
      </c>
      <c r="B418" s="27" t="s">
        <v>1341</v>
      </c>
    </row>
    <row r="419" spans="1:2" x14ac:dyDescent="0.25">
      <c r="A419" s="34" t="s">
        <v>1989</v>
      </c>
      <c r="B419" s="27" t="s">
        <v>1343</v>
      </c>
    </row>
    <row r="420" spans="1:2" x14ac:dyDescent="0.25">
      <c r="A420" s="34" t="s">
        <v>1988</v>
      </c>
      <c r="B420" s="27" t="s">
        <v>1342</v>
      </c>
    </row>
    <row r="421" spans="1:2" x14ac:dyDescent="0.25">
      <c r="A421" s="34" t="s">
        <v>1344</v>
      </c>
      <c r="B421" s="27" t="s">
        <v>1345</v>
      </c>
    </row>
    <row r="422" spans="1:2" x14ac:dyDescent="0.25">
      <c r="A422" s="34" t="s">
        <v>1368</v>
      </c>
      <c r="B422" s="27" t="s">
        <v>1996</v>
      </c>
    </row>
    <row r="423" spans="1:2" x14ac:dyDescent="0.25">
      <c r="A423" s="34" t="s">
        <v>1369</v>
      </c>
      <c r="B423" s="27" t="s">
        <v>1346</v>
      </c>
    </row>
    <row r="424" spans="1:2" x14ac:dyDescent="0.25">
      <c r="A424" s="34" t="s">
        <v>1357</v>
      </c>
      <c r="B424" s="27" t="s">
        <v>1347</v>
      </c>
    </row>
    <row r="425" spans="1:2" x14ac:dyDescent="0.25">
      <c r="A425" s="34" t="s">
        <v>1370</v>
      </c>
      <c r="B425" s="27" t="s">
        <v>1358</v>
      </c>
    </row>
    <row r="426" spans="1:2" x14ac:dyDescent="0.25">
      <c r="A426" s="34" t="s">
        <v>1990</v>
      </c>
      <c r="B426" s="27" t="s">
        <v>1348</v>
      </c>
    </row>
    <row r="427" spans="1:2" x14ac:dyDescent="0.25">
      <c r="A427" s="34" t="s">
        <v>1371</v>
      </c>
      <c r="B427" s="27" t="s">
        <v>1359</v>
      </c>
    </row>
    <row r="428" spans="1:2" x14ac:dyDescent="0.25">
      <c r="A428" s="34" t="s">
        <v>1372</v>
      </c>
      <c r="B428" s="27" t="s">
        <v>1360</v>
      </c>
    </row>
    <row r="429" spans="1:2" x14ac:dyDescent="0.25">
      <c r="A429" s="34" t="s">
        <v>1361</v>
      </c>
      <c r="B429" s="27" t="s">
        <v>1362</v>
      </c>
    </row>
    <row r="430" spans="1:2" x14ac:dyDescent="0.25">
      <c r="A430" s="34" t="s">
        <v>1373</v>
      </c>
      <c r="B430" s="27" t="s">
        <v>1363</v>
      </c>
    </row>
    <row r="431" spans="1:2" x14ac:dyDescent="0.25">
      <c r="A431" s="34" t="s">
        <v>1374</v>
      </c>
      <c r="B431" s="27" t="s">
        <v>1364</v>
      </c>
    </row>
    <row r="432" spans="1:2" x14ac:dyDescent="0.25">
      <c r="A432" s="34" t="s">
        <v>1375</v>
      </c>
      <c r="B432" s="27" t="s">
        <v>1349</v>
      </c>
    </row>
    <row r="433" spans="1:2" x14ac:dyDescent="0.25">
      <c r="A433" s="34" t="s">
        <v>1376</v>
      </c>
      <c r="B433" s="27" t="s">
        <v>1365</v>
      </c>
    </row>
    <row r="434" spans="1:2" x14ac:dyDescent="0.25">
      <c r="A434" s="34" t="s">
        <v>1377</v>
      </c>
      <c r="B434" s="27" t="s">
        <v>1350</v>
      </c>
    </row>
    <row r="435" spans="1:2" x14ac:dyDescent="0.25">
      <c r="A435" s="34" t="s">
        <v>1378</v>
      </c>
      <c r="B435" s="27" t="s">
        <v>1997</v>
      </c>
    </row>
    <row r="436" spans="1:2" x14ac:dyDescent="0.25">
      <c r="A436" s="34" t="s">
        <v>1379</v>
      </c>
      <c r="B436" s="27" t="s">
        <v>1998</v>
      </c>
    </row>
    <row r="437" spans="1:2" x14ac:dyDescent="0.25">
      <c r="A437" s="34" t="s">
        <v>1380</v>
      </c>
      <c r="B437" s="27" t="s">
        <v>1351</v>
      </c>
    </row>
    <row r="438" spans="1:2" x14ac:dyDescent="0.25">
      <c r="A438" s="34" t="s">
        <v>1381</v>
      </c>
      <c r="B438" s="27" t="s">
        <v>1352</v>
      </c>
    </row>
    <row r="439" spans="1:2" x14ac:dyDescent="0.25">
      <c r="A439" s="35" t="s">
        <v>2000</v>
      </c>
      <c r="B439" s="27" t="s">
        <v>1999</v>
      </c>
    </row>
    <row r="440" spans="1:2" x14ac:dyDescent="0.25">
      <c r="A440" s="34" t="s">
        <v>1382</v>
      </c>
      <c r="B440" s="27" t="s">
        <v>1353</v>
      </c>
    </row>
    <row r="441" spans="1:2" x14ac:dyDescent="0.25">
      <c r="A441" s="34" t="s">
        <v>1383</v>
      </c>
      <c r="B441" s="27" t="s">
        <v>1354</v>
      </c>
    </row>
    <row r="442" spans="1:2" x14ac:dyDescent="0.25">
      <c r="A442" s="34" t="s">
        <v>1384</v>
      </c>
      <c r="B442" s="27" t="s">
        <v>1355</v>
      </c>
    </row>
    <row r="443" spans="1:2" x14ac:dyDescent="0.25">
      <c r="A443" s="34" t="s">
        <v>1385</v>
      </c>
      <c r="B443" s="27" t="s">
        <v>1356</v>
      </c>
    </row>
    <row r="444" spans="1:2" x14ac:dyDescent="0.25">
      <c r="A444" s="34" t="s">
        <v>1386</v>
      </c>
      <c r="B444" s="27" t="s">
        <v>1366</v>
      </c>
    </row>
    <row r="445" spans="1:2" x14ac:dyDescent="0.25">
      <c r="A445" s="34" t="s">
        <v>1387</v>
      </c>
      <c r="B445" s="27" t="s">
        <v>1367</v>
      </c>
    </row>
    <row r="446" spans="1:2" x14ac:dyDescent="0.25">
      <c r="A446" s="35" t="s">
        <v>2002</v>
      </c>
      <c r="B446" s="19" t="s">
        <v>2001</v>
      </c>
    </row>
    <row r="447" spans="1:2" x14ac:dyDescent="0.25">
      <c r="A447" s="35" t="s">
        <v>2003</v>
      </c>
      <c r="B447" s="19" t="s">
        <v>996</v>
      </c>
    </row>
    <row r="448" spans="1:2" x14ac:dyDescent="0.25">
      <c r="A448" s="35" t="s">
        <v>2004</v>
      </c>
      <c r="B448" s="19" t="s">
        <v>996</v>
      </c>
    </row>
    <row r="449" spans="1:2" x14ac:dyDescent="0.25">
      <c r="A449" s="35" t="s">
        <v>2005</v>
      </c>
      <c r="B449" s="19" t="s">
        <v>996</v>
      </c>
    </row>
    <row r="450" spans="1:2" x14ac:dyDescent="0.25">
      <c r="A450" s="35" t="s">
        <v>2006</v>
      </c>
      <c r="B450" s="19" t="s">
        <v>996</v>
      </c>
    </row>
    <row r="451" spans="1:2" x14ac:dyDescent="0.25">
      <c r="A451" s="35" t="s">
        <v>2007</v>
      </c>
      <c r="B451" s="19" t="s">
        <v>996</v>
      </c>
    </row>
    <row r="452" spans="1:2" x14ac:dyDescent="0.25">
      <c r="A452" s="34" t="s">
        <v>1390</v>
      </c>
      <c r="B452" s="27" t="s">
        <v>1391</v>
      </c>
    </row>
    <row r="453" spans="1:2" x14ac:dyDescent="0.25">
      <c r="A453" s="34" t="s">
        <v>2012</v>
      </c>
      <c r="B453" s="27" t="s">
        <v>2008</v>
      </c>
    </row>
    <row r="454" spans="1:2" x14ac:dyDescent="0.25">
      <c r="A454" s="34" t="s">
        <v>2013</v>
      </c>
      <c r="B454" s="27" t="s">
        <v>1388</v>
      </c>
    </row>
    <row r="455" spans="1:2" x14ac:dyDescent="0.25">
      <c r="A455" s="34" t="s">
        <v>2014</v>
      </c>
      <c r="B455" s="27" t="s">
        <v>1389</v>
      </c>
    </row>
    <row r="456" spans="1:2" x14ac:dyDescent="0.25">
      <c r="A456" s="34" t="s">
        <v>2015</v>
      </c>
      <c r="B456" s="27" t="s">
        <v>2009</v>
      </c>
    </row>
    <row r="457" spans="1:2" x14ac:dyDescent="0.25">
      <c r="A457" s="34" t="s">
        <v>2016</v>
      </c>
      <c r="B457" s="27" t="s">
        <v>1397</v>
      </c>
    </row>
    <row r="458" spans="1:2" x14ac:dyDescent="0.25">
      <c r="A458" s="34" t="s">
        <v>2017</v>
      </c>
      <c r="B458" s="27" t="s">
        <v>1392</v>
      </c>
    </row>
    <row r="459" spans="1:2" x14ac:dyDescent="0.25">
      <c r="A459" s="34" t="s">
        <v>2018</v>
      </c>
      <c r="B459" s="27" t="s">
        <v>1393</v>
      </c>
    </row>
    <row r="460" spans="1:2" x14ac:dyDescent="0.25">
      <c r="A460" s="34" t="s">
        <v>2019</v>
      </c>
      <c r="B460" s="27" t="s">
        <v>1394</v>
      </c>
    </row>
    <row r="461" spans="1:2" x14ac:dyDescent="0.25">
      <c r="A461" s="34" t="s">
        <v>2020</v>
      </c>
      <c r="B461" s="27" t="s">
        <v>1395</v>
      </c>
    </row>
    <row r="462" spans="1:2" x14ac:dyDescent="0.25">
      <c r="A462" s="34" t="s">
        <v>2021</v>
      </c>
      <c r="B462" s="27" t="s">
        <v>2010</v>
      </c>
    </row>
    <row r="463" spans="1:2" x14ac:dyDescent="0.25">
      <c r="A463" s="35" t="s">
        <v>2022</v>
      </c>
      <c r="B463" s="19" t="s">
        <v>2011</v>
      </c>
    </row>
    <row r="464" spans="1:2" x14ac:dyDescent="0.25">
      <c r="A464" s="34" t="s">
        <v>2027</v>
      </c>
      <c r="B464" s="27" t="s">
        <v>2023</v>
      </c>
    </row>
    <row r="465" spans="1:2" x14ac:dyDescent="0.25">
      <c r="A465" s="34" t="s">
        <v>2028</v>
      </c>
      <c r="B465" s="27" t="s">
        <v>1396</v>
      </c>
    </row>
    <row r="466" spans="1:2" x14ac:dyDescent="0.25">
      <c r="A466" s="34" t="s">
        <v>2029</v>
      </c>
      <c r="B466" s="27" t="s">
        <v>2024</v>
      </c>
    </row>
    <row r="467" spans="1:2" x14ac:dyDescent="0.25">
      <c r="A467" s="34" t="s">
        <v>2026</v>
      </c>
      <c r="B467" s="27" t="s">
        <v>2025</v>
      </c>
    </row>
    <row r="468" spans="1:2" x14ac:dyDescent="0.25">
      <c r="A468" s="34" t="s">
        <v>2030</v>
      </c>
      <c r="B468" s="27" t="s">
        <v>996</v>
      </c>
    </row>
  </sheetData>
  <customSheetViews>
    <customSheetView guid="{F3D40CC3-7A05-4FBA-9F3A-DD7BDBCB2ABC}">
      <selection activeCell="B13" sqref="B13"/>
      <pageMargins left="0.7" right="0.7" top="0.75" bottom="0.75" header="0.3" footer="0.3"/>
      <pageSetup paperSize="9" orientation="portrait" r:id="rId1"/>
    </customSheetView>
  </customSheetViews>
  <pageMargins left="0.7" right="0.7" top="0.75" bottom="0.75" header="0.3" footer="0.3"/>
  <pageSetup paperSize="9" orientation="portrait" r:id="rId2"/>
  <headerFooter>
    <oddFooter>&amp;L_x000D_&amp;1#&amp;"Aptos"&amp;9&amp;K000000 Skyddsvärt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H35"/>
  <sheetViews>
    <sheetView workbookViewId="0"/>
  </sheetViews>
  <sheetFormatPr defaultColWidth="8.453125" defaultRowHeight="10.5" x14ac:dyDescent="0.25"/>
  <cols>
    <col min="1" max="1" width="17.54296875" style="10" customWidth="1"/>
    <col min="2" max="2" width="14" style="10" customWidth="1"/>
    <col min="3" max="3" width="39.453125" style="11" customWidth="1"/>
    <col min="4" max="4" width="41.7265625" style="10" customWidth="1"/>
    <col min="5" max="5" width="41.1796875" style="10" customWidth="1"/>
    <col min="6" max="16384" width="8.453125" style="10"/>
  </cols>
  <sheetData>
    <row r="1" spans="1:8" ht="14.5" x14ac:dyDescent="0.35">
      <c r="A1" s="69" t="s">
        <v>2269</v>
      </c>
      <c r="B1" s="70" t="s">
        <v>1757</v>
      </c>
      <c r="C1" s="70"/>
    </row>
    <row r="2" spans="1:8" ht="14.5" x14ac:dyDescent="0.35">
      <c r="A2" s="69" t="s">
        <v>2270</v>
      </c>
      <c r="B2" s="70" t="s">
        <v>302</v>
      </c>
      <c r="C2" s="70"/>
    </row>
    <row r="3" spans="1:8" ht="14.5" x14ac:dyDescent="0.35">
      <c r="A3" s="69" t="s">
        <v>2271</v>
      </c>
      <c r="B3" s="70"/>
      <c r="C3" s="70"/>
    </row>
    <row r="4" spans="1:8" ht="14.5" x14ac:dyDescent="0.35">
      <c r="A4" s="71"/>
      <c r="B4" s="72"/>
      <c r="C4" s="72"/>
    </row>
    <row r="5" spans="1:8" ht="15" thickBot="1" x14ac:dyDescent="0.4">
      <c r="A5" s="70" t="s">
        <v>776</v>
      </c>
      <c r="B5" s="70" t="s">
        <v>354</v>
      </c>
      <c r="C5" s="70" t="s">
        <v>777</v>
      </c>
    </row>
    <row r="6" spans="1:8" ht="15.5" thickTop="1" thickBot="1" x14ac:dyDescent="0.3">
      <c r="A6" s="73" t="s">
        <v>1855</v>
      </c>
      <c r="B6" s="74" t="s">
        <v>1758</v>
      </c>
      <c r="C6" s="73" t="s">
        <v>1759</v>
      </c>
    </row>
    <row r="7" spans="1:8" ht="15.5" thickTop="1" thickBot="1" x14ac:dyDescent="0.3">
      <c r="A7" s="73" t="s">
        <v>1854</v>
      </c>
      <c r="B7" s="74" t="s">
        <v>1760</v>
      </c>
      <c r="C7" s="73" t="s">
        <v>1761</v>
      </c>
    </row>
    <row r="8" spans="1:8" ht="15.5" thickTop="1" thickBot="1" x14ac:dyDescent="0.3">
      <c r="A8" s="73" t="s">
        <v>1857</v>
      </c>
      <c r="B8" s="74" t="s">
        <v>1762</v>
      </c>
      <c r="C8" s="73" t="s">
        <v>1763</v>
      </c>
    </row>
    <row r="9" spans="1:8" ht="15.5" thickTop="1" thickBot="1" x14ac:dyDescent="0.3">
      <c r="A9" s="73" t="s">
        <v>1855</v>
      </c>
      <c r="B9" s="74" t="s">
        <v>1764</v>
      </c>
      <c r="C9" s="73" t="s">
        <v>1765</v>
      </c>
    </row>
    <row r="10" spans="1:8" ht="15.5" thickTop="1" thickBot="1" x14ac:dyDescent="0.3">
      <c r="A10" s="73" t="s">
        <v>1858</v>
      </c>
      <c r="B10" s="74" t="s">
        <v>1766</v>
      </c>
      <c r="C10" s="73" t="s">
        <v>1767</v>
      </c>
    </row>
    <row r="11" spans="1:8" ht="15.5" thickTop="1" thickBot="1" x14ac:dyDescent="0.3">
      <c r="A11" s="73" t="s">
        <v>1859</v>
      </c>
      <c r="B11" s="74" t="s">
        <v>1768</v>
      </c>
      <c r="C11" s="73" t="s">
        <v>1769</v>
      </c>
    </row>
    <row r="12" spans="1:8" ht="15.5" thickTop="1" thickBot="1" x14ac:dyDescent="0.3">
      <c r="A12" s="73" t="s">
        <v>1860</v>
      </c>
      <c r="B12" s="74" t="s">
        <v>1770</v>
      </c>
      <c r="C12" s="73" t="s">
        <v>1771</v>
      </c>
    </row>
    <row r="13" spans="1:8" ht="15.5" thickTop="1" thickBot="1" x14ac:dyDescent="0.3">
      <c r="A13" s="73" t="s">
        <v>1852</v>
      </c>
      <c r="B13" s="74" t="s">
        <v>1772</v>
      </c>
      <c r="C13" s="73" t="s">
        <v>1773</v>
      </c>
    </row>
    <row r="14" spans="1:8" ht="15.5" thickTop="1" thickBot="1" x14ac:dyDescent="0.3">
      <c r="A14" s="73" t="s">
        <v>1859</v>
      </c>
      <c r="B14" s="74" t="s">
        <v>1774</v>
      </c>
      <c r="C14" s="73" t="s">
        <v>1775</v>
      </c>
    </row>
    <row r="15" spans="1:8" ht="15.5" thickTop="1" thickBot="1" x14ac:dyDescent="0.3">
      <c r="A15" s="73" t="s">
        <v>1860</v>
      </c>
      <c r="B15" s="74">
        <v>10</v>
      </c>
      <c r="C15" s="73" t="s">
        <v>1776</v>
      </c>
      <c r="E15" s="13"/>
    </row>
    <row r="16" spans="1:8" ht="15.5" thickTop="1" thickBot="1" x14ac:dyDescent="0.3">
      <c r="A16" s="73" t="s">
        <v>1856</v>
      </c>
      <c r="B16" s="74">
        <v>11</v>
      </c>
      <c r="C16" s="73" t="s">
        <v>1777</v>
      </c>
      <c r="E16" s="18"/>
      <c r="F16" s="18"/>
      <c r="G16" s="18"/>
      <c r="H16" s="18"/>
    </row>
    <row r="17" spans="1:8" ht="15.5" thickTop="1" thickBot="1" x14ac:dyDescent="0.3">
      <c r="A17" s="73" t="s">
        <v>1861</v>
      </c>
      <c r="B17" s="74">
        <v>12</v>
      </c>
      <c r="C17" s="73" t="s">
        <v>1778</v>
      </c>
      <c r="E17" s="19"/>
      <c r="G17" s="25"/>
      <c r="H17" s="19"/>
    </row>
    <row r="18" spans="1:8" ht="15.5" thickTop="1" thickBot="1" x14ac:dyDescent="0.3">
      <c r="A18" s="73" t="s">
        <v>1853</v>
      </c>
      <c r="B18" s="74">
        <v>13</v>
      </c>
      <c r="C18" s="73" t="s">
        <v>1803</v>
      </c>
      <c r="E18" s="19"/>
      <c r="G18" s="25"/>
      <c r="H18" s="19"/>
    </row>
    <row r="19" spans="1:8" ht="15.5" thickTop="1" thickBot="1" x14ac:dyDescent="0.3">
      <c r="A19" s="73" t="s">
        <v>1862</v>
      </c>
      <c r="B19" s="74">
        <v>14</v>
      </c>
      <c r="C19" s="73" t="s">
        <v>1848</v>
      </c>
      <c r="E19" s="19"/>
      <c r="G19" s="25"/>
      <c r="H19" s="19"/>
    </row>
    <row r="20" spans="1:8" ht="15.5" thickTop="1" thickBot="1" x14ac:dyDescent="0.3">
      <c r="A20" s="73" t="s">
        <v>1863</v>
      </c>
      <c r="B20" s="74">
        <v>15</v>
      </c>
      <c r="C20" s="73" t="s">
        <v>1849</v>
      </c>
      <c r="E20" s="19"/>
      <c r="G20" s="25"/>
      <c r="H20" s="19"/>
    </row>
    <row r="21" spans="1:8" ht="15.5" thickTop="1" thickBot="1" x14ac:dyDescent="0.3">
      <c r="A21" s="73" t="s">
        <v>1864</v>
      </c>
      <c r="B21" s="74">
        <v>16</v>
      </c>
      <c r="C21" s="73" t="s">
        <v>1779</v>
      </c>
      <c r="E21" s="19"/>
      <c r="G21" s="25"/>
      <c r="H21" s="19"/>
    </row>
    <row r="22" spans="1:8" ht="15.5" thickTop="1" thickBot="1" x14ac:dyDescent="0.3">
      <c r="A22" s="73" t="s">
        <v>1865</v>
      </c>
      <c r="B22" s="74">
        <v>17</v>
      </c>
      <c r="C22" s="73" t="s">
        <v>1866</v>
      </c>
      <c r="D22" s="19"/>
      <c r="E22" s="19"/>
      <c r="G22" s="25"/>
      <c r="H22" s="19"/>
    </row>
    <row r="23" spans="1:8" ht="15.5" thickTop="1" thickBot="1" x14ac:dyDescent="0.3">
      <c r="A23" s="73" t="s">
        <v>1851</v>
      </c>
      <c r="B23" s="74">
        <v>18</v>
      </c>
      <c r="C23" s="73" t="s">
        <v>1867</v>
      </c>
      <c r="E23" s="19"/>
      <c r="G23" s="25"/>
      <c r="H23" s="19"/>
    </row>
    <row r="24" spans="1:8" ht="15.5" thickTop="1" thickBot="1" x14ac:dyDescent="0.3">
      <c r="A24" s="73" t="s">
        <v>1851</v>
      </c>
      <c r="B24" s="74">
        <v>19</v>
      </c>
      <c r="C24" s="73" t="s">
        <v>1850</v>
      </c>
      <c r="E24" s="19"/>
      <c r="G24" s="25"/>
      <c r="H24" s="19"/>
    </row>
    <row r="25" spans="1:8" ht="11" thickTop="1" x14ac:dyDescent="0.25">
      <c r="E25" s="19"/>
      <c r="G25" s="25"/>
      <c r="H25" s="19"/>
    </row>
    <row r="26" spans="1:8" x14ac:dyDescent="0.25">
      <c r="E26" s="19"/>
      <c r="G26" s="25"/>
      <c r="H26" s="19"/>
    </row>
    <row r="27" spans="1:8" x14ac:dyDescent="0.25">
      <c r="E27" s="19"/>
      <c r="G27" s="25"/>
      <c r="H27" s="19"/>
    </row>
    <row r="28" spans="1:8" x14ac:dyDescent="0.25">
      <c r="E28" s="19"/>
      <c r="G28" s="25"/>
      <c r="H28" s="19"/>
    </row>
    <row r="29" spans="1:8" x14ac:dyDescent="0.25">
      <c r="E29" s="19"/>
      <c r="G29" s="25"/>
      <c r="H29" s="19"/>
    </row>
    <row r="30" spans="1:8" x14ac:dyDescent="0.25">
      <c r="E30" s="19"/>
      <c r="G30" s="25"/>
      <c r="H30" s="19"/>
    </row>
    <row r="31" spans="1:8" x14ac:dyDescent="0.25">
      <c r="E31" s="19"/>
      <c r="G31" s="25"/>
      <c r="H31" s="19"/>
    </row>
    <row r="32" spans="1:8" x14ac:dyDescent="0.25">
      <c r="E32" s="19"/>
      <c r="G32" s="25"/>
      <c r="H32" s="19"/>
    </row>
    <row r="33" spans="5:8" x14ac:dyDescent="0.25">
      <c r="E33" s="19"/>
      <c r="G33" s="25"/>
      <c r="H33" s="19"/>
    </row>
    <row r="34" spans="5:8" x14ac:dyDescent="0.25">
      <c r="E34" s="19"/>
      <c r="G34" s="25"/>
      <c r="H34" s="19"/>
    </row>
    <row r="35" spans="5:8" x14ac:dyDescent="0.25">
      <c r="E35" s="19"/>
      <c r="G35" s="25"/>
      <c r="H35" s="19"/>
    </row>
  </sheetData>
  <customSheetViews>
    <customSheetView guid="{F3D40CC3-7A05-4FBA-9F3A-DD7BDBCB2ABC}">
      <selection activeCell="D30" sqref="D30"/>
      <pageMargins left="0.7" right="0.7" top="0.75" bottom="0.75" header="0.3" footer="0.3"/>
    </customSheetView>
  </customSheetViews>
  <pageMargins left="0.7" right="0.7" top="0.75" bottom="0.75" header="0.3" footer="0.3"/>
  <headerFooter>
    <oddFooter>&amp;L_x000D_&amp;1#&amp;"Aptos"&amp;9&amp;K000000 Skyddsvärt</oddFooter>
  </headerFooter>
  <ignoredErrors>
    <ignoredError sqref="B6:B1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J38"/>
  <sheetViews>
    <sheetView workbookViewId="0"/>
  </sheetViews>
  <sheetFormatPr defaultColWidth="27.1796875" defaultRowHeight="10.5" x14ac:dyDescent="0.25"/>
  <cols>
    <col min="1" max="1" width="20.26953125" style="10" customWidth="1"/>
    <col min="2" max="2" width="11.453125" style="10" customWidth="1"/>
    <col min="3" max="3" width="31.453125" style="10" customWidth="1"/>
    <col min="4" max="4" width="40.453125" style="10" customWidth="1"/>
    <col min="5" max="16384" width="27.1796875" style="10"/>
  </cols>
  <sheetData>
    <row r="1" spans="1:6" ht="14.5" x14ac:dyDescent="0.35">
      <c r="A1" s="69" t="s">
        <v>2269</v>
      </c>
      <c r="B1" s="70" t="s">
        <v>2280</v>
      </c>
      <c r="C1" s="70"/>
    </row>
    <row r="2" spans="1:6" ht="14.5" x14ac:dyDescent="0.35">
      <c r="A2" s="69" t="s">
        <v>2270</v>
      </c>
      <c r="B2" s="70" t="s">
        <v>303</v>
      </c>
      <c r="C2" s="70"/>
    </row>
    <row r="3" spans="1:6" ht="14.5" x14ac:dyDescent="0.35">
      <c r="A3" s="69" t="s">
        <v>2271</v>
      </c>
      <c r="B3" s="70"/>
      <c r="C3" s="70"/>
    </row>
    <row r="4" spans="1:6" ht="14.5" x14ac:dyDescent="0.35">
      <c r="A4" s="71"/>
      <c r="B4" s="72"/>
      <c r="C4" s="72"/>
    </row>
    <row r="5" spans="1:6" ht="15" thickBot="1" x14ac:dyDescent="0.4">
      <c r="A5" s="70" t="s">
        <v>776</v>
      </c>
      <c r="B5" s="70" t="s">
        <v>354</v>
      </c>
      <c r="C5" s="70" t="s">
        <v>777</v>
      </c>
    </row>
    <row r="6" spans="1:6" ht="15.5" thickTop="1" thickBot="1" x14ac:dyDescent="0.3">
      <c r="A6" s="73" t="s">
        <v>1802</v>
      </c>
      <c r="B6" s="74" t="s">
        <v>1790</v>
      </c>
      <c r="C6" s="73" t="s">
        <v>1791</v>
      </c>
    </row>
    <row r="7" spans="1:6" ht="15.5" thickTop="1" thickBot="1" x14ac:dyDescent="0.3">
      <c r="A7" s="73" t="s">
        <v>1802</v>
      </c>
      <c r="B7" s="74" t="s">
        <v>1758</v>
      </c>
      <c r="C7" s="73" t="s">
        <v>1781</v>
      </c>
    </row>
    <row r="8" spans="1:6" ht="15.5" thickTop="1" thickBot="1" x14ac:dyDescent="0.3">
      <c r="A8" s="73" t="s">
        <v>1802</v>
      </c>
      <c r="B8" s="74" t="s">
        <v>1760</v>
      </c>
      <c r="C8" s="73" t="s">
        <v>1782</v>
      </c>
    </row>
    <row r="9" spans="1:6" ht="15.5" thickTop="1" thickBot="1" x14ac:dyDescent="0.3">
      <c r="A9" s="73" t="s">
        <v>1802</v>
      </c>
      <c r="B9" s="74" t="s">
        <v>1762</v>
      </c>
      <c r="C9" s="73" t="s">
        <v>1783</v>
      </c>
      <c r="F9" s="26"/>
    </row>
    <row r="10" spans="1:6" ht="15.5" thickTop="1" thickBot="1" x14ac:dyDescent="0.3">
      <c r="A10" s="73" t="s">
        <v>1802</v>
      </c>
      <c r="B10" s="74" t="s">
        <v>1764</v>
      </c>
      <c r="C10" s="73" t="s">
        <v>1784</v>
      </c>
    </row>
    <row r="11" spans="1:6" ht="15.5" thickTop="1" thickBot="1" x14ac:dyDescent="0.3">
      <c r="A11" s="73" t="s">
        <v>1802</v>
      </c>
      <c r="B11" s="74" t="s">
        <v>1766</v>
      </c>
      <c r="C11" s="73" t="s">
        <v>1785</v>
      </c>
    </row>
    <row r="12" spans="1:6" ht="15.5" thickTop="1" thickBot="1" x14ac:dyDescent="0.3">
      <c r="A12" s="73" t="s">
        <v>1802</v>
      </c>
      <c r="B12" s="74" t="s">
        <v>1768</v>
      </c>
      <c r="C12" s="73" t="s">
        <v>1786</v>
      </c>
    </row>
    <row r="13" spans="1:6" ht="15.5" thickTop="1" thickBot="1" x14ac:dyDescent="0.3">
      <c r="A13" s="73" t="s">
        <v>1802</v>
      </c>
      <c r="B13" s="74" t="s">
        <v>1770</v>
      </c>
      <c r="C13" s="73" t="s">
        <v>1787</v>
      </c>
    </row>
    <row r="14" spans="1:6" ht="15.5" thickTop="1" thickBot="1" x14ac:dyDescent="0.3">
      <c r="A14" s="73" t="s">
        <v>1802</v>
      </c>
      <c r="B14" s="74" t="s">
        <v>1772</v>
      </c>
      <c r="C14" s="73" t="s">
        <v>1788</v>
      </c>
    </row>
    <row r="15" spans="1:6" ht="15.5" thickTop="1" thickBot="1" x14ac:dyDescent="0.3">
      <c r="A15" s="73" t="s">
        <v>1802</v>
      </c>
      <c r="B15" s="74" t="s">
        <v>1774</v>
      </c>
      <c r="C15" s="73" t="s">
        <v>1789</v>
      </c>
    </row>
    <row r="16" spans="1:6" ht="15.5" thickTop="1" thickBot="1" x14ac:dyDescent="0.3">
      <c r="A16" s="73" t="s">
        <v>1802</v>
      </c>
      <c r="B16" s="74" t="s">
        <v>369</v>
      </c>
      <c r="C16" s="73" t="s">
        <v>1792</v>
      </c>
    </row>
    <row r="17" spans="1:10" ht="15.5" thickTop="1" thickBot="1" x14ac:dyDescent="0.3">
      <c r="A17" s="73" t="s">
        <v>1802</v>
      </c>
      <c r="B17" s="74" t="s">
        <v>382</v>
      </c>
      <c r="C17" s="73" t="s">
        <v>1793</v>
      </c>
    </row>
    <row r="18" spans="1:10" ht="15.5" thickTop="1" thickBot="1" x14ac:dyDescent="0.3">
      <c r="A18" s="73" t="s">
        <v>1802</v>
      </c>
      <c r="B18" s="74" t="s">
        <v>404</v>
      </c>
      <c r="C18" s="73" t="s">
        <v>1789</v>
      </c>
    </row>
    <row r="19" spans="1:10" ht="15.5" thickTop="1" thickBot="1" x14ac:dyDescent="0.3">
      <c r="A19" s="73" t="s">
        <v>1802</v>
      </c>
      <c r="B19" s="74" t="s">
        <v>410</v>
      </c>
      <c r="C19" s="73" t="s">
        <v>1794</v>
      </c>
    </row>
    <row r="20" spans="1:10" ht="15.5" thickTop="1" thickBot="1" x14ac:dyDescent="0.3">
      <c r="A20" s="73" t="s">
        <v>1802</v>
      </c>
      <c r="B20" s="74" t="s">
        <v>1795</v>
      </c>
      <c r="C20" s="73" t="s">
        <v>1792</v>
      </c>
      <c r="G20" s="18"/>
      <c r="H20" s="18"/>
      <c r="I20" s="18"/>
      <c r="J20" s="18"/>
    </row>
    <row r="21" spans="1:10" ht="15.5" thickTop="1" thickBot="1" x14ac:dyDescent="0.3">
      <c r="A21" s="73" t="s">
        <v>1802</v>
      </c>
      <c r="B21" s="74" t="s">
        <v>1796</v>
      </c>
      <c r="C21" s="73" t="s">
        <v>1797</v>
      </c>
      <c r="I21" s="25"/>
      <c r="J21" s="26"/>
    </row>
    <row r="22" spans="1:10" ht="15.5" thickTop="1" thickBot="1" x14ac:dyDescent="0.3">
      <c r="A22" s="73" t="s">
        <v>1802</v>
      </c>
      <c r="B22" s="74" t="s">
        <v>1798</v>
      </c>
      <c r="C22" s="73" t="s">
        <v>1799</v>
      </c>
      <c r="I22" s="25"/>
      <c r="J22" s="26"/>
    </row>
    <row r="23" spans="1:10" ht="15.5" thickTop="1" thickBot="1" x14ac:dyDescent="0.3">
      <c r="A23" s="73" t="s">
        <v>1802</v>
      </c>
      <c r="B23" s="74" t="s">
        <v>1800</v>
      </c>
      <c r="C23" s="73" t="s">
        <v>1801</v>
      </c>
      <c r="I23" s="25"/>
      <c r="J23" s="26"/>
    </row>
    <row r="24" spans="1:10" ht="11" thickTop="1" x14ac:dyDescent="0.25">
      <c r="I24" s="25"/>
      <c r="J24" s="26"/>
    </row>
    <row r="25" spans="1:10" x14ac:dyDescent="0.25">
      <c r="I25" s="25"/>
      <c r="J25" s="26"/>
    </row>
    <row r="26" spans="1:10" x14ac:dyDescent="0.25">
      <c r="I26" s="25"/>
      <c r="J26" s="26"/>
    </row>
    <row r="27" spans="1:10" x14ac:dyDescent="0.25">
      <c r="I27" s="25"/>
      <c r="J27" s="26"/>
    </row>
    <row r="28" spans="1:10" x14ac:dyDescent="0.25">
      <c r="I28" s="25"/>
      <c r="J28" s="26"/>
    </row>
    <row r="29" spans="1:10" x14ac:dyDescent="0.25">
      <c r="I29" s="25"/>
      <c r="J29" s="26"/>
    </row>
    <row r="30" spans="1:10" x14ac:dyDescent="0.25">
      <c r="I30" s="25"/>
      <c r="J30" s="26"/>
    </row>
    <row r="31" spans="1:10" x14ac:dyDescent="0.25">
      <c r="I31" s="25"/>
      <c r="J31" s="26"/>
    </row>
    <row r="32" spans="1:10" x14ac:dyDescent="0.25">
      <c r="I32" s="25"/>
      <c r="J32" s="26"/>
    </row>
    <row r="33" spans="9:10" x14ac:dyDescent="0.25">
      <c r="I33" s="25"/>
      <c r="J33" s="26"/>
    </row>
    <row r="34" spans="9:10" x14ac:dyDescent="0.25">
      <c r="I34" s="25"/>
      <c r="J34" s="26"/>
    </row>
    <row r="35" spans="9:10" x14ac:dyDescent="0.25">
      <c r="I35" s="25"/>
      <c r="J35" s="26"/>
    </row>
    <row r="36" spans="9:10" x14ac:dyDescent="0.25">
      <c r="I36" s="25"/>
      <c r="J36" s="26"/>
    </row>
    <row r="37" spans="9:10" x14ac:dyDescent="0.25">
      <c r="I37" s="25"/>
      <c r="J37" s="26"/>
    </row>
    <row r="38" spans="9:10" x14ac:dyDescent="0.25">
      <c r="I38" s="25"/>
      <c r="J38" s="19"/>
    </row>
  </sheetData>
  <customSheetViews>
    <customSheetView guid="{F3D40CC3-7A05-4FBA-9F3A-DD7BDBCB2ABC}">
      <selection activeCell="I41" sqref="I41"/>
      <pageMargins left="0.7" right="0.7" top="0.75" bottom="0.75" header="0.3" footer="0.3"/>
      <pageSetup paperSize="9" orientation="portrait" r:id="rId1"/>
    </customSheetView>
  </customSheetViews>
  <pageMargins left="0.7" right="0.7" top="0.75" bottom="0.75" header="0.3" footer="0.3"/>
  <pageSetup paperSize="9" orientation="portrait" r:id="rId2"/>
  <headerFooter>
    <oddFooter>&amp;L_x000D_&amp;1#&amp;"Aptos"&amp;9&amp;K000000 Skyddsvärt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D15"/>
  <sheetViews>
    <sheetView zoomScaleNormal="100" workbookViewId="0"/>
  </sheetViews>
  <sheetFormatPr defaultRowHeight="14.5" x14ac:dyDescent="0.35"/>
  <cols>
    <col min="1" max="1" width="32.54296875" customWidth="1"/>
    <col min="2" max="2" width="30.7265625" style="2" customWidth="1"/>
    <col min="3" max="3" width="90.90625" customWidth="1"/>
    <col min="4" max="4" width="99.1796875" customWidth="1"/>
  </cols>
  <sheetData>
    <row r="1" spans="1:4" s="3" customFormat="1" ht="16" thickBot="1" x14ac:dyDescent="0.4">
      <c r="A1" s="56" t="s">
        <v>2228</v>
      </c>
      <c r="B1" s="56" t="s">
        <v>2229</v>
      </c>
      <c r="C1" s="57" t="s">
        <v>2230</v>
      </c>
      <c r="D1" s="56" t="s">
        <v>2231</v>
      </c>
    </row>
    <row r="2" spans="1:4" ht="15.5" thickTop="1" thickBot="1" x14ac:dyDescent="0.4">
      <c r="A2" s="58" t="s">
        <v>2232</v>
      </c>
      <c r="B2" s="59" t="s">
        <v>2233</v>
      </c>
      <c r="C2" s="55" t="s">
        <v>80</v>
      </c>
      <c r="D2" s="55" t="s">
        <v>79</v>
      </c>
    </row>
    <row r="3" spans="1:4" ht="88" thickTop="1" thickBot="1" x14ac:dyDescent="0.4">
      <c r="A3" s="58" t="s">
        <v>777</v>
      </c>
      <c r="B3" s="59" t="s">
        <v>2234</v>
      </c>
      <c r="C3" s="55" t="s">
        <v>735</v>
      </c>
      <c r="D3" s="55" t="s">
        <v>2202</v>
      </c>
    </row>
    <row r="4" spans="1:4" ht="30" thickTop="1" thickBot="1" x14ac:dyDescent="0.4">
      <c r="A4" s="58" t="s">
        <v>776</v>
      </c>
      <c r="B4" s="59" t="s">
        <v>2235</v>
      </c>
      <c r="C4" s="55" t="s">
        <v>2203</v>
      </c>
      <c r="D4" s="55" t="s">
        <v>2148</v>
      </c>
    </row>
    <row r="5" spans="1:4" ht="15.5" thickTop="1" thickBot="1" x14ac:dyDescent="0.4">
      <c r="A5" s="58" t="s">
        <v>2236</v>
      </c>
      <c r="B5" s="59" t="s">
        <v>2237</v>
      </c>
      <c r="C5" s="55" t="s">
        <v>72</v>
      </c>
      <c r="D5" s="55" t="s">
        <v>81</v>
      </c>
    </row>
    <row r="6" spans="1:4" ht="102.5" thickTop="1" thickBot="1" x14ac:dyDescent="0.4">
      <c r="A6" s="58" t="s">
        <v>69</v>
      </c>
      <c r="B6" s="59" t="s">
        <v>2238</v>
      </c>
      <c r="C6" s="55" t="s">
        <v>2260</v>
      </c>
      <c r="D6" s="55" t="s">
        <v>2259</v>
      </c>
    </row>
    <row r="7" spans="1:4" ht="15.5" thickTop="1" thickBot="1" x14ac:dyDescent="0.4">
      <c r="A7" s="59" t="s">
        <v>78</v>
      </c>
      <c r="B7" s="59" t="s">
        <v>2239</v>
      </c>
      <c r="C7" s="55" t="s">
        <v>323</v>
      </c>
      <c r="D7" s="55" t="s">
        <v>2149</v>
      </c>
    </row>
    <row r="8" spans="1:4" ht="15.5" thickTop="1" thickBot="1" x14ac:dyDescent="0.4">
      <c r="A8" s="59" t="s">
        <v>2240</v>
      </c>
      <c r="B8" s="59" t="s">
        <v>2241</v>
      </c>
      <c r="C8" s="55" t="s">
        <v>71</v>
      </c>
      <c r="D8" s="55" t="s">
        <v>70</v>
      </c>
    </row>
    <row r="9" spans="1:4" ht="15.5" thickTop="1" thickBot="1" x14ac:dyDescent="0.4">
      <c r="A9" s="58" t="s">
        <v>2242</v>
      </c>
      <c r="B9" s="59" t="s">
        <v>2243</v>
      </c>
      <c r="C9" s="55" t="s">
        <v>2150</v>
      </c>
      <c r="D9" s="55" t="s">
        <v>2150</v>
      </c>
    </row>
    <row r="10" spans="1:4" ht="30" thickTop="1" thickBot="1" x14ac:dyDescent="0.4">
      <c r="A10" s="58" t="s">
        <v>2244</v>
      </c>
      <c r="B10" s="59" t="s">
        <v>2245</v>
      </c>
      <c r="C10" s="55" t="s">
        <v>82</v>
      </c>
      <c r="D10" s="55" t="s">
        <v>2151</v>
      </c>
    </row>
    <row r="11" spans="1:4" ht="15.5" thickTop="1" thickBot="1" x14ac:dyDescent="0.4">
      <c r="A11" s="58" t="s">
        <v>2246</v>
      </c>
      <c r="B11" s="59" t="s">
        <v>2247</v>
      </c>
      <c r="C11" s="55" t="s">
        <v>83</v>
      </c>
      <c r="D11" s="55" t="s">
        <v>83</v>
      </c>
    </row>
    <row r="12" spans="1:4" ht="15.5" thickTop="1" thickBot="1" x14ac:dyDescent="0.4">
      <c r="A12" s="58" t="s">
        <v>2248</v>
      </c>
      <c r="B12" s="59" t="s">
        <v>2249</v>
      </c>
      <c r="C12" s="60" t="s">
        <v>68</v>
      </c>
      <c r="D12" s="55" t="s">
        <v>68</v>
      </c>
    </row>
    <row r="13" spans="1:4" ht="15.5" thickTop="1" thickBot="1" x14ac:dyDescent="0.4">
      <c r="A13" s="58" t="s">
        <v>2250</v>
      </c>
      <c r="B13" s="59" t="s">
        <v>2251</v>
      </c>
      <c r="C13" s="55" t="s">
        <v>2255</v>
      </c>
      <c r="D13" s="55" t="s">
        <v>2256</v>
      </c>
    </row>
    <row r="14" spans="1:4" ht="88" thickTop="1" thickBot="1" x14ac:dyDescent="0.4">
      <c r="A14" s="58" t="s">
        <v>2252</v>
      </c>
      <c r="B14" s="59" t="s">
        <v>2253</v>
      </c>
      <c r="C14" s="55" t="s">
        <v>2257</v>
      </c>
      <c r="D14" s="55" t="s">
        <v>2258</v>
      </c>
    </row>
    <row r="15" spans="1:4" s="4" customFormat="1" ht="15" thickTop="1" x14ac:dyDescent="0.35"/>
  </sheetData>
  <sheetProtection formatColumns="0" formatRows="0"/>
  <autoFilter ref="A1:D1" xr:uid="{0E1DE04E-8CB1-4399-BEF7-307BDF85EE49}"/>
  <customSheetViews>
    <customSheetView guid="{F3D40CC3-7A05-4FBA-9F3A-DD7BDBCB2ABC}" scale="75">
      <selection activeCell="C13" sqref="C13"/>
      <pageMargins left="0.7" right="0.7" top="0.75" bottom="0.75" header="0.3" footer="0.3"/>
      <pageSetup paperSize="9" orientation="portrait" r:id="rId1"/>
    </customSheetView>
  </customSheetViews>
  <hyperlinks>
    <hyperlink ref="C12" r:id="rId2" xr:uid="{00000000-0004-0000-0000-000000000000}"/>
    <hyperlink ref="C9" r:id="rId3" xr:uid="{2AF06F4E-E63F-4F35-AF3C-943AAE50BF37}"/>
    <hyperlink ref="D10" r:id="rId4" xr:uid="{BA8498FD-7C27-4C91-90C9-CC7A75B8AB0D}"/>
    <hyperlink ref="C11" r:id="rId5" xr:uid="{24C5DB6E-C946-443B-BD11-8CCED77B1E67}"/>
    <hyperlink ref="D12" r:id="rId6" xr:uid="{3E09186C-1CFA-482F-AE41-D5E22BD4E382}"/>
  </hyperlinks>
  <pageMargins left="0.7" right="0.7" top="0.75" bottom="0.75" header="0.3" footer="0.3"/>
  <pageSetup paperSize="9" orientation="portrait" r:id="rId7"/>
  <headerFooter>
    <oddFooter>&amp;L_x000D_&amp;1#&amp;"Aptos"&amp;9&amp;K000000 Skyddsvärt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N50"/>
  <sheetViews>
    <sheetView workbookViewId="0">
      <selection activeCell="F33" sqref="F33"/>
    </sheetView>
  </sheetViews>
  <sheetFormatPr defaultRowHeight="14.5" x14ac:dyDescent="0.35"/>
  <cols>
    <col min="8" max="8" width="32.453125" customWidth="1"/>
    <col min="12" max="12" width="54.54296875" customWidth="1"/>
    <col min="13" max="13" width="18.453125" customWidth="1"/>
  </cols>
  <sheetData>
    <row r="1" spans="1:14" s="1" customFormat="1" x14ac:dyDescent="0.35">
      <c r="A1" s="1" t="s">
        <v>26</v>
      </c>
      <c r="B1" s="1" t="s">
        <v>7</v>
      </c>
      <c r="C1" s="1" t="s">
        <v>73</v>
      </c>
      <c r="D1" s="1" t="s">
        <v>10</v>
      </c>
      <c r="H1" s="1" t="s">
        <v>43</v>
      </c>
      <c r="L1" s="1" t="s">
        <v>10</v>
      </c>
      <c r="M1" s="1" t="s">
        <v>46</v>
      </c>
      <c r="N1" s="1" t="s">
        <v>55</v>
      </c>
    </row>
    <row r="2" spans="1:14" x14ac:dyDescent="0.35">
      <c r="A2" t="s">
        <v>24</v>
      </c>
      <c r="B2" t="s">
        <v>15</v>
      </c>
      <c r="C2" t="s">
        <v>75</v>
      </c>
      <c r="D2" t="s">
        <v>28</v>
      </c>
      <c r="H2" t="s">
        <v>666</v>
      </c>
      <c r="L2" t="s">
        <v>47</v>
      </c>
      <c r="M2" t="s">
        <v>48</v>
      </c>
      <c r="N2" t="s">
        <v>56</v>
      </c>
    </row>
    <row r="3" spans="1:14" x14ac:dyDescent="0.35">
      <c r="A3" t="s">
        <v>25</v>
      </c>
      <c r="B3" t="s">
        <v>16</v>
      </c>
      <c r="C3" t="s">
        <v>76</v>
      </c>
      <c r="D3" t="s">
        <v>33</v>
      </c>
      <c r="H3" t="s">
        <v>667</v>
      </c>
      <c r="L3" t="s">
        <v>49</v>
      </c>
      <c r="M3" t="s">
        <v>50</v>
      </c>
      <c r="N3" t="s">
        <v>57</v>
      </c>
    </row>
    <row r="4" spans="1:14" x14ac:dyDescent="0.35">
      <c r="B4" t="s">
        <v>17</v>
      </c>
      <c r="D4" t="s">
        <v>29</v>
      </c>
      <c r="H4" t="s">
        <v>36</v>
      </c>
      <c r="L4" t="s">
        <v>51</v>
      </c>
      <c r="M4" t="s">
        <v>58</v>
      </c>
      <c r="N4" t="s">
        <v>59</v>
      </c>
    </row>
    <row r="5" spans="1:14" x14ac:dyDescent="0.35">
      <c r="B5" t="s">
        <v>18</v>
      </c>
      <c r="D5" t="s">
        <v>31</v>
      </c>
      <c r="H5" t="s">
        <v>676</v>
      </c>
      <c r="L5" t="s">
        <v>52</v>
      </c>
    </row>
    <row r="6" spans="1:14" x14ac:dyDescent="0.35">
      <c r="B6" t="s">
        <v>19</v>
      </c>
      <c r="D6" t="s">
        <v>30</v>
      </c>
      <c r="H6" t="s">
        <v>678</v>
      </c>
      <c r="L6" t="s">
        <v>53</v>
      </c>
    </row>
    <row r="7" spans="1:14" x14ac:dyDescent="0.35">
      <c r="B7" t="s">
        <v>20</v>
      </c>
      <c r="D7" t="s">
        <v>32</v>
      </c>
      <c r="H7" t="s">
        <v>679</v>
      </c>
      <c r="L7" t="s">
        <v>77</v>
      </c>
    </row>
    <row r="8" spans="1:14" x14ac:dyDescent="0.35">
      <c r="B8" t="s">
        <v>21</v>
      </c>
      <c r="D8" t="s">
        <v>27</v>
      </c>
      <c r="H8" t="s">
        <v>2039</v>
      </c>
      <c r="L8" t="s">
        <v>54</v>
      </c>
    </row>
    <row r="9" spans="1:14" x14ac:dyDescent="0.35">
      <c r="B9" t="s">
        <v>22</v>
      </c>
      <c r="H9" t="s">
        <v>682</v>
      </c>
    </row>
    <row r="10" spans="1:14" x14ac:dyDescent="0.35">
      <c r="B10" t="s">
        <v>23</v>
      </c>
      <c r="H10" t="s">
        <v>683</v>
      </c>
    </row>
    <row r="11" spans="1:14" x14ac:dyDescent="0.35">
      <c r="H11" t="s">
        <v>684</v>
      </c>
    </row>
    <row r="12" spans="1:14" x14ac:dyDescent="0.35">
      <c r="H12" t="s">
        <v>688</v>
      </c>
      <c r="L12" s="1" t="s">
        <v>43</v>
      </c>
      <c r="M12" s="1" t="s">
        <v>45</v>
      </c>
    </row>
    <row r="13" spans="1:14" x14ac:dyDescent="0.35">
      <c r="H13" t="s">
        <v>689</v>
      </c>
      <c r="L13" t="s">
        <v>35</v>
      </c>
      <c r="M13" t="s">
        <v>60</v>
      </c>
    </row>
    <row r="14" spans="1:14" x14ac:dyDescent="0.35">
      <c r="H14" t="s">
        <v>2118</v>
      </c>
      <c r="L14" t="s">
        <v>36</v>
      </c>
      <c r="M14" t="s">
        <v>61</v>
      </c>
    </row>
    <row r="15" spans="1:14" x14ac:dyDescent="0.35">
      <c r="A15" t="s">
        <v>1490</v>
      </c>
      <c r="H15" t="s">
        <v>706</v>
      </c>
      <c r="L15" t="s">
        <v>37</v>
      </c>
      <c r="M15" t="s">
        <v>62</v>
      </c>
    </row>
    <row r="16" spans="1:14" x14ac:dyDescent="0.35">
      <c r="H16" t="s">
        <v>1491</v>
      </c>
      <c r="L16" t="s">
        <v>39</v>
      </c>
      <c r="M16" t="s">
        <v>63</v>
      </c>
    </row>
    <row r="17" spans="8:13" x14ac:dyDescent="0.35">
      <c r="H17" t="s">
        <v>729</v>
      </c>
      <c r="L17" t="s">
        <v>38</v>
      </c>
      <c r="M17" t="s">
        <v>64</v>
      </c>
    </row>
    <row r="18" spans="8:13" x14ac:dyDescent="0.35">
      <c r="H18" t="s">
        <v>836</v>
      </c>
      <c r="L18" t="s">
        <v>40</v>
      </c>
      <c r="M18" t="s">
        <v>65</v>
      </c>
    </row>
    <row r="19" spans="8:13" x14ac:dyDescent="0.35">
      <c r="H19" t="s">
        <v>1513</v>
      </c>
      <c r="L19" t="s">
        <v>41</v>
      </c>
      <c r="M19" t="s">
        <v>66</v>
      </c>
    </row>
    <row r="20" spans="8:13" x14ac:dyDescent="0.35">
      <c r="H20" t="s">
        <v>2074</v>
      </c>
      <c r="L20" t="s">
        <v>42</v>
      </c>
      <c r="M20" t="s">
        <v>67</v>
      </c>
    </row>
    <row r="21" spans="8:13" x14ac:dyDescent="0.35">
      <c r="H21" t="s">
        <v>766</v>
      </c>
      <c r="L21" t="s">
        <v>44</v>
      </c>
    </row>
    <row r="22" spans="8:13" x14ac:dyDescent="0.35">
      <c r="H22" t="s">
        <v>2117</v>
      </c>
    </row>
    <row r="23" spans="8:13" x14ac:dyDescent="0.35">
      <c r="H23" t="s">
        <v>750</v>
      </c>
    </row>
    <row r="24" spans="8:13" x14ac:dyDescent="0.35">
      <c r="H24" t="s">
        <v>751</v>
      </c>
    </row>
    <row r="25" spans="8:13" x14ac:dyDescent="0.35">
      <c r="H25" t="s">
        <v>752</v>
      </c>
    </row>
    <row r="26" spans="8:13" x14ac:dyDescent="0.35">
      <c r="H26" t="s">
        <v>758</v>
      </c>
    </row>
    <row r="27" spans="8:13" x14ac:dyDescent="0.35">
      <c r="H27" t="s">
        <v>2072</v>
      </c>
    </row>
    <row r="28" spans="8:13" x14ac:dyDescent="0.35">
      <c r="H28" t="s">
        <v>2073</v>
      </c>
    </row>
    <row r="29" spans="8:13" x14ac:dyDescent="0.35">
      <c r="H29" t="s">
        <v>753</v>
      </c>
    </row>
    <row r="30" spans="8:13" x14ac:dyDescent="0.35">
      <c r="H30" t="s">
        <v>754</v>
      </c>
    </row>
    <row r="31" spans="8:13" x14ac:dyDescent="0.35">
      <c r="H31" t="s">
        <v>755</v>
      </c>
    </row>
    <row r="32" spans="8:13" x14ac:dyDescent="0.35">
      <c r="H32" t="s">
        <v>756</v>
      </c>
    </row>
    <row r="33" spans="8:8" x14ac:dyDescent="0.35">
      <c r="H33" t="s">
        <v>829</v>
      </c>
    </row>
    <row r="34" spans="8:8" x14ac:dyDescent="0.35">
      <c r="H34" t="s">
        <v>1451</v>
      </c>
    </row>
    <row r="35" spans="8:8" x14ac:dyDescent="0.35">
      <c r="H35" t="s">
        <v>820</v>
      </c>
    </row>
    <row r="36" spans="8:8" x14ac:dyDescent="0.35">
      <c r="H36" t="s">
        <v>821</v>
      </c>
    </row>
    <row r="37" spans="8:8" x14ac:dyDescent="0.35">
      <c r="H37" t="s">
        <v>822</v>
      </c>
    </row>
    <row r="38" spans="8:8" x14ac:dyDescent="0.35">
      <c r="H38" t="s">
        <v>823</v>
      </c>
    </row>
    <row r="39" spans="8:8" x14ac:dyDescent="0.35">
      <c r="H39" t="s">
        <v>2130</v>
      </c>
    </row>
    <row r="40" spans="8:8" x14ac:dyDescent="0.35">
      <c r="H40" t="s">
        <v>824</v>
      </c>
    </row>
    <row r="41" spans="8:8" x14ac:dyDescent="0.35">
      <c r="H41" t="s">
        <v>825</v>
      </c>
    </row>
    <row r="42" spans="8:8" x14ac:dyDescent="0.35">
      <c r="H42" t="s">
        <v>842</v>
      </c>
    </row>
    <row r="43" spans="8:8" x14ac:dyDescent="0.35">
      <c r="H43" t="s">
        <v>826</v>
      </c>
    </row>
    <row r="44" spans="8:8" x14ac:dyDescent="0.35">
      <c r="H44" t="s">
        <v>828</v>
      </c>
    </row>
    <row r="45" spans="8:8" x14ac:dyDescent="0.35">
      <c r="H45" t="s">
        <v>827</v>
      </c>
    </row>
    <row r="46" spans="8:8" x14ac:dyDescent="0.35">
      <c r="H46" t="s">
        <v>2040</v>
      </c>
    </row>
    <row r="47" spans="8:8" x14ac:dyDescent="0.35">
      <c r="H47" t="s">
        <v>2041</v>
      </c>
    </row>
    <row r="48" spans="8:8" x14ac:dyDescent="0.35">
      <c r="H48" t="s">
        <v>2042</v>
      </c>
    </row>
    <row r="49" spans="8:8" x14ac:dyDescent="0.35">
      <c r="H49" t="s">
        <v>2134</v>
      </c>
    </row>
    <row r="50" spans="8:8" x14ac:dyDescent="0.35">
      <c r="H50" t="s">
        <v>1637</v>
      </c>
    </row>
  </sheetData>
  <customSheetViews>
    <customSheetView guid="{F3D40CC3-7A05-4FBA-9F3A-DD7BDBCB2ABC}" state="hidden">
      <selection activeCell="F33" sqref="F33"/>
      <pageMargins left="0.7" right="0.7" top="0.75" bottom="0.75" header="0.3" footer="0.3"/>
      <pageSetup paperSize="9" orientation="portrait" r:id="rId1"/>
    </customSheetView>
  </customSheetViews>
  <pageMargins left="0.7" right="0.7" top="0.75" bottom="0.75" header="0.3" footer="0.3"/>
  <pageSetup paperSize="9" orientation="portrait" r:id="rId2"/>
  <headerFooter>
    <oddFooter>&amp;L_x000D_&amp;1#&amp;"Aptos"&amp;9&amp;K000000 Skyddsvärt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H5"/>
  <sheetViews>
    <sheetView zoomScaleNormal="100" workbookViewId="0"/>
  </sheetViews>
  <sheetFormatPr defaultColWidth="255.453125" defaultRowHeight="14.5" x14ac:dyDescent="0.35"/>
  <cols>
    <col min="1" max="1" width="37.81640625" bestFit="1" customWidth="1"/>
    <col min="2" max="2" width="21.90625" bestFit="1" customWidth="1"/>
    <col min="3" max="3" width="92.54296875" bestFit="1" customWidth="1"/>
    <col min="4" max="4" width="255.453125" customWidth="1"/>
    <col min="5" max="5" width="11.26953125" bestFit="1" customWidth="1"/>
    <col min="6" max="6" width="9.90625" bestFit="1" customWidth="1"/>
    <col min="7" max="7" width="22.6328125" bestFit="1" customWidth="1"/>
    <col min="8" max="8" width="18.26953125" bestFit="1" customWidth="1"/>
  </cols>
  <sheetData>
    <row r="1" spans="1:8" s="1" customFormat="1" x14ac:dyDescent="0.35">
      <c r="A1" s="1" t="s">
        <v>734</v>
      </c>
      <c r="B1" s="1" t="s">
        <v>0</v>
      </c>
      <c r="C1" s="1" t="s">
        <v>84</v>
      </c>
      <c r="D1" s="1" t="s">
        <v>1</v>
      </c>
      <c r="E1" s="1" t="s">
        <v>12</v>
      </c>
      <c r="F1" s="1" t="s">
        <v>13</v>
      </c>
      <c r="G1" s="1" t="s">
        <v>78</v>
      </c>
      <c r="H1" s="1" t="s">
        <v>73</v>
      </c>
    </row>
    <row r="2" spans="1:8" x14ac:dyDescent="0.35">
      <c r="A2" t="s">
        <v>80</v>
      </c>
      <c r="B2" t="s">
        <v>315</v>
      </c>
      <c r="C2" t="s">
        <v>320</v>
      </c>
      <c r="D2" t="s">
        <v>2261</v>
      </c>
      <c r="E2">
        <v>1973</v>
      </c>
      <c r="G2" t="s">
        <v>1842</v>
      </c>
      <c r="H2" t="s">
        <v>76</v>
      </c>
    </row>
    <row r="3" spans="1:8" x14ac:dyDescent="0.35">
      <c r="A3" t="s">
        <v>318</v>
      </c>
      <c r="B3" t="s">
        <v>316</v>
      </c>
      <c r="C3" t="s">
        <v>321</v>
      </c>
      <c r="D3" t="s">
        <v>2262</v>
      </c>
      <c r="E3">
        <v>1965</v>
      </c>
      <c r="G3" t="s">
        <v>1842</v>
      </c>
      <c r="H3" t="s">
        <v>76</v>
      </c>
    </row>
    <row r="4" spans="1:8" x14ac:dyDescent="0.35">
      <c r="A4" t="s">
        <v>319</v>
      </c>
      <c r="B4" t="s">
        <v>317</v>
      </c>
      <c r="C4" t="s">
        <v>322</v>
      </c>
      <c r="D4" t="s">
        <v>1841</v>
      </c>
      <c r="E4">
        <v>1982</v>
      </c>
      <c r="F4">
        <v>2006</v>
      </c>
      <c r="G4" t="s">
        <v>1843</v>
      </c>
      <c r="H4" t="s">
        <v>76</v>
      </c>
    </row>
    <row r="5" spans="1:8" x14ac:dyDescent="0.35">
      <c r="A5" t="s">
        <v>80</v>
      </c>
      <c r="B5" t="s">
        <v>1472</v>
      </c>
      <c r="C5" t="s">
        <v>320</v>
      </c>
      <c r="D5" t="s">
        <v>2263</v>
      </c>
      <c r="E5">
        <v>2013</v>
      </c>
      <c r="G5" t="s">
        <v>1842</v>
      </c>
      <c r="H5" t="s">
        <v>76</v>
      </c>
    </row>
  </sheetData>
  <sheetProtection sort="0" autoFilter="0"/>
  <autoFilter ref="A1:H1" xr:uid="{ED7B06FC-87E0-4650-B072-5BD9CDA9CCB1}"/>
  <customSheetViews>
    <customSheetView guid="{F3D40CC3-7A05-4FBA-9F3A-DD7BDBCB2ABC}" scale="95" showAutoFilter="1" topLeftCell="F1">
      <selection sqref="A1:K1"/>
      <pageMargins left="0.7" right="0.7" top="0.75" bottom="0.75" header="0.3" footer="0.3"/>
      <pageSetup paperSize="9" orientation="portrait" r:id="rId1"/>
      <autoFilter ref="A1:K1" xr:uid="{198F8E1E-164C-4FB4-82CF-D5119C70E11F}"/>
    </customSheetView>
  </customSheetViews>
  <dataValidations count="2">
    <dataValidation allowBlank="1" showInputMessage="1" showErrorMessage="1" prompt="Ange, i versaler, etablerad benämning på delregisternamnet som finns t.ex. i Regipedia och i dokumentet ”Deldatamängder att dokumentera”." sqref="B1" xr:uid="{00000000-0002-0000-0200-000000000000}"/>
    <dataValidation allowBlank="1" showInputMessage="1" showErrorMessage="1" prompt="Ange namnet på deldatamängden det gäller i klartext, till exempel skriv ut vad bokstäverna i deldatamängdsnamnet står för." sqref="A1:B1" xr:uid="{00000000-0002-0000-0200-000001000000}"/>
  </dataValidations>
  <pageMargins left="0.7" right="0.7" top="0.75" bottom="0.75" header="0.3" footer="0.3"/>
  <pageSetup paperSize="9" orientation="portrait" r:id="rId2"/>
  <headerFooter>
    <oddFooter>&amp;L_x000D_&amp;1#&amp;"Aptos"&amp;9&amp;K000000 Skyddsvärt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'Ej relevant_listor'!$C$2:$C$3</xm:f>
          </x14:formula1>
          <xm:sqref>H2:H5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dimension ref="A1:P302"/>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14.54296875" defaultRowHeight="14.5" x14ac:dyDescent="0.35"/>
  <cols>
    <col min="1" max="1" width="21.54296875" customWidth="1"/>
    <col min="2" max="2" width="20.81640625" customWidth="1"/>
    <col min="3" max="3" width="51.08984375" bestFit="1" customWidth="1"/>
    <col min="4" max="4" width="69.6328125" customWidth="1"/>
    <col min="5" max="5" width="32" customWidth="1"/>
    <col min="6" max="6" width="44.54296875" style="63" customWidth="1"/>
    <col min="7" max="7" width="21.26953125" customWidth="1"/>
    <col min="8" max="8" width="22.7265625" customWidth="1"/>
    <col min="9" max="9" width="18" customWidth="1"/>
    <col min="10" max="10" width="29" customWidth="1"/>
    <col min="11" max="11" width="21.1796875" customWidth="1"/>
    <col min="14" max="14" width="45" customWidth="1"/>
    <col min="15" max="15" width="24.54296875" customWidth="1"/>
    <col min="16" max="16" width="16.54296875" customWidth="1"/>
  </cols>
  <sheetData>
    <row r="1" spans="1:16" s="1" customFormat="1" x14ac:dyDescent="0.35">
      <c r="A1" s="1" t="s">
        <v>0</v>
      </c>
      <c r="B1" s="1" t="s">
        <v>3</v>
      </c>
      <c r="C1" s="1" t="s">
        <v>4</v>
      </c>
      <c r="D1" s="1" t="s">
        <v>5</v>
      </c>
      <c r="E1" s="1" t="s">
        <v>2</v>
      </c>
      <c r="F1" s="62" t="s">
        <v>6</v>
      </c>
      <c r="G1" s="1" t="s">
        <v>11</v>
      </c>
      <c r="H1" s="1" t="s">
        <v>7</v>
      </c>
      <c r="I1" s="1" t="s">
        <v>8</v>
      </c>
      <c r="J1" s="1" t="s">
        <v>9</v>
      </c>
      <c r="K1" s="1" t="s">
        <v>2197</v>
      </c>
      <c r="L1" s="1" t="s">
        <v>12</v>
      </c>
      <c r="M1" s="1" t="s">
        <v>13</v>
      </c>
      <c r="N1" s="1" t="s">
        <v>14</v>
      </c>
      <c r="O1" s="1" t="s">
        <v>10</v>
      </c>
      <c r="P1" s="1" t="s">
        <v>34</v>
      </c>
    </row>
    <row r="2" spans="1:16" x14ac:dyDescent="0.35">
      <c r="A2" t="s">
        <v>315</v>
      </c>
      <c r="B2" t="s">
        <v>242</v>
      </c>
      <c r="C2" t="s">
        <v>1611</v>
      </c>
      <c r="D2" t="s">
        <v>2129</v>
      </c>
      <c r="E2" t="s">
        <v>2130</v>
      </c>
      <c r="F2" s="63" t="s">
        <v>701</v>
      </c>
      <c r="H2" t="s">
        <v>15</v>
      </c>
      <c r="K2">
        <v>158</v>
      </c>
      <c r="L2">
        <v>1999</v>
      </c>
      <c r="O2" t="s">
        <v>28</v>
      </c>
      <c r="P2" t="s">
        <v>669</v>
      </c>
    </row>
    <row r="3" spans="1:16" x14ac:dyDescent="0.35">
      <c r="A3" t="s">
        <v>315</v>
      </c>
      <c r="B3" t="s">
        <v>176</v>
      </c>
      <c r="C3" t="s">
        <v>1459</v>
      </c>
      <c r="D3" t="s">
        <v>1460</v>
      </c>
      <c r="E3" t="s">
        <v>2073</v>
      </c>
      <c r="F3" s="63" t="s">
        <v>701</v>
      </c>
      <c r="H3" t="s">
        <v>15</v>
      </c>
      <c r="K3">
        <v>92</v>
      </c>
      <c r="L3">
        <v>1994</v>
      </c>
      <c r="O3" t="s">
        <v>28</v>
      </c>
      <c r="P3" t="s">
        <v>669</v>
      </c>
    </row>
    <row r="4" spans="1:16" x14ac:dyDescent="0.35">
      <c r="A4" t="s">
        <v>315</v>
      </c>
      <c r="B4" t="s">
        <v>146</v>
      </c>
      <c r="C4" t="s">
        <v>1522</v>
      </c>
      <c r="D4" t="s">
        <v>1527</v>
      </c>
      <c r="E4" t="s">
        <v>729</v>
      </c>
      <c r="F4" s="63" t="s">
        <v>701</v>
      </c>
      <c r="H4" t="s">
        <v>15</v>
      </c>
      <c r="K4">
        <v>62</v>
      </c>
      <c r="L4">
        <v>1994</v>
      </c>
      <c r="O4" t="s">
        <v>28</v>
      </c>
      <c r="P4" t="s">
        <v>680</v>
      </c>
    </row>
    <row r="5" spans="1:16" x14ac:dyDescent="0.35">
      <c r="A5" t="s">
        <v>315</v>
      </c>
      <c r="B5" t="s">
        <v>148</v>
      </c>
      <c r="C5" t="s">
        <v>1462</v>
      </c>
      <c r="D5" t="s">
        <v>2087</v>
      </c>
      <c r="E5" t="s">
        <v>729</v>
      </c>
      <c r="F5" s="63" t="s">
        <v>1463</v>
      </c>
      <c r="H5" t="s">
        <v>15</v>
      </c>
      <c r="K5">
        <v>64</v>
      </c>
      <c r="L5">
        <v>1994</v>
      </c>
      <c r="O5" t="s">
        <v>28</v>
      </c>
      <c r="P5" t="s">
        <v>680</v>
      </c>
    </row>
    <row r="6" spans="1:16" ht="27" customHeight="1" x14ac:dyDescent="0.35">
      <c r="A6" t="s">
        <v>315</v>
      </c>
      <c r="B6" t="s">
        <v>147</v>
      </c>
      <c r="C6" t="s">
        <v>1461</v>
      </c>
      <c r="D6" t="s">
        <v>2086</v>
      </c>
      <c r="E6" t="s">
        <v>729</v>
      </c>
      <c r="F6" s="63" t="s">
        <v>739</v>
      </c>
      <c r="H6" t="s">
        <v>15</v>
      </c>
      <c r="K6">
        <v>63</v>
      </c>
      <c r="L6">
        <v>1994</v>
      </c>
      <c r="O6" t="s">
        <v>28</v>
      </c>
      <c r="P6" t="s">
        <v>680</v>
      </c>
    </row>
    <row r="7" spans="1:16" x14ac:dyDescent="0.35">
      <c r="A7" t="s">
        <v>315</v>
      </c>
      <c r="B7" t="s">
        <v>181</v>
      </c>
      <c r="C7" t="s">
        <v>1465</v>
      </c>
      <c r="D7" t="s">
        <v>1464</v>
      </c>
      <c r="E7" t="s">
        <v>753</v>
      </c>
      <c r="F7" s="63" t="s">
        <v>701</v>
      </c>
      <c r="H7" t="s">
        <v>15</v>
      </c>
      <c r="K7">
        <v>97</v>
      </c>
      <c r="L7">
        <v>1992</v>
      </c>
      <c r="O7" t="s">
        <v>28</v>
      </c>
      <c r="P7" t="s">
        <v>669</v>
      </c>
    </row>
    <row r="8" spans="1:16" x14ac:dyDescent="0.35">
      <c r="A8" t="s">
        <v>315</v>
      </c>
      <c r="B8" t="s">
        <v>236</v>
      </c>
      <c r="C8" t="s">
        <v>1466</v>
      </c>
      <c r="D8" t="s">
        <v>1467</v>
      </c>
      <c r="E8" t="s">
        <v>821</v>
      </c>
      <c r="F8" s="63" t="s">
        <v>2160</v>
      </c>
      <c r="H8" t="s">
        <v>15</v>
      </c>
      <c r="K8">
        <v>152</v>
      </c>
      <c r="L8">
        <v>1973</v>
      </c>
      <c r="O8" t="s">
        <v>28</v>
      </c>
      <c r="P8" t="s">
        <v>669</v>
      </c>
    </row>
    <row r="9" spans="1:16" x14ac:dyDescent="0.35">
      <c r="A9" t="s">
        <v>315</v>
      </c>
      <c r="B9" t="s">
        <v>238</v>
      </c>
      <c r="C9" t="s">
        <v>1471</v>
      </c>
      <c r="D9" t="s">
        <v>1468</v>
      </c>
      <c r="E9" t="s">
        <v>821</v>
      </c>
      <c r="F9" s="63" t="s">
        <v>2160</v>
      </c>
      <c r="H9" t="s">
        <v>15</v>
      </c>
      <c r="K9">
        <v>154</v>
      </c>
      <c r="L9">
        <v>1973</v>
      </c>
      <c r="O9" t="s">
        <v>28</v>
      </c>
      <c r="P9" t="s">
        <v>669</v>
      </c>
    </row>
    <row r="10" spans="1:16" x14ac:dyDescent="0.35">
      <c r="A10" t="s">
        <v>315</v>
      </c>
      <c r="B10" t="s">
        <v>237</v>
      </c>
      <c r="C10" t="s">
        <v>1470</v>
      </c>
      <c r="D10" t="s">
        <v>1469</v>
      </c>
      <c r="E10" t="s">
        <v>821</v>
      </c>
      <c r="F10" s="63" t="s">
        <v>2160</v>
      </c>
      <c r="H10" t="s">
        <v>15</v>
      </c>
      <c r="K10">
        <v>153</v>
      </c>
      <c r="L10">
        <v>1973</v>
      </c>
      <c r="O10" t="s">
        <v>28</v>
      </c>
      <c r="P10" t="s">
        <v>669</v>
      </c>
    </row>
    <row r="11" spans="1:16" x14ac:dyDescent="0.35">
      <c r="A11" t="s">
        <v>315</v>
      </c>
      <c r="B11" t="s">
        <v>87</v>
      </c>
      <c r="C11" t="s">
        <v>2031</v>
      </c>
      <c r="D11" t="s">
        <v>326</v>
      </c>
      <c r="E11" t="s">
        <v>666</v>
      </c>
      <c r="F11" s="63" t="s">
        <v>737</v>
      </c>
      <c r="H11" t="s">
        <v>16</v>
      </c>
      <c r="K11">
        <v>1</v>
      </c>
      <c r="L11">
        <v>1973</v>
      </c>
      <c r="O11" t="s">
        <v>31</v>
      </c>
    </row>
    <row r="12" spans="1:16" x14ac:dyDescent="0.35">
      <c r="A12" t="s">
        <v>315</v>
      </c>
      <c r="B12" t="s">
        <v>116</v>
      </c>
      <c r="C12" t="s">
        <v>1473</v>
      </c>
      <c r="D12" t="s">
        <v>352</v>
      </c>
      <c r="E12" t="s">
        <v>688</v>
      </c>
      <c r="F12" s="63" t="s">
        <v>740</v>
      </c>
      <c r="H12" t="s">
        <v>15</v>
      </c>
      <c r="K12">
        <v>32</v>
      </c>
      <c r="L12">
        <v>1982</v>
      </c>
      <c r="O12" t="s">
        <v>28</v>
      </c>
      <c r="P12" t="s">
        <v>680</v>
      </c>
    </row>
    <row r="13" spans="1:16" x14ac:dyDescent="0.35">
      <c r="A13" t="s">
        <v>315</v>
      </c>
      <c r="B13" t="s">
        <v>135</v>
      </c>
      <c r="C13" t="s">
        <v>1474</v>
      </c>
      <c r="D13" t="s">
        <v>1475</v>
      </c>
      <c r="E13" t="s">
        <v>706</v>
      </c>
      <c r="F13" s="63" t="s">
        <v>1665</v>
      </c>
      <c r="G13" s="12" t="s">
        <v>712</v>
      </c>
      <c r="H13" t="s">
        <v>15</v>
      </c>
      <c r="K13">
        <v>51</v>
      </c>
      <c r="L13">
        <v>1973</v>
      </c>
      <c r="O13" t="s">
        <v>28</v>
      </c>
      <c r="P13" t="s">
        <v>680</v>
      </c>
    </row>
    <row r="14" spans="1:16" x14ac:dyDescent="0.35">
      <c r="A14" t="s">
        <v>315</v>
      </c>
      <c r="B14" t="s">
        <v>177</v>
      </c>
      <c r="C14" t="s">
        <v>1674</v>
      </c>
      <c r="D14" t="s">
        <v>1678</v>
      </c>
      <c r="E14" t="s">
        <v>2073</v>
      </c>
      <c r="F14" s="63" t="s">
        <v>701</v>
      </c>
      <c r="H14" t="s">
        <v>15</v>
      </c>
      <c r="K14">
        <v>93</v>
      </c>
      <c r="L14">
        <v>1994</v>
      </c>
      <c r="O14" t="s">
        <v>28</v>
      </c>
      <c r="P14" t="s">
        <v>669</v>
      </c>
    </row>
    <row r="15" spans="1:16" x14ac:dyDescent="0.35">
      <c r="A15" t="s">
        <v>315</v>
      </c>
      <c r="B15" t="s">
        <v>244</v>
      </c>
      <c r="C15" t="s">
        <v>1492</v>
      </c>
      <c r="D15" t="s">
        <v>1714</v>
      </c>
      <c r="E15" t="s">
        <v>828</v>
      </c>
      <c r="F15" s="63" t="s">
        <v>1707</v>
      </c>
      <c r="H15" t="s">
        <v>15</v>
      </c>
      <c r="K15">
        <v>160</v>
      </c>
      <c r="L15">
        <v>1973</v>
      </c>
      <c r="O15" t="s">
        <v>28</v>
      </c>
      <c r="P15" t="s">
        <v>669</v>
      </c>
    </row>
    <row r="16" spans="1:16" x14ac:dyDescent="0.35">
      <c r="A16" t="s">
        <v>315</v>
      </c>
      <c r="B16" t="s">
        <v>253</v>
      </c>
      <c r="C16" t="s">
        <v>1501</v>
      </c>
      <c r="D16" t="s">
        <v>1723</v>
      </c>
      <c r="E16" t="s">
        <v>828</v>
      </c>
      <c r="F16" s="63" t="s">
        <v>1707</v>
      </c>
      <c r="H16" t="s">
        <v>15</v>
      </c>
      <c r="K16">
        <v>169</v>
      </c>
      <c r="L16">
        <v>1999</v>
      </c>
      <c r="O16" t="s">
        <v>28</v>
      </c>
    </row>
    <row r="17" spans="1:16" x14ac:dyDescent="0.35">
      <c r="A17" t="s">
        <v>315</v>
      </c>
      <c r="B17" t="s">
        <v>254</v>
      </c>
      <c r="C17" t="s">
        <v>1502</v>
      </c>
      <c r="D17" t="s">
        <v>1724</v>
      </c>
      <c r="E17" t="s">
        <v>828</v>
      </c>
      <c r="F17" s="63" t="s">
        <v>1707</v>
      </c>
      <c r="H17" t="s">
        <v>15</v>
      </c>
      <c r="K17">
        <v>170</v>
      </c>
      <c r="L17">
        <v>1999</v>
      </c>
      <c r="O17" t="s">
        <v>28</v>
      </c>
    </row>
    <row r="18" spans="1:16" x14ac:dyDescent="0.35">
      <c r="A18" t="s">
        <v>315</v>
      </c>
      <c r="B18" t="s">
        <v>255</v>
      </c>
      <c r="C18" t="s">
        <v>1503</v>
      </c>
      <c r="D18" t="s">
        <v>1725</v>
      </c>
      <c r="E18" t="s">
        <v>828</v>
      </c>
      <c r="F18" s="63" t="s">
        <v>1707</v>
      </c>
      <c r="H18" t="s">
        <v>15</v>
      </c>
      <c r="K18">
        <v>171</v>
      </c>
      <c r="L18">
        <v>1999</v>
      </c>
      <c r="O18" t="s">
        <v>28</v>
      </c>
    </row>
    <row r="19" spans="1:16" x14ac:dyDescent="0.35">
      <c r="A19" t="s">
        <v>315</v>
      </c>
      <c r="B19" t="s">
        <v>245</v>
      </c>
      <c r="C19" t="s">
        <v>1493</v>
      </c>
      <c r="D19" t="s">
        <v>1715</v>
      </c>
      <c r="E19" t="s">
        <v>828</v>
      </c>
      <c r="F19" s="63" t="s">
        <v>1707</v>
      </c>
      <c r="H19" t="s">
        <v>15</v>
      </c>
      <c r="K19">
        <v>161</v>
      </c>
      <c r="L19">
        <v>1973</v>
      </c>
      <c r="O19" t="s">
        <v>28</v>
      </c>
      <c r="P19" t="s">
        <v>669</v>
      </c>
    </row>
    <row r="20" spans="1:16" x14ac:dyDescent="0.35">
      <c r="A20" t="s">
        <v>315</v>
      </c>
      <c r="B20" t="s">
        <v>246</v>
      </c>
      <c r="C20" t="s">
        <v>1495</v>
      </c>
      <c r="D20" t="s">
        <v>1716</v>
      </c>
      <c r="E20" t="s">
        <v>828</v>
      </c>
      <c r="F20" s="63" t="s">
        <v>1707</v>
      </c>
      <c r="H20" t="s">
        <v>15</v>
      </c>
      <c r="K20">
        <v>162</v>
      </c>
      <c r="L20">
        <v>1973</v>
      </c>
      <c r="O20" t="s">
        <v>28</v>
      </c>
    </row>
    <row r="21" spans="1:16" x14ac:dyDescent="0.35">
      <c r="A21" t="s">
        <v>315</v>
      </c>
      <c r="B21" t="s">
        <v>247</v>
      </c>
      <c r="C21" t="s">
        <v>1494</v>
      </c>
      <c r="D21" t="s">
        <v>1717</v>
      </c>
      <c r="E21" t="s">
        <v>828</v>
      </c>
      <c r="F21" s="63" t="s">
        <v>1707</v>
      </c>
      <c r="H21" t="s">
        <v>15</v>
      </c>
      <c r="K21">
        <v>163</v>
      </c>
      <c r="L21">
        <v>1973</v>
      </c>
      <c r="O21" t="s">
        <v>28</v>
      </c>
    </row>
    <row r="22" spans="1:16" x14ac:dyDescent="0.35">
      <c r="A22" t="s">
        <v>315</v>
      </c>
      <c r="B22" t="s">
        <v>248</v>
      </c>
      <c r="C22" t="s">
        <v>1496</v>
      </c>
      <c r="D22" t="s">
        <v>1718</v>
      </c>
      <c r="E22" t="s">
        <v>828</v>
      </c>
      <c r="F22" s="63" t="s">
        <v>1707</v>
      </c>
      <c r="H22" t="s">
        <v>15</v>
      </c>
      <c r="K22">
        <v>164</v>
      </c>
      <c r="L22">
        <v>1982</v>
      </c>
      <c r="O22" t="s">
        <v>28</v>
      </c>
    </row>
    <row r="23" spans="1:16" x14ac:dyDescent="0.35">
      <c r="A23" t="s">
        <v>315</v>
      </c>
      <c r="B23" t="s">
        <v>249</v>
      </c>
      <c r="C23" t="s">
        <v>1497</v>
      </c>
      <c r="D23" t="s">
        <v>1719</v>
      </c>
      <c r="E23" t="s">
        <v>828</v>
      </c>
      <c r="F23" s="63" t="s">
        <v>1707</v>
      </c>
      <c r="H23" t="s">
        <v>15</v>
      </c>
      <c r="K23">
        <v>165</v>
      </c>
      <c r="L23">
        <v>1982</v>
      </c>
      <c r="O23" t="s">
        <v>28</v>
      </c>
    </row>
    <row r="24" spans="1:16" ht="65.150000000000006" customHeight="1" x14ac:dyDescent="0.35">
      <c r="A24" t="s">
        <v>315</v>
      </c>
      <c r="B24" t="s">
        <v>250</v>
      </c>
      <c r="C24" t="s">
        <v>1498</v>
      </c>
      <c r="D24" t="s">
        <v>1720</v>
      </c>
      <c r="E24" t="s">
        <v>828</v>
      </c>
      <c r="F24" s="63" t="s">
        <v>1707</v>
      </c>
      <c r="H24" t="s">
        <v>15</v>
      </c>
      <c r="K24">
        <v>166</v>
      </c>
      <c r="L24">
        <v>1982</v>
      </c>
      <c r="O24" t="s">
        <v>28</v>
      </c>
    </row>
    <row r="25" spans="1:16" x14ac:dyDescent="0.35">
      <c r="A25" t="s">
        <v>315</v>
      </c>
      <c r="B25" t="s">
        <v>251</v>
      </c>
      <c r="C25" t="s">
        <v>1499</v>
      </c>
      <c r="D25" t="s">
        <v>1721</v>
      </c>
      <c r="E25" t="s">
        <v>828</v>
      </c>
      <c r="F25" s="63" t="s">
        <v>1707</v>
      </c>
      <c r="H25" t="s">
        <v>15</v>
      </c>
      <c r="K25">
        <v>167</v>
      </c>
      <c r="L25">
        <v>1999</v>
      </c>
      <c r="O25" t="s">
        <v>28</v>
      </c>
    </row>
    <row r="26" spans="1:16" x14ac:dyDescent="0.35">
      <c r="A26" t="s">
        <v>315</v>
      </c>
      <c r="B26" t="s">
        <v>252</v>
      </c>
      <c r="C26" t="s">
        <v>1500</v>
      </c>
      <c r="D26" t="s">
        <v>1722</v>
      </c>
      <c r="E26" t="s">
        <v>828</v>
      </c>
      <c r="F26" s="63" t="s">
        <v>1707</v>
      </c>
      <c r="H26" t="s">
        <v>15</v>
      </c>
      <c r="K26">
        <v>168</v>
      </c>
      <c r="L26">
        <v>1999</v>
      </c>
      <c r="O26" t="s">
        <v>28</v>
      </c>
    </row>
    <row r="27" spans="1:16" x14ac:dyDescent="0.35">
      <c r="A27" t="s">
        <v>315</v>
      </c>
      <c r="B27" t="s">
        <v>256</v>
      </c>
      <c r="C27" t="s">
        <v>1504</v>
      </c>
      <c r="D27" t="s">
        <v>1726</v>
      </c>
      <c r="E27" t="s">
        <v>828</v>
      </c>
      <c r="F27" s="63" t="s">
        <v>1707</v>
      </c>
      <c r="H27" t="s">
        <v>15</v>
      </c>
      <c r="K27">
        <v>172</v>
      </c>
      <c r="L27">
        <v>1973</v>
      </c>
      <c r="O27" t="s">
        <v>28</v>
      </c>
    </row>
    <row r="28" spans="1:16" ht="58.5" customHeight="1" x14ac:dyDescent="0.35">
      <c r="A28" t="s">
        <v>315</v>
      </c>
      <c r="B28" t="s">
        <v>139</v>
      </c>
      <c r="C28" t="s">
        <v>1489</v>
      </c>
      <c r="D28" t="s">
        <v>721</v>
      </c>
      <c r="E28" t="s">
        <v>1491</v>
      </c>
      <c r="F28" s="63" t="s">
        <v>747</v>
      </c>
      <c r="H28" t="s">
        <v>16</v>
      </c>
      <c r="K28">
        <v>55</v>
      </c>
      <c r="L28">
        <v>1995</v>
      </c>
      <c r="O28" t="s">
        <v>28</v>
      </c>
      <c r="P28" t="s">
        <v>680</v>
      </c>
    </row>
    <row r="29" spans="1:16" x14ac:dyDescent="0.35">
      <c r="A29" t="s">
        <v>315</v>
      </c>
      <c r="B29" t="s">
        <v>269</v>
      </c>
      <c r="C29" t="s">
        <v>1488</v>
      </c>
      <c r="D29" t="s">
        <v>2038</v>
      </c>
      <c r="E29" t="s">
        <v>827</v>
      </c>
      <c r="F29" s="63" t="s">
        <v>1576</v>
      </c>
      <c r="H29" t="s">
        <v>15</v>
      </c>
      <c r="K29">
        <v>185</v>
      </c>
      <c r="L29">
        <v>1973</v>
      </c>
      <c r="O29" t="s">
        <v>28</v>
      </c>
    </row>
    <row r="30" spans="1:16" x14ac:dyDescent="0.35">
      <c r="A30" t="s">
        <v>315</v>
      </c>
      <c r="B30" t="s">
        <v>257</v>
      </c>
      <c r="C30" t="s">
        <v>1476</v>
      </c>
      <c r="D30" t="s">
        <v>1727</v>
      </c>
      <c r="E30" t="s">
        <v>827</v>
      </c>
      <c r="F30" s="63" t="s">
        <v>1576</v>
      </c>
      <c r="H30" t="s">
        <v>15</v>
      </c>
      <c r="K30">
        <v>173</v>
      </c>
      <c r="L30">
        <v>1973</v>
      </c>
      <c r="O30" t="s">
        <v>28</v>
      </c>
    </row>
    <row r="31" spans="1:16" x14ac:dyDescent="0.35">
      <c r="A31" t="s">
        <v>315</v>
      </c>
      <c r="B31" t="s">
        <v>266</v>
      </c>
      <c r="C31" t="s">
        <v>1485</v>
      </c>
      <c r="D31" t="s">
        <v>1737</v>
      </c>
      <c r="E31" t="s">
        <v>827</v>
      </c>
      <c r="F31" s="63" t="s">
        <v>1576</v>
      </c>
      <c r="H31" t="s">
        <v>15</v>
      </c>
      <c r="K31">
        <v>182</v>
      </c>
      <c r="L31">
        <v>1999</v>
      </c>
      <c r="O31" t="s">
        <v>28</v>
      </c>
    </row>
    <row r="32" spans="1:16" ht="81" customHeight="1" x14ac:dyDescent="0.35">
      <c r="A32" t="s">
        <v>315</v>
      </c>
      <c r="B32" t="s">
        <v>267</v>
      </c>
      <c r="C32" t="s">
        <v>1486</v>
      </c>
      <c r="D32" t="s">
        <v>1738</v>
      </c>
      <c r="E32" t="s">
        <v>827</v>
      </c>
      <c r="F32" s="63" t="s">
        <v>1576</v>
      </c>
      <c r="H32" t="s">
        <v>15</v>
      </c>
      <c r="K32">
        <v>183</v>
      </c>
      <c r="L32">
        <v>1999</v>
      </c>
      <c r="O32" t="s">
        <v>28</v>
      </c>
    </row>
    <row r="33" spans="1:16" x14ac:dyDescent="0.35">
      <c r="A33" t="s">
        <v>315</v>
      </c>
      <c r="B33" t="s">
        <v>268</v>
      </c>
      <c r="C33" t="s">
        <v>1487</v>
      </c>
      <c r="D33" t="s">
        <v>1729</v>
      </c>
      <c r="E33" t="s">
        <v>827</v>
      </c>
      <c r="F33" s="63" t="s">
        <v>1576</v>
      </c>
      <c r="H33" t="s">
        <v>15</v>
      </c>
      <c r="K33">
        <v>184</v>
      </c>
      <c r="L33">
        <v>1999</v>
      </c>
      <c r="O33" t="s">
        <v>28</v>
      </c>
    </row>
    <row r="34" spans="1:16" x14ac:dyDescent="0.35">
      <c r="A34" t="s">
        <v>315</v>
      </c>
      <c r="B34" t="s">
        <v>258</v>
      </c>
      <c r="C34" t="s">
        <v>1477</v>
      </c>
      <c r="D34" t="s">
        <v>1728</v>
      </c>
      <c r="E34" t="s">
        <v>827</v>
      </c>
      <c r="F34" s="63" t="s">
        <v>1576</v>
      </c>
      <c r="H34" t="s">
        <v>15</v>
      </c>
      <c r="K34">
        <v>174</v>
      </c>
      <c r="L34">
        <v>1973</v>
      </c>
      <c r="O34" t="s">
        <v>28</v>
      </c>
    </row>
    <row r="35" spans="1:16" x14ac:dyDescent="0.35">
      <c r="A35" t="s">
        <v>315</v>
      </c>
      <c r="B35" t="s">
        <v>259</v>
      </c>
      <c r="C35" t="s">
        <v>1478</v>
      </c>
      <c r="D35" t="s">
        <v>1730</v>
      </c>
      <c r="E35" t="s">
        <v>827</v>
      </c>
      <c r="F35" s="63" t="s">
        <v>1576</v>
      </c>
      <c r="H35" t="s">
        <v>15</v>
      </c>
      <c r="K35">
        <v>175</v>
      </c>
      <c r="L35">
        <v>1973</v>
      </c>
      <c r="O35" t="s">
        <v>28</v>
      </c>
    </row>
    <row r="36" spans="1:16" x14ac:dyDescent="0.35">
      <c r="A36" t="s">
        <v>315</v>
      </c>
      <c r="B36" t="s">
        <v>260</v>
      </c>
      <c r="C36" t="s">
        <v>1479</v>
      </c>
      <c r="D36" t="s">
        <v>1731</v>
      </c>
      <c r="E36" t="s">
        <v>827</v>
      </c>
      <c r="F36" s="63" t="s">
        <v>1576</v>
      </c>
      <c r="H36" t="s">
        <v>15</v>
      </c>
      <c r="K36">
        <v>176</v>
      </c>
      <c r="L36">
        <v>1973</v>
      </c>
      <c r="O36" t="s">
        <v>28</v>
      </c>
    </row>
    <row r="37" spans="1:16" ht="100.5" customHeight="1" x14ac:dyDescent="0.35">
      <c r="A37" t="s">
        <v>315</v>
      </c>
      <c r="B37" t="s">
        <v>261</v>
      </c>
      <c r="C37" t="s">
        <v>1480</v>
      </c>
      <c r="D37" t="s">
        <v>1732</v>
      </c>
      <c r="E37" t="s">
        <v>827</v>
      </c>
      <c r="F37" s="63" t="s">
        <v>1576</v>
      </c>
      <c r="H37" t="s">
        <v>15</v>
      </c>
      <c r="K37">
        <v>177</v>
      </c>
      <c r="L37">
        <v>1999</v>
      </c>
      <c r="O37" t="s">
        <v>28</v>
      </c>
    </row>
    <row r="38" spans="1:16" ht="87.75" customHeight="1" x14ac:dyDescent="0.35">
      <c r="A38" t="s">
        <v>315</v>
      </c>
      <c r="B38" t="s">
        <v>262</v>
      </c>
      <c r="C38" t="s">
        <v>1481</v>
      </c>
      <c r="D38" t="s">
        <v>1733</v>
      </c>
      <c r="E38" t="s">
        <v>827</v>
      </c>
      <c r="F38" s="63" t="s">
        <v>1576</v>
      </c>
      <c r="H38" t="s">
        <v>15</v>
      </c>
      <c r="K38">
        <v>178</v>
      </c>
      <c r="L38">
        <v>1999</v>
      </c>
      <c r="O38" t="s">
        <v>28</v>
      </c>
    </row>
    <row r="39" spans="1:16" ht="87.75" customHeight="1" x14ac:dyDescent="0.35">
      <c r="A39" t="s">
        <v>315</v>
      </c>
      <c r="B39" t="s">
        <v>263</v>
      </c>
      <c r="C39" t="s">
        <v>1482</v>
      </c>
      <c r="D39" t="s">
        <v>1734</v>
      </c>
      <c r="E39" t="s">
        <v>827</v>
      </c>
      <c r="F39" s="63" t="s">
        <v>1576</v>
      </c>
      <c r="H39" t="s">
        <v>15</v>
      </c>
      <c r="K39">
        <v>179</v>
      </c>
      <c r="L39">
        <v>1999</v>
      </c>
      <c r="O39" t="s">
        <v>28</v>
      </c>
    </row>
    <row r="40" spans="1:16" ht="87.75" customHeight="1" x14ac:dyDescent="0.35">
      <c r="A40" t="s">
        <v>315</v>
      </c>
      <c r="B40" t="s">
        <v>264</v>
      </c>
      <c r="C40" t="s">
        <v>1483</v>
      </c>
      <c r="D40" t="s">
        <v>1735</v>
      </c>
      <c r="E40" t="s">
        <v>827</v>
      </c>
      <c r="F40" s="63" t="s">
        <v>1576</v>
      </c>
      <c r="H40" t="s">
        <v>15</v>
      </c>
      <c r="K40">
        <v>180</v>
      </c>
      <c r="L40">
        <v>1999</v>
      </c>
      <c r="O40" t="s">
        <v>28</v>
      </c>
    </row>
    <row r="41" spans="1:16" ht="87.75" customHeight="1" x14ac:dyDescent="0.35">
      <c r="A41" t="s">
        <v>315</v>
      </c>
      <c r="B41" t="s">
        <v>265</v>
      </c>
      <c r="C41" t="s">
        <v>1484</v>
      </c>
      <c r="D41" t="s">
        <v>1736</v>
      </c>
      <c r="E41" t="s">
        <v>827</v>
      </c>
      <c r="F41" s="63" t="s">
        <v>1576</v>
      </c>
      <c r="H41" t="s">
        <v>15</v>
      </c>
      <c r="K41">
        <v>181</v>
      </c>
      <c r="L41">
        <v>1999</v>
      </c>
      <c r="O41" t="s">
        <v>28</v>
      </c>
    </row>
    <row r="42" spans="1:16" ht="91.4" customHeight="1" x14ac:dyDescent="0.35">
      <c r="A42" t="s">
        <v>315</v>
      </c>
      <c r="B42" t="s">
        <v>89</v>
      </c>
      <c r="C42" t="s">
        <v>1814</v>
      </c>
      <c r="D42" t="s">
        <v>327</v>
      </c>
      <c r="E42" t="s">
        <v>1451</v>
      </c>
      <c r="F42" s="63" t="s">
        <v>739</v>
      </c>
      <c r="H42" t="s">
        <v>15</v>
      </c>
      <c r="I42" t="s">
        <v>24</v>
      </c>
      <c r="J42" t="s">
        <v>1817</v>
      </c>
      <c r="K42">
        <v>10</v>
      </c>
      <c r="L42">
        <v>1973</v>
      </c>
      <c r="O42" t="s">
        <v>28</v>
      </c>
      <c r="P42" t="s">
        <v>669</v>
      </c>
    </row>
    <row r="43" spans="1:16" x14ac:dyDescent="0.35">
      <c r="A43" t="s">
        <v>315</v>
      </c>
      <c r="B43" t="s">
        <v>93</v>
      </c>
      <c r="C43" t="s">
        <v>1820</v>
      </c>
      <c r="D43" t="s">
        <v>329</v>
      </c>
      <c r="E43" t="s">
        <v>1451</v>
      </c>
      <c r="F43" s="63" t="s">
        <v>739</v>
      </c>
      <c r="H43" t="s">
        <v>20</v>
      </c>
      <c r="I43" t="s">
        <v>24</v>
      </c>
      <c r="J43" t="s">
        <v>1817</v>
      </c>
      <c r="K43">
        <v>11</v>
      </c>
      <c r="L43">
        <v>1973</v>
      </c>
      <c r="O43" t="s">
        <v>31</v>
      </c>
      <c r="P43" t="s">
        <v>1822</v>
      </c>
    </row>
    <row r="44" spans="1:16" x14ac:dyDescent="0.35">
      <c r="A44" t="s">
        <v>315</v>
      </c>
      <c r="B44" t="s">
        <v>152</v>
      </c>
      <c r="C44" t="s">
        <v>2036</v>
      </c>
      <c r="D44" t="s">
        <v>2088</v>
      </c>
      <c r="E44" t="s">
        <v>766</v>
      </c>
      <c r="F44" s="63" t="s">
        <v>2089</v>
      </c>
      <c r="G44" s="12" t="s">
        <v>733</v>
      </c>
      <c r="H44" t="s">
        <v>15</v>
      </c>
      <c r="K44">
        <v>68</v>
      </c>
      <c r="L44">
        <v>1973</v>
      </c>
      <c r="O44" t="s">
        <v>28</v>
      </c>
      <c r="P44" t="s">
        <v>669</v>
      </c>
    </row>
    <row r="45" spans="1:16" x14ac:dyDescent="0.35">
      <c r="A45" t="s">
        <v>315</v>
      </c>
      <c r="B45" t="s">
        <v>234</v>
      </c>
      <c r="C45" t="s">
        <v>818</v>
      </c>
      <c r="D45" t="s">
        <v>819</v>
      </c>
      <c r="E45" t="s">
        <v>820</v>
      </c>
      <c r="F45" s="63" t="s">
        <v>2156</v>
      </c>
      <c r="H45" t="s">
        <v>16</v>
      </c>
      <c r="K45">
        <v>150</v>
      </c>
      <c r="L45">
        <v>1973</v>
      </c>
      <c r="O45" t="s">
        <v>28</v>
      </c>
      <c r="P45" t="s">
        <v>669</v>
      </c>
    </row>
    <row r="46" spans="1:16" x14ac:dyDescent="0.35">
      <c r="A46" t="s">
        <v>315</v>
      </c>
      <c r="B46" t="s">
        <v>223</v>
      </c>
      <c r="C46" t="s">
        <v>796</v>
      </c>
      <c r="D46" t="s">
        <v>796</v>
      </c>
      <c r="E46" t="s">
        <v>1513</v>
      </c>
      <c r="F46" s="63" t="s">
        <v>1515</v>
      </c>
      <c r="H46" t="s">
        <v>15</v>
      </c>
      <c r="K46">
        <v>139</v>
      </c>
      <c r="L46">
        <v>1973</v>
      </c>
      <c r="O46" t="s">
        <v>28</v>
      </c>
      <c r="P46" t="s">
        <v>669</v>
      </c>
    </row>
    <row r="47" spans="1:16" x14ac:dyDescent="0.35">
      <c r="A47" t="s">
        <v>315</v>
      </c>
      <c r="B47" t="s">
        <v>224</v>
      </c>
      <c r="C47" t="s">
        <v>1514</v>
      </c>
      <c r="D47" t="s">
        <v>799</v>
      </c>
      <c r="E47" t="s">
        <v>1513</v>
      </c>
      <c r="F47" s="63" t="s">
        <v>1516</v>
      </c>
      <c r="G47" s="12" t="s">
        <v>816</v>
      </c>
      <c r="H47" t="s">
        <v>15</v>
      </c>
      <c r="K47">
        <v>140</v>
      </c>
      <c r="L47">
        <v>1973</v>
      </c>
      <c r="O47" t="s">
        <v>28</v>
      </c>
      <c r="P47" t="s">
        <v>669</v>
      </c>
    </row>
    <row r="48" spans="1:16" x14ac:dyDescent="0.35">
      <c r="A48" t="s">
        <v>315</v>
      </c>
      <c r="B48" t="s">
        <v>90</v>
      </c>
      <c r="C48" t="s">
        <v>1813</v>
      </c>
      <c r="D48" t="s">
        <v>328</v>
      </c>
      <c r="E48" t="s">
        <v>667</v>
      </c>
      <c r="F48" s="63" t="s">
        <v>738</v>
      </c>
      <c r="H48" t="s">
        <v>15</v>
      </c>
      <c r="I48" t="s">
        <v>24</v>
      </c>
      <c r="J48" t="s">
        <v>1815</v>
      </c>
      <c r="K48">
        <v>7</v>
      </c>
      <c r="L48">
        <v>1973</v>
      </c>
      <c r="O48" t="s">
        <v>27</v>
      </c>
      <c r="P48" t="s">
        <v>670</v>
      </c>
    </row>
    <row r="49" spans="1:16" x14ac:dyDescent="0.35">
      <c r="A49" t="s">
        <v>315</v>
      </c>
      <c r="B49" t="s">
        <v>95</v>
      </c>
      <c r="C49" t="s">
        <v>2224</v>
      </c>
      <c r="D49" t="s">
        <v>2204</v>
      </c>
      <c r="E49" t="s">
        <v>666</v>
      </c>
      <c r="F49" s="63" t="s">
        <v>2152</v>
      </c>
      <c r="G49" s="12" t="s">
        <v>672</v>
      </c>
      <c r="H49" t="s">
        <v>15</v>
      </c>
      <c r="K49">
        <v>9</v>
      </c>
      <c r="L49">
        <v>1973</v>
      </c>
      <c r="O49" t="s">
        <v>30</v>
      </c>
    </row>
    <row r="50" spans="1:16" x14ac:dyDescent="0.35">
      <c r="A50" t="s">
        <v>315</v>
      </c>
      <c r="B50" t="s">
        <v>96</v>
      </c>
      <c r="C50" t="s">
        <v>2225</v>
      </c>
      <c r="D50" t="s">
        <v>2205</v>
      </c>
      <c r="E50" t="s">
        <v>666</v>
      </c>
      <c r="F50" s="63" t="s">
        <v>1457</v>
      </c>
      <c r="G50" s="12"/>
      <c r="H50" t="s">
        <v>15</v>
      </c>
      <c r="K50">
        <v>12</v>
      </c>
      <c r="L50">
        <v>1973</v>
      </c>
      <c r="N50" s="12" t="s">
        <v>1456</v>
      </c>
      <c r="O50" t="s">
        <v>30</v>
      </c>
    </row>
    <row r="51" spans="1:16" x14ac:dyDescent="0.35">
      <c r="A51" t="s">
        <v>315</v>
      </c>
      <c r="B51" t="s">
        <v>314</v>
      </c>
      <c r="C51" t="s">
        <v>2201</v>
      </c>
      <c r="D51" t="s">
        <v>2200</v>
      </c>
      <c r="E51" t="s">
        <v>666</v>
      </c>
      <c r="F51" t="s">
        <v>2198</v>
      </c>
      <c r="H51" t="s">
        <v>15</v>
      </c>
      <c r="I51" t="s">
        <v>24</v>
      </c>
      <c r="K51">
        <v>8</v>
      </c>
      <c r="L51">
        <v>1971</v>
      </c>
      <c r="O51" t="s">
        <v>31</v>
      </c>
    </row>
    <row r="52" spans="1:16" x14ac:dyDescent="0.35">
      <c r="A52" t="s">
        <v>315</v>
      </c>
      <c r="B52" t="s">
        <v>107</v>
      </c>
      <c r="C52" t="s">
        <v>1517</v>
      </c>
      <c r="D52" t="s">
        <v>2068</v>
      </c>
      <c r="E52" t="s">
        <v>682</v>
      </c>
      <c r="F52" s="63" t="s">
        <v>739</v>
      </c>
      <c r="H52" t="s">
        <v>15</v>
      </c>
      <c r="K52">
        <v>23</v>
      </c>
      <c r="L52">
        <v>1982</v>
      </c>
      <c r="O52" t="s">
        <v>28</v>
      </c>
      <c r="P52" t="s">
        <v>680</v>
      </c>
    </row>
    <row r="53" spans="1:16" x14ac:dyDescent="0.35">
      <c r="A53" t="s">
        <v>315</v>
      </c>
      <c r="B53" t="s">
        <v>108</v>
      </c>
      <c r="C53" t="s">
        <v>1518</v>
      </c>
      <c r="D53" t="s">
        <v>2067</v>
      </c>
      <c r="E53" t="s">
        <v>682</v>
      </c>
      <c r="F53" s="63" t="s">
        <v>739</v>
      </c>
      <c r="H53" t="s">
        <v>15</v>
      </c>
      <c r="K53">
        <v>24</v>
      </c>
      <c r="L53">
        <v>1982</v>
      </c>
      <c r="O53" t="s">
        <v>28</v>
      </c>
      <c r="P53" t="s">
        <v>680</v>
      </c>
    </row>
    <row r="54" spans="1:16" x14ac:dyDescent="0.35">
      <c r="A54" t="s">
        <v>315</v>
      </c>
      <c r="B54" t="s">
        <v>272</v>
      </c>
      <c r="C54" t="s">
        <v>1529</v>
      </c>
      <c r="D54" t="s">
        <v>1530</v>
      </c>
      <c r="E54" t="s">
        <v>679</v>
      </c>
      <c r="F54" s="63" t="s">
        <v>739</v>
      </c>
      <c r="H54" t="s">
        <v>15</v>
      </c>
      <c r="K54">
        <v>188</v>
      </c>
      <c r="L54">
        <v>1973</v>
      </c>
      <c r="O54" t="s">
        <v>28</v>
      </c>
      <c r="P54" t="s">
        <v>669</v>
      </c>
    </row>
    <row r="55" spans="1:16" x14ac:dyDescent="0.35">
      <c r="A55" t="s">
        <v>315</v>
      </c>
      <c r="B55" t="s">
        <v>271</v>
      </c>
      <c r="C55" t="s">
        <v>1520</v>
      </c>
      <c r="D55" t="s">
        <v>1548</v>
      </c>
      <c r="E55" t="s">
        <v>679</v>
      </c>
      <c r="F55" s="63" t="s">
        <v>1544</v>
      </c>
      <c r="G55" s="12" t="s">
        <v>1545</v>
      </c>
      <c r="H55" t="s">
        <v>15</v>
      </c>
      <c r="K55">
        <v>187</v>
      </c>
      <c r="L55">
        <v>1973</v>
      </c>
      <c r="O55" t="s">
        <v>28</v>
      </c>
      <c r="P55" t="s">
        <v>669</v>
      </c>
    </row>
    <row r="56" spans="1:16" x14ac:dyDescent="0.35">
      <c r="A56" t="s">
        <v>315</v>
      </c>
      <c r="B56" t="s">
        <v>233</v>
      </c>
      <c r="C56" t="s">
        <v>831</v>
      </c>
      <c r="D56" t="s">
        <v>832</v>
      </c>
      <c r="E56" t="s">
        <v>820</v>
      </c>
      <c r="F56" s="63" t="s">
        <v>2161</v>
      </c>
      <c r="H56" t="s">
        <v>15</v>
      </c>
      <c r="K56">
        <v>149</v>
      </c>
      <c r="L56">
        <v>1973</v>
      </c>
      <c r="O56" t="s">
        <v>28</v>
      </c>
      <c r="P56" t="s">
        <v>669</v>
      </c>
    </row>
    <row r="57" spans="1:16" x14ac:dyDescent="0.35">
      <c r="A57" t="s">
        <v>315</v>
      </c>
      <c r="B57" t="s">
        <v>189</v>
      </c>
      <c r="C57" t="s">
        <v>1519</v>
      </c>
      <c r="D57" t="s">
        <v>2066</v>
      </c>
      <c r="E57" t="s">
        <v>754</v>
      </c>
      <c r="F57" s="63" t="s">
        <v>701</v>
      </c>
      <c r="H57" t="s">
        <v>15</v>
      </c>
      <c r="K57">
        <v>105</v>
      </c>
      <c r="L57">
        <v>1999</v>
      </c>
      <c r="O57" t="s">
        <v>28</v>
      </c>
      <c r="P57" t="s">
        <v>669</v>
      </c>
    </row>
    <row r="58" spans="1:16" x14ac:dyDescent="0.35">
      <c r="A58" t="s">
        <v>315</v>
      </c>
      <c r="B58" t="s">
        <v>285</v>
      </c>
      <c r="C58" t="s">
        <v>1547</v>
      </c>
      <c r="D58" t="s">
        <v>2077</v>
      </c>
      <c r="E58" t="s">
        <v>36</v>
      </c>
      <c r="F58" s="63" t="s">
        <v>1546</v>
      </c>
      <c r="H58" t="s">
        <v>15</v>
      </c>
      <c r="K58">
        <v>201</v>
      </c>
      <c r="L58">
        <v>1973</v>
      </c>
      <c r="M58">
        <v>1981</v>
      </c>
      <c r="O58" t="s">
        <v>28</v>
      </c>
    </row>
    <row r="59" spans="1:16" x14ac:dyDescent="0.35">
      <c r="A59" t="s">
        <v>315</v>
      </c>
      <c r="B59" t="s">
        <v>293</v>
      </c>
      <c r="C59" t="s">
        <v>1408</v>
      </c>
      <c r="D59" t="s">
        <v>1533</v>
      </c>
      <c r="E59" t="s">
        <v>666</v>
      </c>
      <c r="F59" s="63" t="s">
        <v>739</v>
      </c>
      <c r="H59" t="s">
        <v>20</v>
      </c>
      <c r="K59">
        <v>209</v>
      </c>
      <c r="L59">
        <v>1973</v>
      </c>
      <c r="O59" t="s">
        <v>31</v>
      </c>
    </row>
    <row r="60" spans="1:16" x14ac:dyDescent="0.35">
      <c r="A60" t="s">
        <v>315</v>
      </c>
      <c r="B60" t="s">
        <v>143</v>
      </c>
      <c r="C60" t="s">
        <v>1523</v>
      </c>
      <c r="D60" t="s">
        <v>1526</v>
      </c>
      <c r="E60" t="s">
        <v>729</v>
      </c>
      <c r="F60" s="63" t="s">
        <v>701</v>
      </c>
      <c r="H60" t="s">
        <v>15</v>
      </c>
      <c r="K60">
        <v>59</v>
      </c>
      <c r="L60">
        <v>1994</v>
      </c>
      <c r="O60" t="s">
        <v>28</v>
      </c>
      <c r="P60" t="s">
        <v>680</v>
      </c>
    </row>
    <row r="61" spans="1:16" x14ac:dyDescent="0.35">
      <c r="A61" t="s">
        <v>315</v>
      </c>
      <c r="B61" t="s">
        <v>145</v>
      </c>
      <c r="C61" t="s">
        <v>1524</v>
      </c>
      <c r="D61" t="s">
        <v>2085</v>
      </c>
      <c r="E61" t="s">
        <v>729</v>
      </c>
      <c r="F61" s="63" t="s">
        <v>2083</v>
      </c>
      <c r="H61" t="s">
        <v>15</v>
      </c>
      <c r="K61">
        <v>61</v>
      </c>
      <c r="L61">
        <v>1994</v>
      </c>
      <c r="O61" t="s">
        <v>28</v>
      </c>
      <c r="P61" t="s">
        <v>680</v>
      </c>
    </row>
    <row r="62" spans="1:16" x14ac:dyDescent="0.35">
      <c r="A62" t="s">
        <v>315</v>
      </c>
      <c r="B62" t="s">
        <v>144</v>
      </c>
      <c r="C62" t="s">
        <v>1525</v>
      </c>
      <c r="D62" t="s">
        <v>2084</v>
      </c>
      <c r="E62" t="s">
        <v>729</v>
      </c>
      <c r="F62" s="63" t="s">
        <v>739</v>
      </c>
      <c r="H62" t="s">
        <v>15</v>
      </c>
      <c r="K62">
        <v>60</v>
      </c>
      <c r="L62">
        <v>1994</v>
      </c>
      <c r="O62" t="s">
        <v>28</v>
      </c>
      <c r="P62" t="s">
        <v>680</v>
      </c>
    </row>
    <row r="63" spans="1:16" x14ac:dyDescent="0.35">
      <c r="A63" t="s">
        <v>315</v>
      </c>
      <c r="B63" t="s">
        <v>280</v>
      </c>
      <c r="C63" t="s">
        <v>1531</v>
      </c>
      <c r="D63" t="s">
        <v>1742</v>
      </c>
      <c r="E63" t="s">
        <v>842</v>
      </c>
      <c r="F63" s="63" t="s">
        <v>1449</v>
      </c>
      <c r="H63" t="s">
        <v>16</v>
      </c>
      <c r="K63">
        <v>196</v>
      </c>
      <c r="L63">
        <v>1973</v>
      </c>
      <c r="O63" t="s">
        <v>31</v>
      </c>
      <c r="P63" t="s">
        <v>1448</v>
      </c>
    </row>
    <row r="64" spans="1:16" x14ac:dyDescent="0.35">
      <c r="A64" t="s">
        <v>315</v>
      </c>
      <c r="B64" t="s">
        <v>133</v>
      </c>
      <c r="C64" t="s">
        <v>1521</v>
      </c>
      <c r="D64" t="s">
        <v>1528</v>
      </c>
      <c r="E64" t="s">
        <v>706</v>
      </c>
      <c r="F64" s="63" t="s">
        <v>1665</v>
      </c>
      <c r="G64" s="12" t="s">
        <v>708</v>
      </c>
      <c r="H64" t="s">
        <v>15</v>
      </c>
      <c r="K64">
        <v>49</v>
      </c>
      <c r="L64">
        <v>1973</v>
      </c>
      <c r="O64" t="s">
        <v>28</v>
      </c>
      <c r="P64" t="s">
        <v>680</v>
      </c>
    </row>
    <row r="65" spans="1:16" x14ac:dyDescent="0.35">
      <c r="A65" t="s">
        <v>315</v>
      </c>
      <c r="B65" t="s">
        <v>99</v>
      </c>
      <c r="C65" t="s">
        <v>1552</v>
      </c>
      <c r="D65" t="s">
        <v>330</v>
      </c>
      <c r="E65" t="s">
        <v>36</v>
      </c>
      <c r="F65" s="63" t="s">
        <v>1653</v>
      </c>
      <c r="G65" s="12" t="s">
        <v>675</v>
      </c>
      <c r="H65" t="s">
        <v>15</v>
      </c>
      <c r="K65">
        <v>15</v>
      </c>
      <c r="L65">
        <v>2016</v>
      </c>
      <c r="O65" t="s">
        <v>33</v>
      </c>
      <c r="P65" t="s">
        <v>674</v>
      </c>
    </row>
    <row r="66" spans="1:16" x14ac:dyDescent="0.35">
      <c r="A66" t="s">
        <v>315</v>
      </c>
      <c r="B66" t="s">
        <v>281</v>
      </c>
      <c r="C66" t="s">
        <v>841</v>
      </c>
      <c r="D66" t="s">
        <v>1567</v>
      </c>
      <c r="E66" t="s">
        <v>842</v>
      </c>
      <c r="F66" s="63" t="s">
        <v>1569</v>
      </c>
      <c r="H66" t="s">
        <v>15</v>
      </c>
      <c r="K66">
        <v>197</v>
      </c>
      <c r="L66">
        <v>1973</v>
      </c>
      <c r="N66" t="s">
        <v>1572</v>
      </c>
      <c r="O66" t="s">
        <v>30</v>
      </c>
      <c r="P66" t="s">
        <v>1571</v>
      </c>
    </row>
    <row r="67" spans="1:16" x14ac:dyDescent="0.35">
      <c r="A67" t="s">
        <v>315</v>
      </c>
      <c r="B67" t="s">
        <v>225</v>
      </c>
      <c r="C67" t="s">
        <v>1558</v>
      </c>
      <c r="D67" t="s">
        <v>1558</v>
      </c>
      <c r="E67" t="s">
        <v>842</v>
      </c>
      <c r="F67" s="63" t="s">
        <v>1565</v>
      </c>
      <c r="H67" t="s">
        <v>15</v>
      </c>
      <c r="K67">
        <v>141</v>
      </c>
      <c r="L67">
        <v>1973</v>
      </c>
      <c r="O67" t="s">
        <v>28</v>
      </c>
      <c r="P67" t="s">
        <v>669</v>
      </c>
    </row>
    <row r="68" spans="1:16" x14ac:dyDescent="0.35">
      <c r="A68" t="s">
        <v>315</v>
      </c>
      <c r="B68" t="s">
        <v>226</v>
      </c>
      <c r="C68" t="s">
        <v>1559</v>
      </c>
      <c r="D68" t="s">
        <v>1560</v>
      </c>
      <c r="E68" t="s">
        <v>842</v>
      </c>
      <c r="F68" s="63" t="s">
        <v>1561</v>
      </c>
      <c r="H68" t="s">
        <v>15</v>
      </c>
      <c r="K68">
        <v>142</v>
      </c>
      <c r="L68">
        <v>1973</v>
      </c>
      <c r="O68" t="s">
        <v>28</v>
      </c>
    </row>
    <row r="69" spans="1:16" x14ac:dyDescent="0.35">
      <c r="A69" t="s">
        <v>315</v>
      </c>
      <c r="B69" t="s">
        <v>158</v>
      </c>
      <c r="C69" t="s">
        <v>768</v>
      </c>
      <c r="D69" t="s">
        <v>1555</v>
      </c>
      <c r="E69" t="s">
        <v>750</v>
      </c>
      <c r="F69" s="63" t="s">
        <v>1566</v>
      </c>
      <c r="G69" s="12"/>
      <c r="H69" t="s">
        <v>15</v>
      </c>
      <c r="K69">
        <v>74</v>
      </c>
      <c r="L69">
        <v>1999</v>
      </c>
      <c r="O69" t="s">
        <v>28</v>
      </c>
      <c r="P69" t="s">
        <v>669</v>
      </c>
    </row>
    <row r="70" spans="1:16" x14ac:dyDescent="0.35">
      <c r="A70" t="s">
        <v>315</v>
      </c>
      <c r="B70" t="s">
        <v>167</v>
      </c>
      <c r="C70" t="s">
        <v>1556</v>
      </c>
      <c r="D70" t="s">
        <v>1557</v>
      </c>
      <c r="E70" t="s">
        <v>2072</v>
      </c>
      <c r="F70" s="63" t="s">
        <v>701</v>
      </c>
      <c r="H70" t="s">
        <v>15</v>
      </c>
      <c r="K70">
        <v>83</v>
      </c>
      <c r="L70">
        <v>1973</v>
      </c>
      <c r="O70" t="s">
        <v>28</v>
      </c>
      <c r="P70" t="s">
        <v>669</v>
      </c>
    </row>
    <row r="71" spans="1:16" x14ac:dyDescent="0.35">
      <c r="A71" t="s">
        <v>315</v>
      </c>
      <c r="B71" t="s">
        <v>134</v>
      </c>
      <c r="C71" t="s">
        <v>1553</v>
      </c>
      <c r="D71" t="s">
        <v>1554</v>
      </c>
      <c r="E71" t="s">
        <v>706</v>
      </c>
      <c r="F71" s="63" t="s">
        <v>1665</v>
      </c>
      <c r="G71" s="12" t="s">
        <v>708</v>
      </c>
      <c r="H71" t="s">
        <v>15</v>
      </c>
      <c r="K71">
        <v>50</v>
      </c>
      <c r="L71">
        <v>1973</v>
      </c>
      <c r="O71" t="s">
        <v>28</v>
      </c>
      <c r="P71" t="s">
        <v>680</v>
      </c>
    </row>
    <row r="72" spans="1:16" x14ac:dyDescent="0.35">
      <c r="A72" t="s">
        <v>315</v>
      </c>
      <c r="B72" t="s">
        <v>115</v>
      </c>
      <c r="C72" t="s">
        <v>2100</v>
      </c>
      <c r="D72" t="s">
        <v>353</v>
      </c>
      <c r="E72" t="s">
        <v>688</v>
      </c>
      <c r="F72" s="63" t="s">
        <v>794</v>
      </c>
      <c r="G72" s="12" t="s">
        <v>364</v>
      </c>
      <c r="H72" t="s">
        <v>15</v>
      </c>
      <c r="K72">
        <v>31</v>
      </c>
      <c r="L72">
        <v>1982</v>
      </c>
      <c r="O72" t="s">
        <v>28</v>
      </c>
      <c r="P72" t="s">
        <v>680</v>
      </c>
    </row>
    <row r="73" spans="1:16" x14ac:dyDescent="0.35">
      <c r="A73" t="s">
        <v>315</v>
      </c>
      <c r="B73" t="s">
        <v>270</v>
      </c>
      <c r="C73" t="s">
        <v>1562</v>
      </c>
      <c r="D73" t="s">
        <v>1563</v>
      </c>
      <c r="E73" t="s">
        <v>828</v>
      </c>
      <c r="F73" s="63" t="s">
        <v>1564</v>
      </c>
      <c r="H73" t="s">
        <v>15</v>
      </c>
      <c r="K73">
        <v>186</v>
      </c>
      <c r="L73">
        <v>1999</v>
      </c>
      <c r="O73" t="s">
        <v>28</v>
      </c>
    </row>
    <row r="74" spans="1:16" x14ac:dyDescent="0.35">
      <c r="A74" t="s">
        <v>315</v>
      </c>
      <c r="B74" t="s">
        <v>85</v>
      </c>
      <c r="C74" t="s">
        <v>1549</v>
      </c>
      <c r="D74" t="s">
        <v>1550</v>
      </c>
      <c r="E74" t="s">
        <v>666</v>
      </c>
      <c r="F74" s="63" t="s">
        <v>1443</v>
      </c>
      <c r="H74" t="s">
        <v>16</v>
      </c>
      <c r="I74" t="s">
        <v>24</v>
      </c>
      <c r="J74" t="s">
        <v>1551</v>
      </c>
      <c r="K74">
        <v>210</v>
      </c>
      <c r="L74">
        <v>1973</v>
      </c>
      <c r="O74" t="s">
        <v>31</v>
      </c>
      <c r="P74" t="s">
        <v>1591</v>
      </c>
    </row>
    <row r="75" spans="1:16" x14ac:dyDescent="0.35">
      <c r="A75" t="s">
        <v>315</v>
      </c>
      <c r="B75" t="s">
        <v>156</v>
      </c>
      <c r="C75" t="s">
        <v>1590</v>
      </c>
      <c r="D75" t="s">
        <v>770</v>
      </c>
      <c r="E75" t="s">
        <v>750</v>
      </c>
      <c r="F75" s="63" t="s">
        <v>701</v>
      </c>
      <c r="G75" s="12"/>
      <c r="H75" t="s">
        <v>15</v>
      </c>
      <c r="K75">
        <v>72</v>
      </c>
      <c r="L75">
        <v>1990</v>
      </c>
      <c r="O75" t="s">
        <v>28</v>
      </c>
      <c r="P75" t="s">
        <v>669</v>
      </c>
    </row>
    <row r="76" spans="1:16" x14ac:dyDescent="0.35">
      <c r="A76" t="s">
        <v>315</v>
      </c>
      <c r="B76" t="s">
        <v>166</v>
      </c>
      <c r="C76" t="s">
        <v>1575</v>
      </c>
      <c r="D76" t="s">
        <v>1574</v>
      </c>
      <c r="E76" t="s">
        <v>758</v>
      </c>
      <c r="F76" s="63" t="s">
        <v>1576</v>
      </c>
      <c r="H76" t="s">
        <v>15</v>
      </c>
      <c r="K76">
        <v>82</v>
      </c>
      <c r="L76">
        <v>1999</v>
      </c>
      <c r="O76" t="s">
        <v>28</v>
      </c>
      <c r="P76" t="s">
        <v>669</v>
      </c>
    </row>
    <row r="77" spans="1:16" x14ac:dyDescent="0.35">
      <c r="A77" t="s">
        <v>315</v>
      </c>
      <c r="B77" t="s">
        <v>205</v>
      </c>
      <c r="C77" t="s">
        <v>1577</v>
      </c>
      <c r="D77" t="s">
        <v>1695</v>
      </c>
      <c r="E77" t="s">
        <v>758</v>
      </c>
      <c r="F77" s="63" t="s">
        <v>1576</v>
      </c>
      <c r="H77" t="s">
        <v>15</v>
      </c>
      <c r="K77">
        <v>121</v>
      </c>
      <c r="L77">
        <v>1973</v>
      </c>
      <c r="O77" t="s">
        <v>28</v>
      </c>
      <c r="P77" t="s">
        <v>669</v>
      </c>
    </row>
    <row r="78" spans="1:16" x14ac:dyDescent="0.35">
      <c r="A78" t="s">
        <v>315</v>
      </c>
      <c r="B78" t="s">
        <v>214</v>
      </c>
      <c r="C78" t="s">
        <v>1586</v>
      </c>
      <c r="D78" t="s">
        <v>1704</v>
      </c>
      <c r="E78" t="s">
        <v>758</v>
      </c>
      <c r="F78" s="63" t="s">
        <v>1576</v>
      </c>
      <c r="H78" t="s">
        <v>15</v>
      </c>
      <c r="K78">
        <v>130</v>
      </c>
      <c r="L78">
        <v>1999</v>
      </c>
      <c r="O78" t="s">
        <v>28</v>
      </c>
      <c r="P78" t="s">
        <v>669</v>
      </c>
    </row>
    <row r="79" spans="1:16" x14ac:dyDescent="0.35">
      <c r="A79" t="s">
        <v>315</v>
      </c>
      <c r="B79" t="s">
        <v>215</v>
      </c>
      <c r="C79" t="s">
        <v>1587</v>
      </c>
      <c r="D79" t="s">
        <v>1705</v>
      </c>
      <c r="E79" t="s">
        <v>758</v>
      </c>
      <c r="F79" s="63" t="s">
        <v>1576</v>
      </c>
      <c r="H79" t="s">
        <v>15</v>
      </c>
      <c r="K79">
        <v>131</v>
      </c>
      <c r="L79">
        <v>1999</v>
      </c>
      <c r="O79" t="s">
        <v>28</v>
      </c>
      <c r="P79" t="s">
        <v>669</v>
      </c>
    </row>
    <row r="80" spans="1:16" x14ac:dyDescent="0.35">
      <c r="A80" t="s">
        <v>315</v>
      </c>
      <c r="B80" t="s">
        <v>216</v>
      </c>
      <c r="C80" t="s">
        <v>1588</v>
      </c>
      <c r="D80" t="s">
        <v>1706</v>
      </c>
      <c r="E80" t="s">
        <v>758</v>
      </c>
      <c r="F80" s="63" t="s">
        <v>1576</v>
      </c>
      <c r="H80" t="s">
        <v>15</v>
      </c>
      <c r="K80">
        <v>132</v>
      </c>
      <c r="L80">
        <v>1999</v>
      </c>
      <c r="O80" t="s">
        <v>28</v>
      </c>
      <c r="P80" t="s">
        <v>669</v>
      </c>
    </row>
    <row r="81" spans="1:16" x14ac:dyDescent="0.35">
      <c r="A81" t="s">
        <v>315</v>
      </c>
      <c r="B81" t="s">
        <v>206</v>
      </c>
      <c r="C81" t="s">
        <v>1578</v>
      </c>
      <c r="D81" t="s">
        <v>1696</v>
      </c>
      <c r="E81" t="s">
        <v>758</v>
      </c>
      <c r="F81" s="63" t="s">
        <v>1576</v>
      </c>
      <c r="H81" t="s">
        <v>15</v>
      </c>
      <c r="K81">
        <v>122</v>
      </c>
      <c r="L81">
        <v>1973</v>
      </c>
      <c r="O81" t="s">
        <v>28</v>
      </c>
      <c r="P81" t="s">
        <v>669</v>
      </c>
    </row>
    <row r="82" spans="1:16" x14ac:dyDescent="0.35">
      <c r="A82" t="s">
        <v>315</v>
      </c>
      <c r="B82" t="s">
        <v>207</v>
      </c>
      <c r="C82" t="s">
        <v>1579</v>
      </c>
      <c r="D82" t="s">
        <v>1697</v>
      </c>
      <c r="E82" t="s">
        <v>758</v>
      </c>
      <c r="F82" s="63" t="s">
        <v>1576</v>
      </c>
      <c r="H82" t="s">
        <v>15</v>
      </c>
      <c r="K82">
        <v>123</v>
      </c>
      <c r="L82">
        <v>1973</v>
      </c>
      <c r="O82" t="s">
        <v>28</v>
      </c>
      <c r="P82" t="s">
        <v>669</v>
      </c>
    </row>
    <row r="83" spans="1:16" x14ac:dyDescent="0.35">
      <c r="A83" t="s">
        <v>315</v>
      </c>
      <c r="B83" t="s">
        <v>208</v>
      </c>
      <c r="C83" t="s">
        <v>1580</v>
      </c>
      <c r="D83" t="s">
        <v>1698</v>
      </c>
      <c r="E83" t="s">
        <v>758</v>
      </c>
      <c r="F83" s="63" t="s">
        <v>1576</v>
      </c>
      <c r="H83" t="s">
        <v>15</v>
      </c>
      <c r="K83">
        <v>124</v>
      </c>
      <c r="L83">
        <v>1973</v>
      </c>
      <c r="O83" t="s">
        <v>28</v>
      </c>
      <c r="P83" t="s">
        <v>669</v>
      </c>
    </row>
    <row r="84" spans="1:16" x14ac:dyDescent="0.35">
      <c r="A84" t="s">
        <v>315</v>
      </c>
      <c r="B84" t="s">
        <v>209</v>
      </c>
      <c r="C84" t="s">
        <v>1581</v>
      </c>
      <c r="D84" t="s">
        <v>1699</v>
      </c>
      <c r="E84" t="s">
        <v>758</v>
      </c>
      <c r="F84" s="63" t="s">
        <v>1576</v>
      </c>
      <c r="H84" t="s">
        <v>15</v>
      </c>
      <c r="K84">
        <v>125</v>
      </c>
      <c r="L84">
        <v>1999</v>
      </c>
      <c r="O84" t="s">
        <v>28</v>
      </c>
      <c r="P84" t="s">
        <v>669</v>
      </c>
    </row>
    <row r="85" spans="1:16" x14ac:dyDescent="0.35">
      <c r="A85" t="s">
        <v>315</v>
      </c>
      <c r="B85" t="s">
        <v>210</v>
      </c>
      <c r="C85" t="s">
        <v>1582</v>
      </c>
      <c r="D85" t="s">
        <v>1700</v>
      </c>
      <c r="E85" t="s">
        <v>758</v>
      </c>
      <c r="F85" s="63" t="s">
        <v>1576</v>
      </c>
      <c r="H85" t="s">
        <v>15</v>
      </c>
      <c r="K85">
        <v>126</v>
      </c>
      <c r="L85">
        <v>1999</v>
      </c>
      <c r="O85" t="s">
        <v>28</v>
      </c>
      <c r="P85" t="s">
        <v>669</v>
      </c>
    </row>
    <row r="86" spans="1:16" x14ac:dyDescent="0.35">
      <c r="A86" t="s">
        <v>315</v>
      </c>
      <c r="B86" t="s">
        <v>211</v>
      </c>
      <c r="C86" t="s">
        <v>1583</v>
      </c>
      <c r="D86" t="s">
        <v>1701</v>
      </c>
      <c r="E86" t="s">
        <v>758</v>
      </c>
      <c r="F86" s="63" t="s">
        <v>1576</v>
      </c>
      <c r="H86" t="s">
        <v>15</v>
      </c>
      <c r="K86">
        <v>127</v>
      </c>
      <c r="L86">
        <v>1999</v>
      </c>
      <c r="O86" t="s">
        <v>28</v>
      </c>
      <c r="P86" t="s">
        <v>669</v>
      </c>
    </row>
    <row r="87" spans="1:16" x14ac:dyDescent="0.35">
      <c r="A87" t="s">
        <v>315</v>
      </c>
      <c r="B87" t="s">
        <v>212</v>
      </c>
      <c r="C87" t="s">
        <v>1584</v>
      </c>
      <c r="D87" t="s">
        <v>1702</v>
      </c>
      <c r="E87" t="s">
        <v>758</v>
      </c>
      <c r="F87" s="63" t="s">
        <v>1576</v>
      </c>
      <c r="H87" t="s">
        <v>15</v>
      </c>
      <c r="K87">
        <v>128</v>
      </c>
      <c r="L87">
        <v>1999</v>
      </c>
      <c r="O87" t="s">
        <v>28</v>
      </c>
      <c r="P87" t="s">
        <v>669</v>
      </c>
    </row>
    <row r="88" spans="1:16" x14ac:dyDescent="0.35">
      <c r="A88" t="s">
        <v>315</v>
      </c>
      <c r="B88" t="s">
        <v>213</v>
      </c>
      <c r="C88" t="s">
        <v>1585</v>
      </c>
      <c r="D88" t="s">
        <v>1703</v>
      </c>
      <c r="E88" t="s">
        <v>758</v>
      </c>
      <c r="F88" s="63" t="s">
        <v>1576</v>
      </c>
      <c r="H88" t="s">
        <v>15</v>
      </c>
      <c r="K88">
        <v>129</v>
      </c>
      <c r="L88">
        <v>1999</v>
      </c>
      <c r="O88" t="s">
        <v>28</v>
      </c>
      <c r="P88" t="s">
        <v>669</v>
      </c>
    </row>
    <row r="89" spans="1:16" x14ac:dyDescent="0.35">
      <c r="A89" t="s">
        <v>315</v>
      </c>
      <c r="B89" t="s">
        <v>155</v>
      </c>
      <c r="C89" t="s">
        <v>1589</v>
      </c>
      <c r="D89" t="s">
        <v>769</v>
      </c>
      <c r="E89" t="s">
        <v>750</v>
      </c>
      <c r="F89" s="63" t="s">
        <v>701</v>
      </c>
      <c r="G89" s="12"/>
      <c r="H89" t="s">
        <v>15</v>
      </c>
      <c r="K89">
        <v>71</v>
      </c>
      <c r="L89">
        <v>1990</v>
      </c>
      <c r="O89" t="s">
        <v>28</v>
      </c>
      <c r="P89" t="s">
        <v>669</v>
      </c>
    </row>
    <row r="90" spans="1:16" x14ac:dyDescent="0.35">
      <c r="A90" t="s">
        <v>315</v>
      </c>
      <c r="B90" t="s">
        <v>275</v>
      </c>
      <c r="C90" t="s">
        <v>1603</v>
      </c>
      <c r="D90" t="s">
        <v>2081</v>
      </c>
      <c r="E90" t="s">
        <v>36</v>
      </c>
      <c r="F90" s="63" t="s">
        <v>1656</v>
      </c>
      <c r="H90" t="s">
        <v>15</v>
      </c>
      <c r="K90">
        <v>191</v>
      </c>
      <c r="L90">
        <v>1973</v>
      </c>
      <c r="O90" t="s">
        <v>33</v>
      </c>
      <c r="P90" t="s">
        <v>674</v>
      </c>
    </row>
    <row r="91" spans="1:16" x14ac:dyDescent="0.35">
      <c r="A91" t="s">
        <v>315</v>
      </c>
      <c r="B91" t="s">
        <v>222</v>
      </c>
      <c r="C91" t="s">
        <v>1450</v>
      </c>
      <c r="D91" t="s">
        <v>1450</v>
      </c>
      <c r="E91" t="s">
        <v>1451</v>
      </c>
      <c r="F91" s="63" t="s">
        <v>2154</v>
      </c>
      <c r="H91" t="s">
        <v>15</v>
      </c>
      <c r="K91">
        <v>138</v>
      </c>
      <c r="L91">
        <v>1973</v>
      </c>
      <c r="N91" t="s">
        <v>1592</v>
      </c>
      <c r="O91" t="s">
        <v>28</v>
      </c>
      <c r="P91" t="s">
        <v>669</v>
      </c>
    </row>
    <row r="92" spans="1:16" x14ac:dyDescent="0.35">
      <c r="A92" t="s">
        <v>315</v>
      </c>
      <c r="B92" t="s">
        <v>286</v>
      </c>
      <c r="C92" t="s">
        <v>1596</v>
      </c>
      <c r="D92" t="s">
        <v>1596</v>
      </c>
      <c r="E92" t="s">
        <v>706</v>
      </c>
      <c r="F92" s="63" t="s">
        <v>1600</v>
      </c>
      <c r="H92" t="s">
        <v>15</v>
      </c>
      <c r="K92">
        <v>202</v>
      </c>
      <c r="L92">
        <v>1973</v>
      </c>
      <c r="M92">
        <v>1989</v>
      </c>
      <c r="O92" t="s">
        <v>28</v>
      </c>
      <c r="P92" t="s">
        <v>680</v>
      </c>
    </row>
    <row r="93" spans="1:16" x14ac:dyDescent="0.35">
      <c r="A93" t="s">
        <v>315</v>
      </c>
      <c r="B93" t="s">
        <v>287</v>
      </c>
      <c r="C93" t="s">
        <v>1597</v>
      </c>
      <c r="D93" t="s">
        <v>1597</v>
      </c>
      <c r="E93" t="s">
        <v>706</v>
      </c>
      <c r="F93" s="63" t="s">
        <v>1600</v>
      </c>
      <c r="H93" t="s">
        <v>15</v>
      </c>
      <c r="K93">
        <v>203</v>
      </c>
      <c r="L93">
        <v>1973</v>
      </c>
      <c r="M93">
        <v>1989</v>
      </c>
      <c r="O93" t="s">
        <v>28</v>
      </c>
      <c r="P93" t="s">
        <v>680</v>
      </c>
    </row>
    <row r="94" spans="1:16" x14ac:dyDescent="0.35">
      <c r="A94" t="s">
        <v>315</v>
      </c>
      <c r="B94" t="s">
        <v>288</v>
      </c>
      <c r="C94" t="s">
        <v>1598</v>
      </c>
      <c r="D94" t="s">
        <v>1598</v>
      </c>
      <c r="E94" t="s">
        <v>706</v>
      </c>
      <c r="F94" s="63" t="s">
        <v>1600</v>
      </c>
      <c r="H94" t="s">
        <v>15</v>
      </c>
      <c r="K94">
        <v>204</v>
      </c>
      <c r="L94">
        <v>1973</v>
      </c>
      <c r="M94">
        <v>1989</v>
      </c>
      <c r="O94" t="s">
        <v>28</v>
      </c>
      <c r="P94" t="s">
        <v>680</v>
      </c>
    </row>
    <row r="95" spans="1:16" x14ac:dyDescent="0.35">
      <c r="A95" t="s">
        <v>315</v>
      </c>
      <c r="B95" t="s">
        <v>289</v>
      </c>
      <c r="C95" t="s">
        <v>1599</v>
      </c>
      <c r="D95" t="s">
        <v>1599</v>
      </c>
      <c r="E95" t="s">
        <v>706</v>
      </c>
      <c r="F95" s="63" t="s">
        <v>1600</v>
      </c>
      <c r="H95" t="s">
        <v>15</v>
      </c>
      <c r="K95">
        <v>205</v>
      </c>
      <c r="L95">
        <v>1973</v>
      </c>
      <c r="M95">
        <v>1989</v>
      </c>
      <c r="O95" t="s">
        <v>28</v>
      </c>
      <c r="P95" t="s">
        <v>680</v>
      </c>
    </row>
    <row r="96" spans="1:16" x14ac:dyDescent="0.35">
      <c r="A96" t="s">
        <v>315</v>
      </c>
      <c r="B96" t="s">
        <v>231</v>
      </c>
      <c r="C96" t="s">
        <v>1594</v>
      </c>
      <c r="D96" t="s">
        <v>1595</v>
      </c>
      <c r="E96" t="s">
        <v>836</v>
      </c>
      <c r="F96" s="63" t="s">
        <v>2159</v>
      </c>
      <c r="H96" t="s">
        <v>16</v>
      </c>
      <c r="K96">
        <v>147</v>
      </c>
      <c r="L96">
        <v>1973</v>
      </c>
      <c r="O96" t="s">
        <v>31</v>
      </c>
    </row>
    <row r="97" spans="1:16" x14ac:dyDescent="0.35">
      <c r="A97" t="s">
        <v>315</v>
      </c>
      <c r="B97" t="s">
        <v>229</v>
      </c>
      <c r="C97" t="s">
        <v>1605</v>
      </c>
      <c r="D97" t="s">
        <v>1601</v>
      </c>
      <c r="E97" t="s">
        <v>836</v>
      </c>
      <c r="F97" s="63" t="s">
        <v>1602</v>
      </c>
      <c r="H97" t="s">
        <v>15</v>
      </c>
      <c r="K97">
        <v>145</v>
      </c>
      <c r="L97">
        <v>1994</v>
      </c>
      <c r="O97" t="s">
        <v>28</v>
      </c>
      <c r="P97" t="s">
        <v>669</v>
      </c>
    </row>
    <row r="98" spans="1:16" x14ac:dyDescent="0.35">
      <c r="A98" t="s">
        <v>315</v>
      </c>
      <c r="B98" t="s">
        <v>232</v>
      </c>
      <c r="C98" t="s">
        <v>2037</v>
      </c>
      <c r="D98" t="s">
        <v>1606</v>
      </c>
      <c r="E98" t="s">
        <v>836</v>
      </c>
      <c r="F98" s="63" t="s">
        <v>1608</v>
      </c>
      <c r="G98" s="12" t="s">
        <v>1609</v>
      </c>
      <c r="H98" t="s">
        <v>15</v>
      </c>
      <c r="K98">
        <v>148</v>
      </c>
      <c r="L98">
        <v>1973</v>
      </c>
      <c r="O98" t="s">
        <v>31</v>
      </c>
    </row>
    <row r="99" spans="1:16" x14ac:dyDescent="0.35">
      <c r="A99" t="s">
        <v>315</v>
      </c>
      <c r="B99" t="s">
        <v>230</v>
      </c>
      <c r="C99" t="s">
        <v>2105</v>
      </c>
      <c r="D99" t="s">
        <v>1615</v>
      </c>
      <c r="E99" t="s">
        <v>836</v>
      </c>
      <c r="F99" s="63" t="s">
        <v>2155</v>
      </c>
      <c r="H99" t="s">
        <v>16</v>
      </c>
      <c r="K99">
        <v>146</v>
      </c>
      <c r="L99">
        <v>1973</v>
      </c>
      <c r="O99" t="s">
        <v>31</v>
      </c>
    </row>
    <row r="100" spans="1:16" x14ac:dyDescent="0.35">
      <c r="A100" t="s">
        <v>315</v>
      </c>
      <c r="B100" t="s">
        <v>228</v>
      </c>
      <c r="C100" t="s">
        <v>1604</v>
      </c>
      <c r="D100" t="s">
        <v>1593</v>
      </c>
      <c r="E100" t="s">
        <v>836</v>
      </c>
      <c r="F100" s="63" t="s">
        <v>2166</v>
      </c>
      <c r="H100" t="s">
        <v>15</v>
      </c>
      <c r="K100">
        <v>144</v>
      </c>
      <c r="L100">
        <v>1973</v>
      </c>
      <c r="N100" t="s">
        <v>2165</v>
      </c>
      <c r="O100" t="s">
        <v>28</v>
      </c>
      <c r="P100" t="s">
        <v>669</v>
      </c>
    </row>
    <row r="101" spans="1:16" x14ac:dyDescent="0.35">
      <c r="A101" t="s">
        <v>315</v>
      </c>
      <c r="B101" t="s">
        <v>151</v>
      </c>
      <c r="C101" t="s">
        <v>2035</v>
      </c>
      <c r="D101" t="s">
        <v>732</v>
      </c>
      <c r="E101" t="s">
        <v>2074</v>
      </c>
      <c r="F101" s="63" t="s">
        <v>748</v>
      </c>
      <c r="H101" t="s">
        <v>15</v>
      </c>
      <c r="K101">
        <v>67</v>
      </c>
      <c r="L101">
        <v>1994</v>
      </c>
      <c r="N101" t="s">
        <v>749</v>
      </c>
      <c r="O101" t="s">
        <v>28</v>
      </c>
      <c r="P101" t="s">
        <v>669</v>
      </c>
    </row>
    <row r="102" spans="1:16" x14ac:dyDescent="0.35">
      <c r="A102" t="s">
        <v>315</v>
      </c>
      <c r="B102" t="s">
        <v>241</v>
      </c>
      <c r="C102" t="s">
        <v>1612</v>
      </c>
      <c r="D102" t="s">
        <v>2128</v>
      </c>
      <c r="E102" t="s">
        <v>2130</v>
      </c>
      <c r="F102" s="63" t="s">
        <v>1613</v>
      </c>
      <c r="H102" t="s">
        <v>15</v>
      </c>
      <c r="K102">
        <v>157</v>
      </c>
      <c r="L102">
        <v>1999</v>
      </c>
      <c r="O102" t="s">
        <v>28</v>
      </c>
      <c r="P102" t="s">
        <v>669</v>
      </c>
    </row>
    <row r="103" spans="1:16" x14ac:dyDescent="0.35">
      <c r="A103" t="s">
        <v>315</v>
      </c>
      <c r="B103" t="s">
        <v>235</v>
      </c>
      <c r="C103" t="s">
        <v>833</v>
      </c>
      <c r="D103" t="s">
        <v>1610</v>
      </c>
      <c r="E103" t="s">
        <v>820</v>
      </c>
      <c r="F103" s="63" t="s">
        <v>2157</v>
      </c>
      <c r="H103" t="s">
        <v>15</v>
      </c>
      <c r="K103">
        <v>151</v>
      </c>
      <c r="L103">
        <v>1973</v>
      </c>
      <c r="O103" t="s">
        <v>28</v>
      </c>
      <c r="P103" t="s">
        <v>669</v>
      </c>
    </row>
    <row r="104" spans="1:16" x14ac:dyDescent="0.35">
      <c r="A104" t="s">
        <v>315</v>
      </c>
      <c r="B104" t="s">
        <v>138</v>
      </c>
      <c r="C104" t="s">
        <v>717</v>
      </c>
      <c r="D104" t="s">
        <v>716</v>
      </c>
      <c r="E104" t="s">
        <v>706</v>
      </c>
      <c r="F104" s="63" t="s">
        <v>1665</v>
      </c>
      <c r="G104" s="12" t="s">
        <v>720</v>
      </c>
      <c r="H104" t="s">
        <v>15</v>
      </c>
      <c r="K104">
        <v>54</v>
      </c>
      <c r="L104">
        <v>1973</v>
      </c>
      <c r="O104" t="s">
        <v>28</v>
      </c>
      <c r="P104" t="s">
        <v>680</v>
      </c>
    </row>
    <row r="105" spans="1:16" x14ac:dyDescent="0.35">
      <c r="A105" t="s">
        <v>315</v>
      </c>
      <c r="B105" t="s">
        <v>180</v>
      </c>
      <c r="C105" t="s">
        <v>1614</v>
      </c>
      <c r="D105" t="s">
        <v>2104</v>
      </c>
      <c r="E105" t="s">
        <v>2073</v>
      </c>
      <c r="F105" s="63" t="s">
        <v>701</v>
      </c>
      <c r="H105" t="s">
        <v>15</v>
      </c>
      <c r="K105">
        <v>96</v>
      </c>
      <c r="L105">
        <v>1994</v>
      </c>
      <c r="O105" t="s">
        <v>28</v>
      </c>
      <c r="P105" t="s">
        <v>669</v>
      </c>
    </row>
    <row r="106" spans="1:16" x14ac:dyDescent="0.35">
      <c r="A106" t="s">
        <v>315</v>
      </c>
      <c r="B106" t="s">
        <v>191</v>
      </c>
      <c r="C106" t="s">
        <v>1444</v>
      </c>
      <c r="D106" t="s">
        <v>1445</v>
      </c>
      <c r="E106" t="s">
        <v>756</v>
      </c>
      <c r="F106" s="63" t="s">
        <v>1454</v>
      </c>
      <c r="H106" t="s">
        <v>15</v>
      </c>
      <c r="K106">
        <v>107</v>
      </c>
      <c r="L106">
        <v>1973</v>
      </c>
      <c r="O106" t="s">
        <v>32</v>
      </c>
    </row>
    <row r="107" spans="1:16" x14ac:dyDescent="0.35">
      <c r="A107" t="s">
        <v>315</v>
      </c>
      <c r="B107" t="s">
        <v>183</v>
      </c>
      <c r="C107" t="s">
        <v>1626</v>
      </c>
      <c r="D107" t="s">
        <v>1625</v>
      </c>
      <c r="E107" t="s">
        <v>753</v>
      </c>
      <c r="F107" s="63" t="s">
        <v>1627</v>
      </c>
      <c r="H107" t="s">
        <v>15</v>
      </c>
      <c r="K107">
        <v>99</v>
      </c>
      <c r="L107">
        <v>1973</v>
      </c>
      <c r="N107" t="s">
        <v>1628</v>
      </c>
      <c r="O107" t="s">
        <v>30</v>
      </c>
    </row>
    <row r="108" spans="1:16" x14ac:dyDescent="0.35">
      <c r="A108" t="s">
        <v>315</v>
      </c>
      <c r="B108" t="s">
        <v>149</v>
      </c>
      <c r="C108" t="s">
        <v>730</v>
      </c>
      <c r="D108" t="s">
        <v>731</v>
      </c>
      <c r="E108" t="s">
        <v>678</v>
      </c>
      <c r="F108" s="63" t="s">
        <v>739</v>
      </c>
      <c r="H108" t="s">
        <v>15</v>
      </c>
      <c r="K108">
        <v>65</v>
      </c>
      <c r="L108">
        <v>1973</v>
      </c>
      <c r="O108" t="s">
        <v>28</v>
      </c>
      <c r="P108" t="s">
        <v>669</v>
      </c>
    </row>
    <row r="109" spans="1:16" x14ac:dyDescent="0.35">
      <c r="A109" t="s">
        <v>315</v>
      </c>
      <c r="B109" t="s">
        <v>101</v>
      </c>
      <c r="C109" t="s">
        <v>333</v>
      </c>
      <c r="D109" t="s">
        <v>334</v>
      </c>
      <c r="E109" t="s">
        <v>678</v>
      </c>
      <c r="F109" s="63" t="s">
        <v>739</v>
      </c>
      <c r="H109" t="s">
        <v>15</v>
      </c>
      <c r="K109">
        <v>17</v>
      </c>
      <c r="L109">
        <v>1973</v>
      </c>
      <c r="O109" t="s">
        <v>28</v>
      </c>
      <c r="P109" t="s">
        <v>680</v>
      </c>
    </row>
    <row r="110" spans="1:16" x14ac:dyDescent="0.35">
      <c r="A110" t="s">
        <v>315</v>
      </c>
      <c r="B110" t="s">
        <v>171</v>
      </c>
      <c r="C110" t="s">
        <v>1621</v>
      </c>
      <c r="D110" t="s">
        <v>1622</v>
      </c>
      <c r="E110" t="s">
        <v>2072</v>
      </c>
      <c r="F110" s="63" t="s">
        <v>701</v>
      </c>
      <c r="H110" t="s">
        <v>15</v>
      </c>
      <c r="K110">
        <v>87</v>
      </c>
      <c r="L110">
        <v>1973</v>
      </c>
      <c r="O110" t="s">
        <v>28</v>
      </c>
      <c r="P110" t="s">
        <v>669</v>
      </c>
    </row>
    <row r="111" spans="1:16" x14ac:dyDescent="0.35">
      <c r="A111" t="s">
        <v>315</v>
      </c>
      <c r="B111" t="s">
        <v>240</v>
      </c>
      <c r="C111" t="s">
        <v>1629</v>
      </c>
      <c r="D111" t="s">
        <v>2127</v>
      </c>
      <c r="E111" t="s">
        <v>2130</v>
      </c>
      <c r="F111" s="63" t="s">
        <v>1613</v>
      </c>
      <c r="H111" t="s">
        <v>15</v>
      </c>
      <c r="K111">
        <v>156</v>
      </c>
      <c r="L111">
        <v>1999</v>
      </c>
      <c r="O111" t="s">
        <v>28</v>
      </c>
      <c r="P111" t="s">
        <v>669</v>
      </c>
    </row>
    <row r="112" spans="1:16" x14ac:dyDescent="0.35">
      <c r="A112" t="s">
        <v>315</v>
      </c>
      <c r="B112" t="s">
        <v>182</v>
      </c>
      <c r="C112" t="s">
        <v>1623</v>
      </c>
      <c r="D112" t="s">
        <v>1624</v>
      </c>
      <c r="E112" t="s">
        <v>753</v>
      </c>
      <c r="F112" s="63" t="s">
        <v>701</v>
      </c>
      <c r="H112" t="s">
        <v>15</v>
      </c>
      <c r="K112">
        <v>98</v>
      </c>
      <c r="L112">
        <v>1999</v>
      </c>
      <c r="O112" t="s">
        <v>28</v>
      </c>
      <c r="P112" t="s">
        <v>669</v>
      </c>
    </row>
    <row r="113" spans="1:16" x14ac:dyDescent="0.35">
      <c r="A113" t="s">
        <v>315</v>
      </c>
      <c r="B113" t="s">
        <v>220</v>
      </c>
      <c r="C113" t="s">
        <v>1634</v>
      </c>
      <c r="D113" t="s">
        <v>1635</v>
      </c>
      <c r="E113" t="s">
        <v>676</v>
      </c>
      <c r="F113" s="63" t="s">
        <v>1636</v>
      </c>
      <c r="G113" s="12" t="s">
        <v>2207</v>
      </c>
      <c r="H113" t="s">
        <v>15</v>
      </c>
      <c r="K113">
        <v>136</v>
      </c>
      <c r="L113">
        <v>1999</v>
      </c>
      <c r="O113" t="s">
        <v>28</v>
      </c>
      <c r="P113" t="s">
        <v>669</v>
      </c>
    </row>
    <row r="114" spans="1:16" x14ac:dyDescent="0.35">
      <c r="A114" t="s">
        <v>315</v>
      </c>
      <c r="B114" t="s">
        <v>190</v>
      </c>
      <c r="C114" t="s">
        <v>2112</v>
      </c>
      <c r="D114" t="s">
        <v>1633</v>
      </c>
      <c r="E114" t="s">
        <v>755</v>
      </c>
      <c r="F114" s="63" t="s">
        <v>1632</v>
      </c>
      <c r="H114" t="s">
        <v>15</v>
      </c>
      <c r="K114">
        <v>106</v>
      </c>
      <c r="L114">
        <v>1999</v>
      </c>
      <c r="N114" t="s">
        <v>1685</v>
      </c>
      <c r="O114" t="s">
        <v>28</v>
      </c>
      <c r="P114" t="s">
        <v>669</v>
      </c>
    </row>
    <row r="115" spans="1:16" x14ac:dyDescent="0.35">
      <c r="A115" t="s">
        <v>315</v>
      </c>
      <c r="B115" t="s">
        <v>184</v>
      </c>
      <c r="C115" t="s">
        <v>1631</v>
      </c>
      <c r="D115" t="s">
        <v>2061</v>
      </c>
      <c r="E115" t="s">
        <v>754</v>
      </c>
      <c r="F115" s="63" t="s">
        <v>701</v>
      </c>
      <c r="H115" t="s">
        <v>15</v>
      </c>
      <c r="K115">
        <v>100</v>
      </c>
      <c r="L115">
        <v>1999</v>
      </c>
      <c r="O115" t="s">
        <v>28</v>
      </c>
      <c r="P115" t="s">
        <v>669</v>
      </c>
    </row>
    <row r="116" spans="1:16" x14ac:dyDescent="0.35">
      <c r="A116" t="s">
        <v>315</v>
      </c>
      <c r="B116" t="s">
        <v>227</v>
      </c>
      <c r="C116" t="s">
        <v>1637</v>
      </c>
      <c r="D116" t="s">
        <v>1638</v>
      </c>
      <c r="E116" t="s">
        <v>1637</v>
      </c>
      <c r="F116" s="63" t="s">
        <v>1639</v>
      </c>
      <c r="H116" t="s">
        <v>15</v>
      </c>
      <c r="K116">
        <v>143</v>
      </c>
      <c r="L116">
        <v>1973</v>
      </c>
      <c r="O116" t="s">
        <v>28</v>
      </c>
      <c r="P116" t="s">
        <v>669</v>
      </c>
    </row>
    <row r="117" spans="1:16" x14ac:dyDescent="0.35">
      <c r="A117" t="s">
        <v>315</v>
      </c>
      <c r="B117" t="s">
        <v>178</v>
      </c>
      <c r="C117" t="s">
        <v>1630</v>
      </c>
      <c r="D117" t="s">
        <v>2103</v>
      </c>
      <c r="E117" t="s">
        <v>2073</v>
      </c>
      <c r="F117" s="63" t="s">
        <v>701</v>
      </c>
      <c r="H117" t="s">
        <v>15</v>
      </c>
      <c r="K117">
        <v>94</v>
      </c>
      <c r="L117">
        <v>1994</v>
      </c>
      <c r="O117" t="s">
        <v>28</v>
      </c>
      <c r="P117" t="s">
        <v>669</v>
      </c>
    </row>
    <row r="118" spans="1:16" x14ac:dyDescent="0.35">
      <c r="A118" t="s">
        <v>315</v>
      </c>
      <c r="B118" t="s">
        <v>243</v>
      </c>
      <c r="C118" t="s">
        <v>1645</v>
      </c>
      <c r="D118" t="s">
        <v>1646</v>
      </c>
      <c r="E118" t="s">
        <v>822</v>
      </c>
      <c r="F118" s="63" t="s">
        <v>1644</v>
      </c>
      <c r="H118" t="s">
        <v>15</v>
      </c>
      <c r="K118">
        <v>159</v>
      </c>
      <c r="L118">
        <v>1999</v>
      </c>
      <c r="O118" t="s">
        <v>28</v>
      </c>
      <c r="P118" t="s">
        <v>669</v>
      </c>
    </row>
    <row r="119" spans="1:16" x14ac:dyDescent="0.35">
      <c r="A119" t="s">
        <v>315</v>
      </c>
      <c r="B119" t="s">
        <v>98</v>
      </c>
      <c r="C119" t="s">
        <v>2034</v>
      </c>
      <c r="D119" t="s">
        <v>1640</v>
      </c>
      <c r="E119" t="s">
        <v>36</v>
      </c>
      <c r="F119" s="63" t="s">
        <v>2082</v>
      </c>
      <c r="G119" s="12" t="s">
        <v>675</v>
      </c>
      <c r="H119" t="s">
        <v>15</v>
      </c>
      <c r="K119">
        <v>14</v>
      </c>
      <c r="L119">
        <v>1973</v>
      </c>
      <c r="O119" t="s">
        <v>33</v>
      </c>
      <c r="P119" t="s">
        <v>674</v>
      </c>
    </row>
    <row r="120" spans="1:16" x14ac:dyDescent="0.35">
      <c r="A120" t="s">
        <v>315</v>
      </c>
      <c r="B120" t="s">
        <v>97</v>
      </c>
      <c r="C120" t="s">
        <v>2033</v>
      </c>
      <c r="D120" t="s">
        <v>1641</v>
      </c>
      <c r="E120" t="s">
        <v>36</v>
      </c>
      <c r="F120" s="63" t="s">
        <v>1653</v>
      </c>
      <c r="G120" s="12" t="s">
        <v>675</v>
      </c>
      <c r="H120" t="s">
        <v>15</v>
      </c>
      <c r="K120">
        <v>13</v>
      </c>
      <c r="L120">
        <v>1973</v>
      </c>
      <c r="M120">
        <v>2015</v>
      </c>
      <c r="O120" t="s">
        <v>33</v>
      </c>
      <c r="P120" t="s">
        <v>674</v>
      </c>
    </row>
    <row r="121" spans="1:16" x14ac:dyDescent="0.35">
      <c r="A121" t="s">
        <v>315</v>
      </c>
      <c r="B121" t="s">
        <v>140</v>
      </c>
      <c r="C121" t="s">
        <v>722</v>
      </c>
      <c r="D121" t="s">
        <v>723</v>
      </c>
      <c r="E121" t="s">
        <v>666</v>
      </c>
      <c r="F121" s="63" t="s">
        <v>1653</v>
      </c>
      <c r="H121" t="s">
        <v>15</v>
      </c>
      <c r="K121">
        <v>56</v>
      </c>
      <c r="L121">
        <v>1982</v>
      </c>
      <c r="N121" t="s">
        <v>724</v>
      </c>
      <c r="O121" t="s">
        <v>28</v>
      </c>
      <c r="P121" t="s">
        <v>680</v>
      </c>
    </row>
    <row r="122" spans="1:16" x14ac:dyDescent="0.35">
      <c r="A122" t="s">
        <v>315</v>
      </c>
      <c r="B122" t="s">
        <v>173</v>
      </c>
      <c r="C122" t="s">
        <v>1642</v>
      </c>
      <c r="D122" t="s">
        <v>1643</v>
      </c>
      <c r="E122" t="s">
        <v>2072</v>
      </c>
      <c r="F122" s="63" t="s">
        <v>701</v>
      </c>
      <c r="H122" t="s">
        <v>15</v>
      </c>
      <c r="K122">
        <v>89</v>
      </c>
      <c r="L122">
        <v>1973</v>
      </c>
      <c r="O122" t="s">
        <v>28</v>
      </c>
      <c r="P122" t="s">
        <v>669</v>
      </c>
    </row>
    <row r="123" spans="1:16" x14ac:dyDescent="0.35">
      <c r="A123" t="s">
        <v>315</v>
      </c>
      <c r="B123" t="s">
        <v>279</v>
      </c>
      <c r="C123" t="s">
        <v>1647</v>
      </c>
      <c r="D123" t="s">
        <v>2115</v>
      </c>
      <c r="E123" t="s">
        <v>667</v>
      </c>
      <c r="F123" s="63" t="s">
        <v>830</v>
      </c>
      <c r="H123" t="s">
        <v>16</v>
      </c>
      <c r="K123">
        <v>195</v>
      </c>
      <c r="L123">
        <v>1973</v>
      </c>
      <c r="O123" t="s">
        <v>31</v>
      </c>
    </row>
    <row r="124" spans="1:16" x14ac:dyDescent="0.35">
      <c r="A124" t="s">
        <v>315</v>
      </c>
      <c r="B124" t="s">
        <v>192</v>
      </c>
      <c r="C124" t="s">
        <v>2044</v>
      </c>
      <c r="D124" t="s">
        <v>1686</v>
      </c>
      <c r="E124" t="s">
        <v>757</v>
      </c>
      <c r="F124" s="63" t="s">
        <v>1707</v>
      </c>
      <c r="H124" t="s">
        <v>15</v>
      </c>
      <c r="K124">
        <v>108</v>
      </c>
      <c r="L124">
        <v>1973</v>
      </c>
      <c r="O124" t="s">
        <v>28</v>
      </c>
      <c r="P124" t="s">
        <v>669</v>
      </c>
    </row>
    <row r="125" spans="1:16" x14ac:dyDescent="0.35">
      <c r="A125" t="s">
        <v>315</v>
      </c>
      <c r="B125" t="s">
        <v>201</v>
      </c>
      <c r="C125" t="s">
        <v>2052</v>
      </c>
      <c r="D125" t="s">
        <v>1708</v>
      </c>
      <c r="E125" t="s">
        <v>757</v>
      </c>
      <c r="F125" s="63" t="s">
        <v>1707</v>
      </c>
      <c r="H125" t="s">
        <v>15</v>
      </c>
      <c r="K125">
        <v>117</v>
      </c>
      <c r="L125">
        <v>1999</v>
      </c>
      <c r="O125" t="s">
        <v>28</v>
      </c>
      <c r="P125" t="s">
        <v>669</v>
      </c>
    </row>
    <row r="126" spans="1:16" x14ac:dyDescent="0.35">
      <c r="A126" t="s">
        <v>315</v>
      </c>
      <c r="B126" t="s">
        <v>202</v>
      </c>
      <c r="C126" t="s">
        <v>2053</v>
      </c>
      <c r="D126" t="s">
        <v>1709</v>
      </c>
      <c r="E126" t="s">
        <v>757</v>
      </c>
      <c r="F126" s="63" t="s">
        <v>1707</v>
      </c>
      <c r="H126" t="s">
        <v>15</v>
      </c>
      <c r="K126">
        <v>118</v>
      </c>
      <c r="L126">
        <v>1999</v>
      </c>
      <c r="O126" t="s">
        <v>28</v>
      </c>
      <c r="P126" t="s">
        <v>669</v>
      </c>
    </row>
    <row r="127" spans="1:16" x14ac:dyDescent="0.35">
      <c r="A127" t="s">
        <v>315</v>
      </c>
      <c r="B127" t="s">
        <v>203</v>
      </c>
      <c r="C127" t="s">
        <v>2054</v>
      </c>
      <c r="D127" t="s">
        <v>1710</v>
      </c>
      <c r="E127" t="s">
        <v>757</v>
      </c>
      <c r="F127" s="63" t="s">
        <v>1707</v>
      </c>
      <c r="H127" t="s">
        <v>15</v>
      </c>
      <c r="K127">
        <v>119</v>
      </c>
      <c r="L127">
        <v>1999</v>
      </c>
      <c r="O127" t="s">
        <v>28</v>
      </c>
      <c r="P127" t="s">
        <v>669</v>
      </c>
    </row>
    <row r="128" spans="1:16" x14ac:dyDescent="0.35">
      <c r="A128" t="s">
        <v>315</v>
      </c>
      <c r="B128" t="s">
        <v>193</v>
      </c>
      <c r="C128" t="s">
        <v>2045</v>
      </c>
      <c r="D128" t="s">
        <v>1687</v>
      </c>
      <c r="E128" t="s">
        <v>757</v>
      </c>
      <c r="F128" s="63" t="s">
        <v>1707</v>
      </c>
      <c r="H128" t="s">
        <v>15</v>
      </c>
      <c r="K128">
        <v>109</v>
      </c>
      <c r="L128">
        <v>1973</v>
      </c>
      <c r="O128" t="s">
        <v>28</v>
      </c>
      <c r="P128" t="s">
        <v>669</v>
      </c>
    </row>
    <row r="129" spans="1:16" x14ac:dyDescent="0.35">
      <c r="A129" t="s">
        <v>315</v>
      </c>
      <c r="B129" t="s">
        <v>194</v>
      </c>
      <c r="C129" t="s">
        <v>2046</v>
      </c>
      <c r="D129" t="s">
        <v>1688</v>
      </c>
      <c r="E129" t="s">
        <v>757</v>
      </c>
      <c r="F129" s="63" t="s">
        <v>1707</v>
      </c>
      <c r="H129" t="s">
        <v>15</v>
      </c>
      <c r="K129">
        <v>110</v>
      </c>
      <c r="L129">
        <v>1973</v>
      </c>
      <c r="O129" t="s">
        <v>28</v>
      </c>
      <c r="P129" t="s">
        <v>669</v>
      </c>
    </row>
    <row r="130" spans="1:16" x14ac:dyDescent="0.35">
      <c r="A130" t="s">
        <v>315</v>
      </c>
      <c r="B130" t="s">
        <v>195</v>
      </c>
      <c r="C130" t="s">
        <v>2047</v>
      </c>
      <c r="D130" t="s">
        <v>1689</v>
      </c>
      <c r="E130" t="s">
        <v>757</v>
      </c>
      <c r="F130" s="63" t="s">
        <v>1707</v>
      </c>
      <c r="H130" t="s">
        <v>15</v>
      </c>
      <c r="K130">
        <v>111</v>
      </c>
      <c r="L130">
        <v>1973</v>
      </c>
      <c r="O130" t="s">
        <v>28</v>
      </c>
      <c r="P130" t="s">
        <v>669</v>
      </c>
    </row>
    <row r="131" spans="1:16" x14ac:dyDescent="0.35">
      <c r="A131" t="s">
        <v>315</v>
      </c>
      <c r="B131" t="s">
        <v>196</v>
      </c>
      <c r="C131" t="s">
        <v>2069</v>
      </c>
      <c r="D131" t="s">
        <v>1690</v>
      </c>
      <c r="E131" t="s">
        <v>757</v>
      </c>
      <c r="F131" s="63" t="s">
        <v>1707</v>
      </c>
      <c r="H131" t="s">
        <v>15</v>
      </c>
      <c r="K131">
        <v>112</v>
      </c>
      <c r="L131">
        <v>1999</v>
      </c>
      <c r="O131" t="s">
        <v>28</v>
      </c>
      <c r="P131" t="s">
        <v>669</v>
      </c>
    </row>
    <row r="132" spans="1:16" x14ac:dyDescent="0.35">
      <c r="A132" t="s">
        <v>315</v>
      </c>
      <c r="B132" t="s">
        <v>197</v>
      </c>
      <c r="C132" t="s">
        <v>2048</v>
      </c>
      <c r="D132" t="s">
        <v>1691</v>
      </c>
      <c r="E132" t="s">
        <v>757</v>
      </c>
      <c r="F132" s="63" t="s">
        <v>1707</v>
      </c>
      <c r="H132" t="s">
        <v>15</v>
      </c>
      <c r="K132">
        <v>113</v>
      </c>
      <c r="L132">
        <v>1999</v>
      </c>
      <c r="O132" t="s">
        <v>28</v>
      </c>
      <c r="P132" t="s">
        <v>669</v>
      </c>
    </row>
    <row r="133" spans="1:16" x14ac:dyDescent="0.35">
      <c r="A133" t="s">
        <v>315</v>
      </c>
      <c r="B133" t="s">
        <v>198</v>
      </c>
      <c r="C133" t="s">
        <v>2049</v>
      </c>
      <c r="D133" t="s">
        <v>1692</v>
      </c>
      <c r="E133" t="s">
        <v>757</v>
      </c>
      <c r="F133" s="63" t="s">
        <v>1707</v>
      </c>
      <c r="H133" t="s">
        <v>15</v>
      </c>
      <c r="K133">
        <v>114</v>
      </c>
      <c r="L133">
        <v>1999</v>
      </c>
      <c r="O133" t="s">
        <v>28</v>
      </c>
      <c r="P133" t="s">
        <v>669</v>
      </c>
    </row>
    <row r="134" spans="1:16" x14ac:dyDescent="0.35">
      <c r="A134" t="s">
        <v>315</v>
      </c>
      <c r="B134" t="s">
        <v>199</v>
      </c>
      <c r="C134" t="s">
        <v>2050</v>
      </c>
      <c r="D134" t="s">
        <v>1693</v>
      </c>
      <c r="E134" t="s">
        <v>757</v>
      </c>
      <c r="F134" s="63" t="s">
        <v>1707</v>
      </c>
      <c r="H134" t="s">
        <v>15</v>
      </c>
      <c r="K134">
        <v>115</v>
      </c>
      <c r="L134">
        <v>1999</v>
      </c>
      <c r="O134" t="s">
        <v>28</v>
      </c>
      <c r="P134" t="s">
        <v>669</v>
      </c>
    </row>
    <row r="135" spans="1:16" x14ac:dyDescent="0.35">
      <c r="A135" t="s">
        <v>315</v>
      </c>
      <c r="B135" t="s">
        <v>200</v>
      </c>
      <c r="C135" t="s">
        <v>2051</v>
      </c>
      <c r="D135" t="s">
        <v>1694</v>
      </c>
      <c r="E135" t="s">
        <v>757</v>
      </c>
      <c r="F135" s="63" t="s">
        <v>1707</v>
      </c>
      <c r="H135" t="s">
        <v>15</v>
      </c>
      <c r="K135">
        <v>116</v>
      </c>
      <c r="L135">
        <v>1999</v>
      </c>
      <c r="O135" t="s">
        <v>28</v>
      </c>
      <c r="P135" t="s">
        <v>669</v>
      </c>
    </row>
    <row r="136" spans="1:16" x14ac:dyDescent="0.35">
      <c r="A136" t="s">
        <v>315</v>
      </c>
      <c r="B136" t="s">
        <v>204</v>
      </c>
      <c r="C136" t="s">
        <v>2055</v>
      </c>
      <c r="D136" t="s">
        <v>1711</v>
      </c>
      <c r="E136" t="s">
        <v>757</v>
      </c>
      <c r="F136" s="63" t="s">
        <v>1707</v>
      </c>
      <c r="H136" t="s">
        <v>15</v>
      </c>
      <c r="K136">
        <v>120</v>
      </c>
      <c r="L136">
        <v>1973</v>
      </c>
      <c r="O136" t="s">
        <v>28</v>
      </c>
      <c r="P136" t="s">
        <v>669</v>
      </c>
    </row>
    <row r="137" spans="1:16" x14ac:dyDescent="0.35">
      <c r="A137" t="s">
        <v>315</v>
      </c>
      <c r="B137" t="s">
        <v>217</v>
      </c>
      <c r="C137" t="s">
        <v>2070</v>
      </c>
      <c r="D137" t="s">
        <v>2071</v>
      </c>
      <c r="E137" t="s">
        <v>758</v>
      </c>
      <c r="F137" s="63" t="s">
        <v>1576</v>
      </c>
      <c r="H137" t="s">
        <v>15</v>
      </c>
      <c r="K137">
        <v>133</v>
      </c>
      <c r="L137">
        <v>1973</v>
      </c>
      <c r="O137" t="s">
        <v>28</v>
      </c>
      <c r="P137" t="s">
        <v>669</v>
      </c>
    </row>
    <row r="138" spans="1:16" x14ac:dyDescent="0.35">
      <c r="A138" t="s">
        <v>315</v>
      </c>
      <c r="B138" t="s">
        <v>91</v>
      </c>
      <c r="C138" t="s">
        <v>2208</v>
      </c>
      <c r="D138" t="s">
        <v>1649</v>
      </c>
      <c r="E138" t="s">
        <v>667</v>
      </c>
      <c r="F138" s="63" t="s">
        <v>739</v>
      </c>
      <c r="H138" t="s">
        <v>15</v>
      </c>
      <c r="K138">
        <v>5</v>
      </c>
      <c r="L138">
        <v>1973</v>
      </c>
      <c r="O138" t="s">
        <v>30</v>
      </c>
      <c r="P138" t="s">
        <v>1823</v>
      </c>
    </row>
    <row r="139" spans="1:16" x14ac:dyDescent="0.35">
      <c r="A139" t="s">
        <v>315</v>
      </c>
      <c r="B139" t="s">
        <v>92</v>
      </c>
      <c r="C139" t="s">
        <v>2209</v>
      </c>
      <c r="D139" t="s">
        <v>1650</v>
      </c>
      <c r="E139" t="s">
        <v>667</v>
      </c>
      <c r="F139" s="63" t="s">
        <v>739</v>
      </c>
      <c r="H139" t="s">
        <v>20</v>
      </c>
      <c r="K139">
        <v>6</v>
      </c>
      <c r="L139">
        <v>1973</v>
      </c>
      <c r="O139" t="s">
        <v>31</v>
      </c>
      <c r="P139" t="s">
        <v>1824</v>
      </c>
    </row>
    <row r="140" spans="1:16" x14ac:dyDescent="0.35">
      <c r="A140" t="s">
        <v>315</v>
      </c>
      <c r="B140" t="s">
        <v>276</v>
      </c>
      <c r="C140" t="s">
        <v>1662</v>
      </c>
      <c r="D140" t="s">
        <v>2080</v>
      </c>
      <c r="E140" t="s">
        <v>36</v>
      </c>
      <c r="F140" s="63" t="s">
        <v>1656</v>
      </c>
      <c r="H140" t="s">
        <v>15</v>
      </c>
      <c r="K140">
        <v>192</v>
      </c>
      <c r="L140">
        <v>1973</v>
      </c>
      <c r="O140" t="s">
        <v>33</v>
      </c>
      <c r="P140" t="s">
        <v>674</v>
      </c>
    </row>
    <row r="141" spans="1:16" x14ac:dyDescent="0.35">
      <c r="A141" t="s">
        <v>315</v>
      </c>
      <c r="B141" t="s">
        <v>102</v>
      </c>
      <c r="C141" t="s">
        <v>335</v>
      </c>
      <c r="D141" t="s">
        <v>335</v>
      </c>
      <c r="E141" t="s">
        <v>676</v>
      </c>
      <c r="F141" s="63" t="s">
        <v>741</v>
      </c>
      <c r="G141" s="12" t="s">
        <v>335</v>
      </c>
      <c r="H141" t="s">
        <v>15</v>
      </c>
      <c r="K141">
        <v>18</v>
      </c>
      <c r="L141">
        <v>1998</v>
      </c>
      <c r="N141" t="s">
        <v>681</v>
      </c>
      <c r="O141" t="s">
        <v>28</v>
      </c>
      <c r="P141" t="s">
        <v>680</v>
      </c>
    </row>
    <row r="142" spans="1:16" x14ac:dyDescent="0.35">
      <c r="A142" t="s">
        <v>315</v>
      </c>
      <c r="B142" t="s">
        <v>282</v>
      </c>
      <c r="C142" t="s">
        <v>1664</v>
      </c>
      <c r="D142" t="s">
        <v>1743</v>
      </c>
      <c r="E142" t="s">
        <v>828</v>
      </c>
      <c r="F142" s="63" t="s">
        <v>2158</v>
      </c>
      <c r="H142" t="s">
        <v>15</v>
      </c>
      <c r="K142">
        <v>198</v>
      </c>
      <c r="L142">
        <v>1973</v>
      </c>
      <c r="O142" t="s">
        <v>30</v>
      </c>
      <c r="P142" t="s">
        <v>1663</v>
      </c>
    </row>
    <row r="143" spans="1:16" x14ac:dyDescent="0.35">
      <c r="A143" t="s">
        <v>315</v>
      </c>
      <c r="B143" t="s">
        <v>110</v>
      </c>
      <c r="C143" t="s">
        <v>2056</v>
      </c>
      <c r="D143" t="s">
        <v>1652</v>
      </c>
      <c r="E143" t="s">
        <v>683</v>
      </c>
      <c r="F143" s="63" t="s">
        <v>744</v>
      </c>
      <c r="H143" t="s">
        <v>16</v>
      </c>
      <c r="K143">
        <v>26</v>
      </c>
      <c r="L143">
        <v>1982</v>
      </c>
      <c r="O143" t="s">
        <v>28</v>
      </c>
      <c r="P143" t="s">
        <v>680</v>
      </c>
    </row>
    <row r="144" spans="1:16" x14ac:dyDescent="0.35">
      <c r="A144" t="s">
        <v>315</v>
      </c>
      <c r="B144" t="s">
        <v>284</v>
      </c>
      <c r="C144" t="s">
        <v>1747</v>
      </c>
      <c r="D144" t="s">
        <v>1745</v>
      </c>
      <c r="E144" t="s">
        <v>820</v>
      </c>
      <c r="F144" s="63" t="s">
        <v>1748</v>
      </c>
      <c r="H144" t="s">
        <v>15</v>
      </c>
      <c r="K144">
        <v>200</v>
      </c>
      <c r="L144">
        <v>1973</v>
      </c>
      <c r="O144" t="s">
        <v>30</v>
      </c>
      <c r="P144" t="s">
        <v>2196</v>
      </c>
    </row>
    <row r="145" spans="1:16" x14ac:dyDescent="0.35">
      <c r="A145" t="s">
        <v>315</v>
      </c>
      <c r="B145" t="s">
        <v>274</v>
      </c>
      <c r="C145" t="s">
        <v>1654</v>
      </c>
      <c r="D145" t="s">
        <v>1655</v>
      </c>
      <c r="E145" t="s">
        <v>36</v>
      </c>
      <c r="F145" s="63" t="s">
        <v>1656</v>
      </c>
      <c r="H145" t="s">
        <v>15</v>
      </c>
      <c r="K145">
        <v>190</v>
      </c>
      <c r="L145">
        <v>1973</v>
      </c>
      <c r="O145" t="s">
        <v>33</v>
      </c>
      <c r="P145" t="s">
        <v>674</v>
      </c>
    </row>
    <row r="146" spans="1:16" x14ac:dyDescent="0.35">
      <c r="A146" t="s">
        <v>315</v>
      </c>
      <c r="B146" t="s">
        <v>88</v>
      </c>
      <c r="C146" t="s">
        <v>2210</v>
      </c>
      <c r="D146" t="s">
        <v>1648</v>
      </c>
      <c r="E146" t="s">
        <v>667</v>
      </c>
      <c r="F146" s="63" t="s">
        <v>738</v>
      </c>
      <c r="H146" t="s">
        <v>15</v>
      </c>
      <c r="I146" t="s">
        <v>24</v>
      </c>
      <c r="J146" t="s">
        <v>1825</v>
      </c>
      <c r="K146">
        <v>2</v>
      </c>
      <c r="L146">
        <v>1973</v>
      </c>
      <c r="O146" t="s">
        <v>28</v>
      </c>
      <c r="P146" t="s">
        <v>668</v>
      </c>
    </row>
    <row r="147" spans="1:16" x14ac:dyDescent="0.35">
      <c r="A147" t="s">
        <v>315</v>
      </c>
      <c r="B147" t="s">
        <v>94</v>
      </c>
      <c r="C147" t="s">
        <v>2223</v>
      </c>
      <c r="D147" t="s">
        <v>2206</v>
      </c>
      <c r="E147" t="s">
        <v>666</v>
      </c>
      <c r="F147" s="63" t="s">
        <v>671</v>
      </c>
      <c r="G147" s="12" t="s">
        <v>672</v>
      </c>
      <c r="H147" t="s">
        <v>15</v>
      </c>
      <c r="K147">
        <v>4</v>
      </c>
      <c r="L147">
        <v>1973</v>
      </c>
      <c r="O147" t="s">
        <v>30</v>
      </c>
      <c r="P147" t="s">
        <v>1651</v>
      </c>
    </row>
    <row r="148" spans="1:16" x14ac:dyDescent="0.35">
      <c r="A148" t="s">
        <v>315</v>
      </c>
      <c r="B148" t="s">
        <v>283</v>
      </c>
      <c r="C148" t="s">
        <v>1744</v>
      </c>
      <c r="D148" t="s">
        <v>1746</v>
      </c>
      <c r="E148" t="s">
        <v>820</v>
      </c>
      <c r="F148" s="63" t="s">
        <v>1748</v>
      </c>
      <c r="H148" t="s">
        <v>15</v>
      </c>
      <c r="K148">
        <v>199</v>
      </c>
      <c r="L148">
        <v>1973</v>
      </c>
      <c r="O148" t="s">
        <v>30</v>
      </c>
      <c r="P148" t="s">
        <v>2196</v>
      </c>
    </row>
    <row r="149" spans="1:16" x14ac:dyDescent="0.35">
      <c r="A149" t="s">
        <v>315</v>
      </c>
      <c r="B149" t="s">
        <v>218</v>
      </c>
      <c r="C149" t="s">
        <v>1660</v>
      </c>
      <c r="D149" t="s">
        <v>1661</v>
      </c>
      <c r="E149" t="s">
        <v>679</v>
      </c>
      <c r="F149" s="63" t="s">
        <v>739</v>
      </c>
      <c r="H149" t="s">
        <v>15</v>
      </c>
      <c r="K149">
        <v>134</v>
      </c>
      <c r="L149">
        <v>1973</v>
      </c>
      <c r="O149" t="s">
        <v>28</v>
      </c>
      <c r="P149" t="s">
        <v>669</v>
      </c>
    </row>
    <row r="150" spans="1:16" x14ac:dyDescent="0.35">
      <c r="A150" t="s">
        <v>315</v>
      </c>
      <c r="B150" t="s">
        <v>221</v>
      </c>
      <c r="C150" t="s">
        <v>1659</v>
      </c>
      <c r="D150" t="s">
        <v>1658</v>
      </c>
      <c r="E150" t="s">
        <v>679</v>
      </c>
      <c r="F150" s="63" t="s">
        <v>1657</v>
      </c>
      <c r="H150" t="s">
        <v>15</v>
      </c>
      <c r="K150">
        <v>137</v>
      </c>
      <c r="L150">
        <v>1973</v>
      </c>
      <c r="O150" t="s">
        <v>28</v>
      </c>
      <c r="P150" t="s">
        <v>669</v>
      </c>
    </row>
    <row r="151" spans="1:16" x14ac:dyDescent="0.35">
      <c r="A151" t="s">
        <v>315</v>
      </c>
      <c r="B151" t="s">
        <v>109</v>
      </c>
      <c r="C151" t="s">
        <v>2057</v>
      </c>
      <c r="D151" t="s">
        <v>342</v>
      </c>
      <c r="E151" t="s">
        <v>683</v>
      </c>
      <c r="F151" s="63" t="s">
        <v>743</v>
      </c>
      <c r="H151" t="s">
        <v>16</v>
      </c>
      <c r="K151">
        <v>25</v>
      </c>
      <c r="L151">
        <v>1982</v>
      </c>
      <c r="N151" t="s">
        <v>344</v>
      </c>
      <c r="O151" t="s">
        <v>28</v>
      </c>
      <c r="P151" t="s">
        <v>680</v>
      </c>
    </row>
    <row r="152" spans="1:16" x14ac:dyDescent="0.35">
      <c r="A152" t="s">
        <v>315</v>
      </c>
      <c r="B152" t="s">
        <v>150</v>
      </c>
      <c r="C152" t="s">
        <v>2058</v>
      </c>
      <c r="D152" t="s">
        <v>2101</v>
      </c>
      <c r="E152" t="s">
        <v>683</v>
      </c>
      <c r="F152" s="63" t="s">
        <v>742</v>
      </c>
      <c r="H152" t="s">
        <v>15</v>
      </c>
      <c r="K152">
        <v>66</v>
      </c>
      <c r="L152">
        <v>1982</v>
      </c>
      <c r="N152" t="s">
        <v>2102</v>
      </c>
      <c r="O152" t="s">
        <v>28</v>
      </c>
      <c r="P152" t="s">
        <v>669</v>
      </c>
    </row>
    <row r="153" spans="1:16" x14ac:dyDescent="0.35">
      <c r="A153" t="s">
        <v>315</v>
      </c>
      <c r="B153" t="s">
        <v>175</v>
      </c>
      <c r="C153" t="s">
        <v>1675</v>
      </c>
      <c r="D153" t="s">
        <v>1677</v>
      </c>
      <c r="E153" t="s">
        <v>2072</v>
      </c>
      <c r="F153" s="63" t="s">
        <v>701</v>
      </c>
      <c r="H153" t="s">
        <v>15</v>
      </c>
      <c r="K153">
        <v>91</v>
      </c>
      <c r="L153">
        <v>1973</v>
      </c>
      <c r="O153" t="s">
        <v>28</v>
      </c>
      <c r="P153" t="s">
        <v>669</v>
      </c>
    </row>
    <row r="154" spans="1:16" x14ac:dyDescent="0.35">
      <c r="A154" t="s">
        <v>315</v>
      </c>
      <c r="B154" t="s">
        <v>132</v>
      </c>
      <c r="C154" t="s">
        <v>709</v>
      </c>
      <c r="D154" t="s">
        <v>711</v>
      </c>
      <c r="E154" t="s">
        <v>706</v>
      </c>
      <c r="F154" s="63" t="s">
        <v>1665</v>
      </c>
      <c r="G154" s="12" t="s">
        <v>708</v>
      </c>
      <c r="H154" t="s">
        <v>15</v>
      </c>
      <c r="K154">
        <v>48</v>
      </c>
      <c r="L154">
        <v>1973</v>
      </c>
      <c r="O154" t="s">
        <v>28</v>
      </c>
      <c r="P154" t="s">
        <v>680</v>
      </c>
    </row>
    <row r="155" spans="1:16" x14ac:dyDescent="0.35">
      <c r="A155" t="s">
        <v>315</v>
      </c>
      <c r="B155" t="s">
        <v>273</v>
      </c>
      <c r="C155" t="s">
        <v>843</v>
      </c>
      <c r="D155" t="s">
        <v>1739</v>
      </c>
      <c r="E155" t="s">
        <v>842</v>
      </c>
      <c r="F155" s="63" t="s">
        <v>2133</v>
      </c>
      <c r="H155" t="s">
        <v>15</v>
      </c>
      <c r="K155">
        <v>189</v>
      </c>
      <c r="L155">
        <v>1973</v>
      </c>
      <c r="O155" t="s">
        <v>28</v>
      </c>
    </row>
    <row r="156" spans="1:16" x14ac:dyDescent="0.35">
      <c r="A156" t="s">
        <v>315</v>
      </c>
      <c r="B156" t="s">
        <v>120</v>
      </c>
      <c r="C156" t="s">
        <v>694</v>
      </c>
      <c r="D156" t="s">
        <v>698</v>
      </c>
      <c r="E156" t="s">
        <v>689</v>
      </c>
      <c r="F156" s="63" t="s">
        <v>701</v>
      </c>
      <c r="H156" t="s">
        <v>15</v>
      </c>
      <c r="K156">
        <v>36</v>
      </c>
      <c r="L156">
        <v>1995</v>
      </c>
      <c r="N156" t="s">
        <v>702</v>
      </c>
      <c r="O156" t="s">
        <v>28</v>
      </c>
      <c r="P156" t="s">
        <v>680</v>
      </c>
    </row>
    <row r="157" spans="1:16" x14ac:dyDescent="0.35">
      <c r="A157" t="s">
        <v>315</v>
      </c>
      <c r="B157" t="s">
        <v>124</v>
      </c>
      <c r="C157" t="s">
        <v>695</v>
      </c>
      <c r="D157" t="s">
        <v>700</v>
      </c>
      <c r="E157" t="s">
        <v>689</v>
      </c>
      <c r="F157" s="63" t="s">
        <v>701</v>
      </c>
      <c r="H157" t="s">
        <v>15</v>
      </c>
      <c r="K157">
        <v>40</v>
      </c>
      <c r="L157">
        <v>1995</v>
      </c>
      <c r="N157" t="s">
        <v>702</v>
      </c>
      <c r="O157" t="s">
        <v>28</v>
      </c>
      <c r="P157" t="s">
        <v>680</v>
      </c>
    </row>
    <row r="158" spans="1:16" x14ac:dyDescent="0.35">
      <c r="A158" t="s">
        <v>315</v>
      </c>
      <c r="B158" t="s">
        <v>118</v>
      </c>
      <c r="C158" t="s">
        <v>2032</v>
      </c>
      <c r="D158" t="s">
        <v>690</v>
      </c>
      <c r="E158" t="s">
        <v>689</v>
      </c>
      <c r="F158" s="63" t="s">
        <v>1740</v>
      </c>
      <c r="H158" t="s">
        <v>16</v>
      </c>
      <c r="K158">
        <v>34</v>
      </c>
      <c r="L158">
        <v>1982</v>
      </c>
      <c r="N158" t="s">
        <v>702</v>
      </c>
      <c r="O158" t="s">
        <v>28</v>
      </c>
      <c r="P158" t="s">
        <v>680</v>
      </c>
    </row>
    <row r="159" spans="1:16" x14ac:dyDescent="0.35">
      <c r="A159" t="s">
        <v>315</v>
      </c>
      <c r="B159" t="s">
        <v>119</v>
      </c>
      <c r="C159" t="s">
        <v>692</v>
      </c>
      <c r="D159" t="s">
        <v>691</v>
      </c>
      <c r="E159" t="s">
        <v>689</v>
      </c>
      <c r="F159" s="63" t="s">
        <v>701</v>
      </c>
      <c r="H159" t="s">
        <v>15</v>
      </c>
      <c r="K159">
        <v>35</v>
      </c>
      <c r="L159">
        <v>1995</v>
      </c>
      <c r="N159" t="s">
        <v>702</v>
      </c>
      <c r="O159" t="s">
        <v>28</v>
      </c>
      <c r="P159" t="s">
        <v>680</v>
      </c>
    </row>
    <row r="160" spans="1:16" x14ac:dyDescent="0.35">
      <c r="A160" t="s">
        <v>315</v>
      </c>
      <c r="B160" t="s">
        <v>123</v>
      </c>
      <c r="C160" t="s">
        <v>2114</v>
      </c>
      <c r="D160" t="s">
        <v>2113</v>
      </c>
      <c r="E160" t="s">
        <v>689</v>
      </c>
      <c r="F160" s="63" t="s">
        <v>701</v>
      </c>
      <c r="H160" t="s">
        <v>15</v>
      </c>
      <c r="K160">
        <v>39</v>
      </c>
      <c r="L160">
        <v>1999</v>
      </c>
      <c r="N160" t="s">
        <v>702</v>
      </c>
      <c r="O160" t="s">
        <v>28</v>
      </c>
      <c r="P160" t="s">
        <v>680</v>
      </c>
    </row>
    <row r="161" spans="1:16" x14ac:dyDescent="0.35">
      <c r="A161" t="s">
        <v>315</v>
      </c>
      <c r="B161" t="s">
        <v>122</v>
      </c>
      <c r="C161" t="s">
        <v>696</v>
      </c>
      <c r="D161" t="s">
        <v>699</v>
      </c>
      <c r="E161" t="s">
        <v>689</v>
      </c>
      <c r="F161" s="63" t="s">
        <v>701</v>
      </c>
      <c r="H161" t="s">
        <v>15</v>
      </c>
      <c r="K161">
        <v>38</v>
      </c>
      <c r="L161">
        <v>1995</v>
      </c>
      <c r="N161" t="s">
        <v>702</v>
      </c>
      <c r="O161" t="s">
        <v>28</v>
      </c>
      <c r="P161" t="s">
        <v>680</v>
      </c>
    </row>
    <row r="162" spans="1:16" x14ac:dyDescent="0.35">
      <c r="A162" t="s">
        <v>315</v>
      </c>
      <c r="B162" t="s">
        <v>121</v>
      </c>
      <c r="C162" t="s">
        <v>693</v>
      </c>
      <c r="D162" t="s">
        <v>697</v>
      </c>
      <c r="E162" t="s">
        <v>689</v>
      </c>
      <c r="F162" s="63" t="s">
        <v>701</v>
      </c>
      <c r="H162" t="s">
        <v>15</v>
      </c>
      <c r="K162">
        <v>37</v>
      </c>
      <c r="L162">
        <v>1995</v>
      </c>
      <c r="N162" t="s">
        <v>702</v>
      </c>
      <c r="O162" t="s">
        <v>28</v>
      </c>
      <c r="P162" t="s">
        <v>680</v>
      </c>
    </row>
    <row r="163" spans="1:16" x14ac:dyDescent="0.35">
      <c r="A163" t="s">
        <v>315</v>
      </c>
      <c r="B163" t="s">
        <v>168</v>
      </c>
      <c r="C163" t="s">
        <v>2059</v>
      </c>
      <c r="D163" t="s">
        <v>2135</v>
      </c>
      <c r="E163" t="s">
        <v>2072</v>
      </c>
      <c r="F163" s="63" t="s">
        <v>701</v>
      </c>
      <c r="H163" t="s">
        <v>15</v>
      </c>
      <c r="K163">
        <v>84</v>
      </c>
      <c r="L163">
        <v>1973</v>
      </c>
      <c r="O163" t="s">
        <v>28</v>
      </c>
      <c r="P163" t="s">
        <v>669</v>
      </c>
    </row>
    <row r="164" spans="1:16" x14ac:dyDescent="0.35">
      <c r="A164" t="s">
        <v>315</v>
      </c>
      <c r="B164" t="s">
        <v>277</v>
      </c>
      <c r="C164" t="s">
        <v>2075</v>
      </c>
      <c r="D164" t="s">
        <v>2079</v>
      </c>
      <c r="E164" t="s">
        <v>36</v>
      </c>
      <c r="F164" s="63" t="s">
        <v>1740</v>
      </c>
      <c r="H164" t="s">
        <v>16</v>
      </c>
      <c r="K164">
        <v>193</v>
      </c>
      <c r="L164">
        <v>1973</v>
      </c>
      <c r="O164" t="s">
        <v>30</v>
      </c>
      <c r="P164" t="s">
        <v>1741</v>
      </c>
    </row>
    <row r="165" spans="1:16" x14ac:dyDescent="0.35">
      <c r="A165" t="s">
        <v>315</v>
      </c>
      <c r="B165" t="s">
        <v>278</v>
      </c>
      <c r="C165" t="s">
        <v>2076</v>
      </c>
      <c r="D165" t="s">
        <v>2078</v>
      </c>
      <c r="E165" t="s">
        <v>36</v>
      </c>
      <c r="F165" s="63" t="s">
        <v>1740</v>
      </c>
      <c r="H165" t="s">
        <v>16</v>
      </c>
      <c r="K165">
        <v>194</v>
      </c>
      <c r="L165">
        <v>1973</v>
      </c>
      <c r="O165" t="s">
        <v>30</v>
      </c>
      <c r="P165" t="s">
        <v>1741</v>
      </c>
    </row>
    <row r="166" spans="1:16" x14ac:dyDescent="0.35">
      <c r="A166" t="s">
        <v>315</v>
      </c>
      <c r="B166" t="s">
        <v>290</v>
      </c>
      <c r="C166" t="s">
        <v>1749</v>
      </c>
      <c r="D166" t="s">
        <v>1750</v>
      </c>
      <c r="E166" t="s">
        <v>2072</v>
      </c>
      <c r="F166" s="63" t="s">
        <v>701</v>
      </c>
      <c r="H166" t="s">
        <v>15</v>
      </c>
      <c r="K166">
        <v>206</v>
      </c>
      <c r="L166">
        <v>1982</v>
      </c>
      <c r="M166">
        <v>1989</v>
      </c>
      <c r="O166" t="s">
        <v>28</v>
      </c>
      <c r="P166" t="s">
        <v>669</v>
      </c>
    </row>
    <row r="167" spans="1:16" x14ac:dyDescent="0.35">
      <c r="A167" t="s">
        <v>315</v>
      </c>
      <c r="B167" t="s">
        <v>186</v>
      </c>
      <c r="C167" t="s">
        <v>1682</v>
      </c>
      <c r="D167" t="s">
        <v>2063</v>
      </c>
      <c r="E167" t="s">
        <v>754</v>
      </c>
      <c r="F167" s="63" t="s">
        <v>701</v>
      </c>
      <c r="H167" t="s">
        <v>15</v>
      </c>
      <c r="K167">
        <v>102</v>
      </c>
      <c r="L167">
        <v>1999</v>
      </c>
      <c r="O167" t="s">
        <v>28</v>
      </c>
      <c r="P167" t="s">
        <v>669</v>
      </c>
    </row>
    <row r="168" spans="1:16" x14ac:dyDescent="0.35">
      <c r="A168" t="s">
        <v>315</v>
      </c>
      <c r="B168" t="s">
        <v>170</v>
      </c>
      <c r="C168" t="s">
        <v>1669</v>
      </c>
      <c r="D168" t="s">
        <v>1670</v>
      </c>
      <c r="E168" t="s">
        <v>2072</v>
      </c>
      <c r="F168" s="63" t="s">
        <v>701</v>
      </c>
      <c r="H168" t="s">
        <v>15</v>
      </c>
      <c r="K168">
        <v>86</v>
      </c>
      <c r="L168">
        <v>1973</v>
      </c>
      <c r="O168" t="s">
        <v>28</v>
      </c>
      <c r="P168" t="s">
        <v>669</v>
      </c>
    </row>
    <row r="169" spans="1:16" x14ac:dyDescent="0.35">
      <c r="A169" t="s">
        <v>315</v>
      </c>
      <c r="B169" t="s">
        <v>291</v>
      </c>
      <c r="C169" t="s">
        <v>1752</v>
      </c>
      <c r="D169" t="s">
        <v>1753</v>
      </c>
      <c r="E169" t="s">
        <v>2134</v>
      </c>
      <c r="F169" s="63" t="s">
        <v>1751</v>
      </c>
      <c r="H169" t="s">
        <v>15</v>
      </c>
      <c r="K169">
        <v>207</v>
      </c>
      <c r="L169">
        <v>1982</v>
      </c>
      <c r="M169">
        <v>1989</v>
      </c>
      <c r="O169" t="s">
        <v>28</v>
      </c>
      <c r="P169" t="s">
        <v>669</v>
      </c>
    </row>
    <row r="170" spans="1:16" x14ac:dyDescent="0.35">
      <c r="A170" t="s">
        <v>315</v>
      </c>
      <c r="B170" t="s">
        <v>313</v>
      </c>
      <c r="C170" t="s">
        <v>2211</v>
      </c>
      <c r="D170" t="s">
        <v>2199</v>
      </c>
      <c r="E170" t="s">
        <v>666</v>
      </c>
      <c r="F170" t="s">
        <v>2198</v>
      </c>
      <c r="H170" t="s">
        <v>15</v>
      </c>
      <c r="I170" t="s">
        <v>24</v>
      </c>
      <c r="K170">
        <v>3</v>
      </c>
      <c r="L170">
        <v>1971</v>
      </c>
      <c r="O170" t="s">
        <v>31</v>
      </c>
    </row>
    <row r="171" spans="1:16" x14ac:dyDescent="0.35">
      <c r="A171" t="s">
        <v>315</v>
      </c>
      <c r="B171" t="s">
        <v>104</v>
      </c>
      <c r="C171" t="s">
        <v>2116</v>
      </c>
      <c r="D171" t="s">
        <v>338</v>
      </c>
      <c r="E171" t="s">
        <v>2039</v>
      </c>
      <c r="F171" s="63" t="s">
        <v>739</v>
      </c>
      <c r="H171" t="s">
        <v>15</v>
      </c>
      <c r="K171">
        <v>20</v>
      </c>
      <c r="L171">
        <v>1982</v>
      </c>
      <c r="O171" t="s">
        <v>28</v>
      </c>
      <c r="P171" t="s">
        <v>680</v>
      </c>
    </row>
    <row r="172" spans="1:16" x14ac:dyDescent="0.35">
      <c r="A172" t="s">
        <v>315</v>
      </c>
      <c r="B172" t="s">
        <v>169</v>
      </c>
      <c r="C172" t="s">
        <v>1667</v>
      </c>
      <c r="D172" t="s">
        <v>1668</v>
      </c>
      <c r="E172" t="s">
        <v>2072</v>
      </c>
      <c r="F172" s="63" t="s">
        <v>701</v>
      </c>
      <c r="H172" t="s">
        <v>15</v>
      </c>
      <c r="K172">
        <v>85</v>
      </c>
      <c r="L172">
        <v>1973</v>
      </c>
      <c r="O172" t="s">
        <v>28</v>
      </c>
      <c r="P172" t="s">
        <v>669</v>
      </c>
    </row>
    <row r="173" spans="1:16" x14ac:dyDescent="0.35">
      <c r="A173" t="s">
        <v>315</v>
      </c>
      <c r="B173" t="s">
        <v>188</v>
      </c>
      <c r="C173" t="s">
        <v>1684</v>
      </c>
      <c r="D173" t="s">
        <v>2065</v>
      </c>
      <c r="E173" t="s">
        <v>754</v>
      </c>
      <c r="F173" s="63" t="s">
        <v>701</v>
      </c>
      <c r="H173" t="s">
        <v>15</v>
      </c>
      <c r="K173">
        <v>104</v>
      </c>
      <c r="L173">
        <v>1999</v>
      </c>
      <c r="O173" t="s">
        <v>28</v>
      </c>
      <c r="P173" t="s">
        <v>669</v>
      </c>
    </row>
    <row r="174" spans="1:16" x14ac:dyDescent="0.35">
      <c r="A174" t="s">
        <v>315</v>
      </c>
      <c r="B174" t="s">
        <v>111</v>
      </c>
      <c r="C174" t="s">
        <v>345</v>
      </c>
      <c r="D174" t="s">
        <v>343</v>
      </c>
      <c r="E174" t="s">
        <v>684</v>
      </c>
      <c r="F174" s="63" t="s">
        <v>2153</v>
      </c>
      <c r="H174" t="s">
        <v>15</v>
      </c>
      <c r="K174">
        <v>27</v>
      </c>
      <c r="L174">
        <v>1999</v>
      </c>
      <c r="O174" t="s">
        <v>28</v>
      </c>
      <c r="P174" t="s">
        <v>680</v>
      </c>
    </row>
    <row r="175" spans="1:16" x14ac:dyDescent="0.35">
      <c r="A175" t="s">
        <v>315</v>
      </c>
      <c r="B175" t="s">
        <v>113</v>
      </c>
      <c r="C175" t="s">
        <v>348</v>
      </c>
      <c r="D175" t="s">
        <v>349</v>
      </c>
      <c r="E175" t="s">
        <v>684</v>
      </c>
      <c r="F175" s="63" t="s">
        <v>2153</v>
      </c>
      <c r="H175" t="s">
        <v>15</v>
      </c>
      <c r="K175">
        <v>29</v>
      </c>
      <c r="L175">
        <v>1982</v>
      </c>
      <c r="O175" t="s">
        <v>28</v>
      </c>
      <c r="P175" t="s">
        <v>680</v>
      </c>
    </row>
    <row r="176" spans="1:16" x14ac:dyDescent="0.35">
      <c r="A176" t="s">
        <v>315</v>
      </c>
      <c r="B176" t="s">
        <v>141</v>
      </c>
      <c r="C176" t="s">
        <v>726</v>
      </c>
      <c r="D176" t="s">
        <v>727</v>
      </c>
      <c r="E176" t="s">
        <v>684</v>
      </c>
      <c r="F176" s="63" t="s">
        <v>745</v>
      </c>
      <c r="H176" t="s">
        <v>15</v>
      </c>
      <c r="K176">
        <v>57</v>
      </c>
      <c r="L176">
        <v>1990</v>
      </c>
      <c r="O176" t="s">
        <v>28</v>
      </c>
      <c r="P176" t="s">
        <v>680</v>
      </c>
    </row>
    <row r="177" spans="1:16" x14ac:dyDescent="0.35">
      <c r="A177" t="s">
        <v>315</v>
      </c>
      <c r="B177" t="s">
        <v>162</v>
      </c>
      <c r="C177" t="s">
        <v>2093</v>
      </c>
      <c r="D177" t="s">
        <v>774</v>
      </c>
      <c r="E177" t="s">
        <v>751</v>
      </c>
      <c r="F177" s="63" t="s">
        <v>701</v>
      </c>
      <c r="G177" s="12"/>
      <c r="H177" t="s">
        <v>15</v>
      </c>
      <c r="K177">
        <v>78</v>
      </c>
      <c r="L177">
        <v>1990</v>
      </c>
      <c r="O177" t="s">
        <v>28</v>
      </c>
      <c r="P177" t="s">
        <v>669</v>
      </c>
    </row>
    <row r="178" spans="1:16" x14ac:dyDescent="0.35">
      <c r="A178" t="s">
        <v>315</v>
      </c>
      <c r="B178" t="s">
        <v>157</v>
      </c>
      <c r="C178" t="s">
        <v>2094</v>
      </c>
      <c r="D178" t="s">
        <v>771</v>
      </c>
      <c r="E178" t="s">
        <v>750</v>
      </c>
      <c r="F178" s="63" t="s">
        <v>701</v>
      </c>
      <c r="G178" s="12"/>
      <c r="H178" t="s">
        <v>15</v>
      </c>
      <c r="K178">
        <v>73</v>
      </c>
      <c r="L178">
        <v>1990</v>
      </c>
      <c r="O178" t="s">
        <v>28</v>
      </c>
      <c r="P178" t="s">
        <v>669</v>
      </c>
    </row>
    <row r="179" spans="1:16" x14ac:dyDescent="0.35">
      <c r="A179" t="s">
        <v>315</v>
      </c>
      <c r="B179" t="s">
        <v>165</v>
      </c>
      <c r="C179" t="s">
        <v>780</v>
      </c>
      <c r="D179" t="s">
        <v>2097</v>
      </c>
      <c r="E179" t="s">
        <v>752</v>
      </c>
      <c r="F179" s="63" t="s">
        <v>2098</v>
      </c>
      <c r="G179" s="12" t="s">
        <v>767</v>
      </c>
      <c r="H179" t="s">
        <v>15</v>
      </c>
      <c r="K179">
        <v>81</v>
      </c>
      <c r="L179">
        <v>1973</v>
      </c>
      <c r="O179" t="s">
        <v>30</v>
      </c>
      <c r="P179" t="s">
        <v>2099</v>
      </c>
    </row>
    <row r="180" spans="1:16" x14ac:dyDescent="0.35">
      <c r="A180" t="s">
        <v>315</v>
      </c>
      <c r="B180" t="s">
        <v>292</v>
      </c>
      <c r="C180" t="s">
        <v>1754</v>
      </c>
      <c r="D180" t="s">
        <v>1756</v>
      </c>
      <c r="E180" t="s">
        <v>752</v>
      </c>
      <c r="F180" s="63" t="s">
        <v>1755</v>
      </c>
      <c r="H180" t="s">
        <v>15</v>
      </c>
      <c r="K180">
        <v>208</v>
      </c>
      <c r="L180">
        <v>1982</v>
      </c>
      <c r="M180">
        <v>1989</v>
      </c>
      <c r="O180" t="s">
        <v>28</v>
      </c>
      <c r="P180" t="s">
        <v>669</v>
      </c>
    </row>
    <row r="181" spans="1:16" x14ac:dyDescent="0.35">
      <c r="A181" t="s">
        <v>315</v>
      </c>
      <c r="B181" t="s">
        <v>172</v>
      </c>
      <c r="C181" t="s">
        <v>1671</v>
      </c>
      <c r="D181" t="s">
        <v>1672</v>
      </c>
      <c r="E181" t="s">
        <v>2072</v>
      </c>
      <c r="F181" s="63" t="s">
        <v>701</v>
      </c>
      <c r="H181" t="s">
        <v>15</v>
      </c>
      <c r="K181">
        <v>88</v>
      </c>
      <c r="L181">
        <v>1973</v>
      </c>
      <c r="O181" t="s">
        <v>28</v>
      </c>
      <c r="P181" t="s">
        <v>669</v>
      </c>
    </row>
    <row r="182" spans="1:16" x14ac:dyDescent="0.35">
      <c r="A182" t="s">
        <v>315</v>
      </c>
      <c r="B182" t="s">
        <v>187</v>
      </c>
      <c r="C182" t="s">
        <v>1683</v>
      </c>
      <c r="D182" t="s">
        <v>2064</v>
      </c>
      <c r="E182" t="s">
        <v>754</v>
      </c>
      <c r="F182" s="63" t="s">
        <v>701</v>
      </c>
      <c r="H182" t="s">
        <v>15</v>
      </c>
      <c r="K182">
        <v>103</v>
      </c>
      <c r="L182">
        <v>1999</v>
      </c>
      <c r="O182" t="s">
        <v>28</v>
      </c>
      <c r="P182" t="s">
        <v>669</v>
      </c>
    </row>
    <row r="183" spans="1:16" x14ac:dyDescent="0.35">
      <c r="A183" t="s">
        <v>315</v>
      </c>
      <c r="B183" t="s">
        <v>219</v>
      </c>
      <c r="C183" t="s">
        <v>367</v>
      </c>
      <c r="D183" t="s">
        <v>367</v>
      </c>
      <c r="E183" t="s">
        <v>676</v>
      </c>
      <c r="F183" s="63" t="s">
        <v>1712</v>
      </c>
      <c r="G183" s="12" t="s">
        <v>1436</v>
      </c>
      <c r="H183" t="s">
        <v>15</v>
      </c>
      <c r="K183">
        <v>135</v>
      </c>
      <c r="L183">
        <v>1973</v>
      </c>
      <c r="O183" t="s">
        <v>28</v>
      </c>
      <c r="P183" t="s">
        <v>669</v>
      </c>
    </row>
    <row r="184" spans="1:16" x14ac:dyDescent="0.35">
      <c r="A184" t="s">
        <v>315</v>
      </c>
      <c r="B184" t="s">
        <v>100</v>
      </c>
      <c r="C184" t="s">
        <v>332</v>
      </c>
      <c r="D184" t="s">
        <v>331</v>
      </c>
      <c r="E184" t="s">
        <v>676</v>
      </c>
      <c r="F184" s="63" t="s">
        <v>741</v>
      </c>
      <c r="G184" s="12" t="s">
        <v>1436</v>
      </c>
      <c r="H184" t="s">
        <v>15</v>
      </c>
      <c r="K184">
        <v>16</v>
      </c>
      <c r="L184">
        <v>1973</v>
      </c>
      <c r="N184" t="s">
        <v>677</v>
      </c>
      <c r="O184" t="s">
        <v>31</v>
      </c>
      <c r="P184" t="s">
        <v>848</v>
      </c>
    </row>
    <row r="185" spans="1:16" x14ac:dyDescent="0.35">
      <c r="A185" t="s">
        <v>315</v>
      </c>
      <c r="B185" t="s">
        <v>137</v>
      </c>
      <c r="C185" t="s">
        <v>137</v>
      </c>
      <c r="D185" t="s">
        <v>714</v>
      </c>
      <c r="E185" t="s">
        <v>706</v>
      </c>
      <c r="F185" s="63" t="s">
        <v>1665</v>
      </c>
      <c r="G185" s="12" t="s">
        <v>719</v>
      </c>
      <c r="H185" t="s">
        <v>15</v>
      </c>
      <c r="K185">
        <v>53</v>
      </c>
      <c r="L185">
        <v>1973</v>
      </c>
      <c r="O185" t="s">
        <v>28</v>
      </c>
      <c r="P185" t="s">
        <v>680</v>
      </c>
    </row>
    <row r="186" spans="1:16" x14ac:dyDescent="0.35">
      <c r="A186" t="s">
        <v>315</v>
      </c>
      <c r="B186" t="s">
        <v>103</v>
      </c>
      <c r="C186" t="s">
        <v>336</v>
      </c>
      <c r="D186" t="s">
        <v>337</v>
      </c>
      <c r="E186" t="s">
        <v>682</v>
      </c>
      <c r="F186" s="63" t="s">
        <v>739</v>
      </c>
      <c r="H186" t="s">
        <v>15</v>
      </c>
      <c r="K186">
        <v>19</v>
      </c>
      <c r="L186">
        <v>1973</v>
      </c>
      <c r="O186" t="s">
        <v>28</v>
      </c>
      <c r="P186" t="s">
        <v>680</v>
      </c>
    </row>
    <row r="187" spans="1:16" x14ac:dyDescent="0.35">
      <c r="A187" t="s">
        <v>315</v>
      </c>
      <c r="B187" t="s">
        <v>112</v>
      </c>
      <c r="C187" t="s">
        <v>346</v>
      </c>
      <c r="D187" t="s">
        <v>347</v>
      </c>
      <c r="E187" t="s">
        <v>684</v>
      </c>
      <c r="F187" s="63" t="s">
        <v>685</v>
      </c>
      <c r="H187" t="s">
        <v>15</v>
      </c>
      <c r="K187">
        <v>28</v>
      </c>
      <c r="L187">
        <v>1999</v>
      </c>
      <c r="O187" t="s">
        <v>28</v>
      </c>
      <c r="P187" t="s">
        <v>680</v>
      </c>
    </row>
    <row r="188" spans="1:16" x14ac:dyDescent="0.35">
      <c r="A188" t="s">
        <v>315</v>
      </c>
      <c r="B188" t="s">
        <v>114</v>
      </c>
      <c r="C188" t="s">
        <v>350</v>
      </c>
      <c r="D188" t="s">
        <v>351</v>
      </c>
      <c r="E188" t="s">
        <v>684</v>
      </c>
      <c r="F188" s="63" t="s">
        <v>685</v>
      </c>
      <c r="H188" t="s">
        <v>15</v>
      </c>
      <c r="K188">
        <v>30</v>
      </c>
      <c r="L188">
        <v>1999</v>
      </c>
      <c r="O188" t="s">
        <v>28</v>
      </c>
      <c r="P188" t="s">
        <v>680</v>
      </c>
    </row>
    <row r="189" spans="1:16" x14ac:dyDescent="0.35">
      <c r="A189" t="s">
        <v>315</v>
      </c>
      <c r="B189" t="s">
        <v>142</v>
      </c>
      <c r="C189" t="s">
        <v>725</v>
      </c>
      <c r="D189" t="s">
        <v>728</v>
      </c>
      <c r="E189" t="s">
        <v>684</v>
      </c>
      <c r="F189" s="63" t="s">
        <v>685</v>
      </c>
      <c r="H189" t="s">
        <v>15</v>
      </c>
      <c r="K189">
        <v>58</v>
      </c>
      <c r="L189">
        <v>1999</v>
      </c>
      <c r="O189" t="s">
        <v>28</v>
      </c>
      <c r="P189" t="s">
        <v>680</v>
      </c>
    </row>
    <row r="190" spans="1:16" x14ac:dyDescent="0.35">
      <c r="A190" t="s">
        <v>315</v>
      </c>
      <c r="B190" t="s">
        <v>106</v>
      </c>
      <c r="C190" t="s">
        <v>340</v>
      </c>
      <c r="D190" t="s">
        <v>341</v>
      </c>
      <c r="E190" t="s">
        <v>2039</v>
      </c>
      <c r="F190" s="63" t="s">
        <v>701</v>
      </c>
      <c r="H190" t="s">
        <v>15</v>
      </c>
      <c r="K190">
        <v>22</v>
      </c>
      <c r="L190">
        <v>1990</v>
      </c>
      <c r="O190" t="s">
        <v>28</v>
      </c>
      <c r="P190" t="s">
        <v>680</v>
      </c>
    </row>
    <row r="191" spans="1:16" x14ac:dyDescent="0.35">
      <c r="A191" t="s">
        <v>315</v>
      </c>
      <c r="B191" t="s">
        <v>174</v>
      </c>
      <c r="C191" t="s">
        <v>1673</v>
      </c>
      <c r="D191" t="s">
        <v>1676</v>
      </c>
      <c r="E191" t="s">
        <v>2072</v>
      </c>
      <c r="F191" s="63" t="s">
        <v>701</v>
      </c>
      <c r="H191" t="s">
        <v>15</v>
      </c>
      <c r="K191">
        <v>90</v>
      </c>
      <c r="L191">
        <v>1990</v>
      </c>
      <c r="O191" t="s">
        <v>28</v>
      </c>
      <c r="P191" t="s">
        <v>669</v>
      </c>
    </row>
    <row r="192" spans="1:16" x14ac:dyDescent="0.35">
      <c r="A192" t="s">
        <v>315</v>
      </c>
      <c r="B192" t="s">
        <v>105</v>
      </c>
      <c r="C192" t="s">
        <v>2060</v>
      </c>
      <c r="D192" t="s">
        <v>339</v>
      </c>
      <c r="E192" t="s">
        <v>2039</v>
      </c>
      <c r="F192" s="63" t="s">
        <v>739</v>
      </c>
      <c r="H192" t="s">
        <v>15</v>
      </c>
      <c r="K192">
        <v>21</v>
      </c>
      <c r="L192">
        <v>1982</v>
      </c>
      <c r="O192" t="s">
        <v>28</v>
      </c>
      <c r="P192" t="s">
        <v>680</v>
      </c>
    </row>
    <row r="193" spans="1:16" x14ac:dyDescent="0.35">
      <c r="A193" t="s">
        <v>315</v>
      </c>
      <c r="B193" t="s">
        <v>160</v>
      </c>
      <c r="C193" t="s">
        <v>2091</v>
      </c>
      <c r="D193" t="s">
        <v>772</v>
      </c>
      <c r="E193" t="s">
        <v>751</v>
      </c>
      <c r="F193" s="63" t="s">
        <v>701</v>
      </c>
      <c r="G193" s="12"/>
      <c r="H193" t="s">
        <v>15</v>
      </c>
      <c r="K193">
        <v>76</v>
      </c>
      <c r="L193">
        <v>1990</v>
      </c>
      <c r="O193" t="s">
        <v>28</v>
      </c>
      <c r="P193" t="s">
        <v>669</v>
      </c>
    </row>
    <row r="194" spans="1:16" x14ac:dyDescent="0.35">
      <c r="A194" t="s">
        <v>315</v>
      </c>
      <c r="B194" t="s">
        <v>164</v>
      </c>
      <c r="C194" t="s">
        <v>778</v>
      </c>
      <c r="D194" t="s">
        <v>2095</v>
      </c>
      <c r="E194" t="s">
        <v>752</v>
      </c>
      <c r="F194" s="63" t="s">
        <v>2098</v>
      </c>
      <c r="G194" s="12" t="s">
        <v>767</v>
      </c>
      <c r="H194" t="s">
        <v>15</v>
      </c>
      <c r="K194">
        <v>79</v>
      </c>
      <c r="L194">
        <v>1973</v>
      </c>
      <c r="O194" t="s">
        <v>30</v>
      </c>
      <c r="P194" t="s">
        <v>2099</v>
      </c>
    </row>
    <row r="195" spans="1:16" x14ac:dyDescent="0.35">
      <c r="A195" t="s">
        <v>315</v>
      </c>
      <c r="B195" t="s">
        <v>161</v>
      </c>
      <c r="C195" t="s">
        <v>2092</v>
      </c>
      <c r="D195" t="s">
        <v>773</v>
      </c>
      <c r="E195" t="s">
        <v>751</v>
      </c>
      <c r="F195" s="63" t="s">
        <v>701</v>
      </c>
      <c r="G195" s="12"/>
      <c r="H195" t="s">
        <v>15</v>
      </c>
      <c r="K195">
        <v>77</v>
      </c>
      <c r="L195">
        <v>1990</v>
      </c>
      <c r="O195" t="s">
        <v>28</v>
      </c>
      <c r="P195" t="s">
        <v>669</v>
      </c>
    </row>
    <row r="196" spans="1:16" x14ac:dyDescent="0.35">
      <c r="A196" t="s">
        <v>315</v>
      </c>
      <c r="B196" t="s">
        <v>163</v>
      </c>
      <c r="C196" t="s">
        <v>779</v>
      </c>
      <c r="D196" t="s">
        <v>2096</v>
      </c>
      <c r="E196" t="s">
        <v>752</v>
      </c>
      <c r="F196" s="63" t="s">
        <v>2098</v>
      </c>
      <c r="G196" s="12" t="s">
        <v>767</v>
      </c>
      <c r="H196" t="s">
        <v>15</v>
      </c>
      <c r="K196">
        <v>80</v>
      </c>
      <c r="L196">
        <v>1973</v>
      </c>
      <c r="O196" t="s">
        <v>30</v>
      </c>
      <c r="P196" t="s">
        <v>2099</v>
      </c>
    </row>
    <row r="197" spans="1:16" x14ac:dyDescent="0.35">
      <c r="A197" t="s">
        <v>315</v>
      </c>
      <c r="B197" t="s">
        <v>129</v>
      </c>
      <c r="C197" t="s">
        <v>2124</v>
      </c>
      <c r="D197" t="s">
        <v>664</v>
      </c>
      <c r="E197" t="s">
        <v>2118</v>
      </c>
      <c r="F197" s="63" t="s">
        <v>746</v>
      </c>
      <c r="H197" t="s">
        <v>15</v>
      </c>
      <c r="K197">
        <v>45</v>
      </c>
      <c r="L197">
        <v>1973</v>
      </c>
      <c r="O197" t="s">
        <v>28</v>
      </c>
      <c r="P197" t="s">
        <v>680</v>
      </c>
    </row>
    <row r="198" spans="1:16" x14ac:dyDescent="0.35">
      <c r="A198" t="s">
        <v>315</v>
      </c>
      <c r="B198" t="s">
        <v>127</v>
      </c>
      <c r="C198" t="s">
        <v>2122</v>
      </c>
      <c r="D198" t="s">
        <v>705</v>
      </c>
      <c r="E198" t="s">
        <v>2118</v>
      </c>
      <c r="F198" s="63" t="s">
        <v>746</v>
      </c>
      <c r="H198" t="s">
        <v>15</v>
      </c>
      <c r="K198">
        <v>43</v>
      </c>
      <c r="L198">
        <v>1973</v>
      </c>
      <c r="O198" t="s">
        <v>28</v>
      </c>
      <c r="P198" t="s">
        <v>680</v>
      </c>
    </row>
    <row r="199" spans="1:16" x14ac:dyDescent="0.35">
      <c r="A199" t="s">
        <v>315</v>
      </c>
      <c r="B199" t="s">
        <v>128</v>
      </c>
      <c r="C199" t="s">
        <v>2123</v>
      </c>
      <c r="D199" t="s">
        <v>663</v>
      </c>
      <c r="E199" t="s">
        <v>2118</v>
      </c>
      <c r="F199" s="63" t="s">
        <v>746</v>
      </c>
      <c r="H199" t="s">
        <v>15</v>
      </c>
      <c r="K199">
        <v>44</v>
      </c>
      <c r="L199">
        <v>1973</v>
      </c>
      <c r="O199" t="s">
        <v>28</v>
      </c>
      <c r="P199" t="s">
        <v>680</v>
      </c>
    </row>
    <row r="200" spans="1:16" x14ac:dyDescent="0.35">
      <c r="A200" t="s">
        <v>315</v>
      </c>
      <c r="B200" t="s">
        <v>130</v>
      </c>
      <c r="C200" t="s">
        <v>2125</v>
      </c>
      <c r="D200" t="s">
        <v>665</v>
      </c>
      <c r="E200" t="s">
        <v>2118</v>
      </c>
      <c r="F200" s="63" t="s">
        <v>746</v>
      </c>
      <c r="H200" t="s">
        <v>15</v>
      </c>
      <c r="K200">
        <v>46</v>
      </c>
      <c r="L200">
        <v>1982</v>
      </c>
      <c r="O200" t="s">
        <v>28</v>
      </c>
      <c r="P200" t="s">
        <v>680</v>
      </c>
    </row>
    <row r="201" spans="1:16" x14ac:dyDescent="0.35">
      <c r="A201" t="s">
        <v>315</v>
      </c>
      <c r="B201" t="s">
        <v>125</v>
      </c>
      <c r="C201" t="s">
        <v>2120</v>
      </c>
      <c r="D201" t="s">
        <v>703</v>
      </c>
      <c r="E201" t="s">
        <v>2118</v>
      </c>
      <c r="F201" s="63" t="s">
        <v>746</v>
      </c>
      <c r="H201" t="s">
        <v>15</v>
      </c>
      <c r="K201">
        <v>41</v>
      </c>
      <c r="L201">
        <v>1982</v>
      </c>
      <c r="O201" t="s">
        <v>28</v>
      </c>
      <c r="P201" t="s">
        <v>680</v>
      </c>
    </row>
    <row r="202" spans="1:16" x14ac:dyDescent="0.35">
      <c r="A202" t="s">
        <v>315</v>
      </c>
      <c r="B202" t="s">
        <v>126</v>
      </c>
      <c r="C202" t="s">
        <v>2121</v>
      </c>
      <c r="D202" t="s">
        <v>704</v>
      </c>
      <c r="E202" t="s">
        <v>2118</v>
      </c>
      <c r="F202" s="63" t="s">
        <v>746</v>
      </c>
      <c r="H202" t="s">
        <v>15</v>
      </c>
      <c r="K202">
        <v>42</v>
      </c>
      <c r="L202">
        <v>1982</v>
      </c>
      <c r="O202" t="s">
        <v>28</v>
      </c>
      <c r="P202" t="s">
        <v>680</v>
      </c>
    </row>
    <row r="203" spans="1:16" x14ac:dyDescent="0.35">
      <c r="A203" t="s">
        <v>315</v>
      </c>
      <c r="B203" t="s">
        <v>179</v>
      </c>
      <c r="C203" t="s">
        <v>1680</v>
      </c>
      <c r="D203" t="s">
        <v>1679</v>
      </c>
      <c r="E203" t="s">
        <v>2073</v>
      </c>
      <c r="F203" s="63" t="s">
        <v>701</v>
      </c>
      <c r="H203" t="s">
        <v>15</v>
      </c>
      <c r="K203">
        <v>95</v>
      </c>
      <c r="L203">
        <v>1994</v>
      </c>
      <c r="O203" t="s">
        <v>28</v>
      </c>
      <c r="P203" t="s">
        <v>669</v>
      </c>
    </row>
    <row r="204" spans="1:16" x14ac:dyDescent="0.35">
      <c r="A204" t="s">
        <v>315</v>
      </c>
      <c r="B204" t="s">
        <v>154</v>
      </c>
      <c r="C204" t="s">
        <v>2119</v>
      </c>
      <c r="D204" t="s">
        <v>762</v>
      </c>
      <c r="E204" t="s">
        <v>2117</v>
      </c>
      <c r="F204" s="63" t="s">
        <v>737</v>
      </c>
      <c r="H204" t="s">
        <v>16</v>
      </c>
      <c r="K204">
        <v>70</v>
      </c>
      <c r="L204">
        <v>1973</v>
      </c>
      <c r="N204" t="s">
        <v>763</v>
      </c>
      <c r="O204" t="s">
        <v>28</v>
      </c>
      <c r="P204" t="s">
        <v>764</v>
      </c>
    </row>
    <row r="205" spans="1:16" x14ac:dyDescent="0.35">
      <c r="A205" t="s">
        <v>315</v>
      </c>
      <c r="B205" t="s">
        <v>153</v>
      </c>
      <c r="C205" t="s">
        <v>765</v>
      </c>
      <c r="D205" t="s">
        <v>759</v>
      </c>
      <c r="E205" t="s">
        <v>2117</v>
      </c>
      <c r="F205" s="63" t="s">
        <v>1666</v>
      </c>
      <c r="H205" t="s">
        <v>15</v>
      </c>
      <c r="K205">
        <v>69</v>
      </c>
      <c r="L205">
        <v>1973</v>
      </c>
      <c r="N205" t="s">
        <v>760</v>
      </c>
      <c r="O205" t="s">
        <v>28</v>
      </c>
      <c r="P205" t="s">
        <v>761</v>
      </c>
    </row>
    <row r="206" spans="1:16" x14ac:dyDescent="0.35">
      <c r="A206" t="s">
        <v>315</v>
      </c>
      <c r="B206" t="s">
        <v>136</v>
      </c>
      <c r="C206" t="s">
        <v>713</v>
      </c>
      <c r="D206" t="s">
        <v>715</v>
      </c>
      <c r="E206" t="s">
        <v>706</v>
      </c>
      <c r="F206" s="63" t="s">
        <v>1665</v>
      </c>
      <c r="G206" s="12" t="s">
        <v>718</v>
      </c>
      <c r="H206" t="s">
        <v>15</v>
      </c>
      <c r="K206">
        <v>52</v>
      </c>
      <c r="L206">
        <v>1973</v>
      </c>
      <c r="O206" t="s">
        <v>28</v>
      </c>
      <c r="P206" t="s">
        <v>680</v>
      </c>
    </row>
    <row r="207" spans="1:16" x14ac:dyDescent="0.35">
      <c r="A207" t="s">
        <v>315</v>
      </c>
      <c r="B207" t="s">
        <v>131</v>
      </c>
      <c r="C207" t="s">
        <v>707</v>
      </c>
      <c r="D207" t="s">
        <v>710</v>
      </c>
      <c r="E207" t="s">
        <v>706</v>
      </c>
      <c r="F207" s="63" t="s">
        <v>1665</v>
      </c>
      <c r="G207" s="12" t="s">
        <v>708</v>
      </c>
      <c r="H207" t="s">
        <v>15</v>
      </c>
      <c r="K207">
        <v>47</v>
      </c>
      <c r="L207">
        <v>1973</v>
      </c>
      <c r="O207" t="s">
        <v>28</v>
      </c>
      <c r="P207" t="s">
        <v>680</v>
      </c>
    </row>
    <row r="208" spans="1:16" x14ac:dyDescent="0.35">
      <c r="A208" t="s">
        <v>315</v>
      </c>
      <c r="B208" t="s">
        <v>185</v>
      </c>
      <c r="C208" t="s">
        <v>1681</v>
      </c>
      <c r="D208" t="s">
        <v>2062</v>
      </c>
      <c r="E208" t="s">
        <v>754</v>
      </c>
      <c r="F208" s="63" t="s">
        <v>701</v>
      </c>
      <c r="H208" t="s">
        <v>15</v>
      </c>
      <c r="K208">
        <v>101</v>
      </c>
      <c r="L208">
        <v>1999</v>
      </c>
      <c r="O208" t="s">
        <v>28</v>
      </c>
      <c r="P208" t="s">
        <v>669</v>
      </c>
    </row>
    <row r="209" spans="1:16" ht="31.5" customHeight="1" x14ac:dyDescent="0.35">
      <c r="A209" t="s">
        <v>315</v>
      </c>
      <c r="B209" t="s">
        <v>159</v>
      </c>
      <c r="C209" t="s">
        <v>2090</v>
      </c>
      <c r="D209" t="s">
        <v>775</v>
      </c>
      <c r="E209" t="s">
        <v>751</v>
      </c>
      <c r="F209" s="63" t="s">
        <v>701</v>
      </c>
      <c r="G209" s="12"/>
      <c r="H209" t="s">
        <v>15</v>
      </c>
      <c r="K209">
        <v>75</v>
      </c>
      <c r="L209">
        <v>1990</v>
      </c>
      <c r="O209" t="s">
        <v>28</v>
      </c>
      <c r="P209" t="s">
        <v>669</v>
      </c>
    </row>
    <row r="210" spans="1:16" x14ac:dyDescent="0.35">
      <c r="A210" t="s">
        <v>315</v>
      </c>
      <c r="B210" t="s">
        <v>239</v>
      </c>
      <c r="C210" t="s">
        <v>1713</v>
      </c>
      <c r="D210" t="s">
        <v>2126</v>
      </c>
      <c r="E210" t="s">
        <v>2130</v>
      </c>
      <c r="F210" s="63" t="s">
        <v>1613</v>
      </c>
      <c r="H210" t="s">
        <v>15</v>
      </c>
      <c r="K210">
        <v>155</v>
      </c>
      <c r="L210">
        <v>1999</v>
      </c>
      <c r="O210" t="s">
        <v>28</v>
      </c>
      <c r="P210" t="s">
        <v>669</v>
      </c>
    </row>
    <row r="211" spans="1:16" x14ac:dyDescent="0.35">
      <c r="A211" t="s">
        <v>315</v>
      </c>
      <c r="B211" t="s">
        <v>117</v>
      </c>
      <c r="C211" t="s">
        <v>686</v>
      </c>
      <c r="D211" t="s">
        <v>687</v>
      </c>
      <c r="E211" t="s">
        <v>688</v>
      </c>
      <c r="F211" s="63" t="s">
        <v>736</v>
      </c>
      <c r="H211" t="s">
        <v>15</v>
      </c>
      <c r="K211">
        <v>33</v>
      </c>
      <c r="L211">
        <v>1982</v>
      </c>
      <c r="O211" t="s">
        <v>28</v>
      </c>
      <c r="P211" t="s">
        <v>680</v>
      </c>
    </row>
    <row r="212" spans="1:16" x14ac:dyDescent="0.35">
      <c r="A212" t="s">
        <v>316</v>
      </c>
      <c r="B212" t="s">
        <v>87</v>
      </c>
      <c r="C212" t="s">
        <v>326</v>
      </c>
      <c r="D212" t="s">
        <v>326</v>
      </c>
      <c r="E212" t="s">
        <v>666</v>
      </c>
      <c r="F212" s="63" t="s">
        <v>737</v>
      </c>
      <c r="H212" t="s">
        <v>16</v>
      </c>
      <c r="K212">
        <v>1</v>
      </c>
      <c r="L212">
        <v>1965</v>
      </c>
      <c r="O212" t="s">
        <v>31</v>
      </c>
    </row>
    <row r="213" spans="1:16" x14ac:dyDescent="0.35">
      <c r="A213" t="s">
        <v>316</v>
      </c>
      <c r="B213" t="s">
        <v>294</v>
      </c>
      <c r="C213" t="s">
        <v>2137</v>
      </c>
      <c r="D213" t="s">
        <v>2140</v>
      </c>
      <c r="E213" t="s">
        <v>828</v>
      </c>
      <c r="F213" s="63" t="s">
        <v>2136</v>
      </c>
      <c r="G213" s="12" t="s">
        <v>1407</v>
      </c>
      <c r="H213" t="s">
        <v>15</v>
      </c>
      <c r="K213">
        <v>51</v>
      </c>
      <c r="L213">
        <v>1965</v>
      </c>
      <c r="M213">
        <v>1998</v>
      </c>
      <c r="N213" t="s">
        <v>1414</v>
      </c>
      <c r="O213" t="s">
        <v>27</v>
      </c>
      <c r="P213" t="s">
        <v>1415</v>
      </c>
    </row>
    <row r="214" spans="1:16" x14ac:dyDescent="0.35">
      <c r="A214" t="s">
        <v>316</v>
      </c>
      <c r="B214" t="s">
        <v>295</v>
      </c>
      <c r="C214" t="s">
        <v>2138</v>
      </c>
      <c r="D214" t="s">
        <v>2141</v>
      </c>
      <c r="E214" t="s">
        <v>828</v>
      </c>
      <c r="F214" s="63" t="s">
        <v>2136</v>
      </c>
      <c r="G214" s="12" t="s">
        <v>1407</v>
      </c>
      <c r="H214" t="s">
        <v>15</v>
      </c>
      <c r="K214">
        <v>52</v>
      </c>
      <c r="L214">
        <v>1965</v>
      </c>
      <c r="M214">
        <v>1998</v>
      </c>
      <c r="N214" t="s">
        <v>1414</v>
      </c>
      <c r="O214" t="s">
        <v>27</v>
      </c>
      <c r="P214" t="s">
        <v>1415</v>
      </c>
    </row>
    <row r="215" spans="1:16" x14ac:dyDescent="0.35">
      <c r="A215" t="s">
        <v>316</v>
      </c>
      <c r="B215" t="s">
        <v>296</v>
      </c>
      <c r="C215" t="s">
        <v>2139</v>
      </c>
      <c r="D215" t="s">
        <v>2142</v>
      </c>
      <c r="E215" t="s">
        <v>828</v>
      </c>
      <c r="F215" s="63" t="s">
        <v>2136</v>
      </c>
      <c r="G215" s="12" t="s">
        <v>1407</v>
      </c>
      <c r="H215" t="s">
        <v>15</v>
      </c>
      <c r="K215">
        <v>53</v>
      </c>
      <c r="L215">
        <v>1965</v>
      </c>
      <c r="M215">
        <v>1998</v>
      </c>
      <c r="N215" t="s">
        <v>1414</v>
      </c>
      <c r="O215" t="s">
        <v>27</v>
      </c>
      <c r="P215" t="s">
        <v>1415</v>
      </c>
    </row>
    <row r="216" spans="1:16" ht="27" customHeight="1" x14ac:dyDescent="0.35">
      <c r="A216" t="s">
        <v>316</v>
      </c>
      <c r="B216" t="s">
        <v>297</v>
      </c>
      <c r="C216" t="s">
        <v>1409</v>
      </c>
      <c r="D216" t="s">
        <v>2143</v>
      </c>
      <c r="E216" t="s">
        <v>828</v>
      </c>
      <c r="F216" s="63" t="s">
        <v>2136</v>
      </c>
      <c r="G216" s="12" t="s">
        <v>1407</v>
      </c>
      <c r="H216" t="s">
        <v>15</v>
      </c>
      <c r="K216">
        <v>54</v>
      </c>
      <c r="L216">
        <v>1965</v>
      </c>
      <c r="M216">
        <v>1998</v>
      </c>
      <c r="N216" t="s">
        <v>1414</v>
      </c>
      <c r="O216" t="s">
        <v>27</v>
      </c>
      <c r="P216" t="s">
        <v>1415</v>
      </c>
    </row>
    <row r="217" spans="1:16" x14ac:dyDescent="0.35">
      <c r="A217" t="s">
        <v>316</v>
      </c>
      <c r="B217" t="s">
        <v>298</v>
      </c>
      <c r="C217" t="s">
        <v>1410</v>
      </c>
      <c r="D217" t="s">
        <v>2144</v>
      </c>
      <c r="E217" t="s">
        <v>828</v>
      </c>
      <c r="F217" s="63" t="s">
        <v>2136</v>
      </c>
      <c r="G217" s="12" t="s">
        <v>1407</v>
      </c>
      <c r="H217" t="s">
        <v>15</v>
      </c>
      <c r="K217">
        <v>55</v>
      </c>
      <c r="L217">
        <v>1965</v>
      </c>
      <c r="M217">
        <v>1998</v>
      </c>
      <c r="N217" t="s">
        <v>1414</v>
      </c>
      <c r="O217" t="s">
        <v>27</v>
      </c>
      <c r="P217" t="s">
        <v>1415</v>
      </c>
    </row>
    <row r="218" spans="1:16" ht="27" customHeight="1" x14ac:dyDescent="0.35">
      <c r="A218" t="s">
        <v>316</v>
      </c>
      <c r="B218" t="s">
        <v>299</v>
      </c>
      <c r="C218" t="s">
        <v>1411</v>
      </c>
      <c r="D218" t="s">
        <v>2145</v>
      </c>
      <c r="E218" t="s">
        <v>828</v>
      </c>
      <c r="F218" s="63" t="s">
        <v>2136</v>
      </c>
      <c r="G218" s="12" t="s">
        <v>1407</v>
      </c>
      <c r="H218" t="s">
        <v>15</v>
      </c>
      <c r="K218">
        <v>56</v>
      </c>
      <c r="L218">
        <v>1965</v>
      </c>
      <c r="M218">
        <v>1998</v>
      </c>
      <c r="N218" t="s">
        <v>1414</v>
      </c>
      <c r="O218" t="s">
        <v>27</v>
      </c>
      <c r="P218" t="s">
        <v>1415</v>
      </c>
    </row>
    <row r="219" spans="1:16" x14ac:dyDescent="0.35">
      <c r="A219" t="s">
        <v>316</v>
      </c>
      <c r="B219" t="s">
        <v>300</v>
      </c>
      <c r="C219" t="s">
        <v>1412</v>
      </c>
      <c r="D219" t="s">
        <v>2146</v>
      </c>
      <c r="E219" t="s">
        <v>828</v>
      </c>
      <c r="F219" s="63" t="s">
        <v>2136</v>
      </c>
      <c r="G219" s="12" t="s">
        <v>1407</v>
      </c>
      <c r="H219" t="s">
        <v>15</v>
      </c>
      <c r="K219">
        <v>57</v>
      </c>
      <c r="L219">
        <v>1965</v>
      </c>
      <c r="M219">
        <v>1998</v>
      </c>
      <c r="N219" t="s">
        <v>1414</v>
      </c>
      <c r="O219" t="s">
        <v>27</v>
      </c>
      <c r="P219" t="s">
        <v>1415</v>
      </c>
    </row>
    <row r="220" spans="1:16" ht="49" customHeight="1" x14ac:dyDescent="0.35">
      <c r="A220" t="s">
        <v>316</v>
      </c>
      <c r="B220" t="s">
        <v>301</v>
      </c>
      <c r="C220" t="s">
        <v>1413</v>
      </c>
      <c r="D220" t="s">
        <v>2147</v>
      </c>
      <c r="E220" t="s">
        <v>828</v>
      </c>
      <c r="F220" s="63" t="s">
        <v>2136</v>
      </c>
      <c r="G220" s="12" t="s">
        <v>1407</v>
      </c>
      <c r="H220" t="s">
        <v>15</v>
      </c>
      <c r="K220">
        <v>58</v>
      </c>
      <c r="L220">
        <v>1965</v>
      </c>
      <c r="M220">
        <v>1998</v>
      </c>
      <c r="N220" t="s">
        <v>1414</v>
      </c>
      <c r="O220" t="s">
        <v>27</v>
      </c>
      <c r="P220" t="s">
        <v>1415</v>
      </c>
    </row>
    <row r="221" spans="1:16" ht="41.5" customHeight="1" x14ac:dyDescent="0.35">
      <c r="A221" t="s">
        <v>316</v>
      </c>
      <c r="B221" t="s">
        <v>244</v>
      </c>
      <c r="C221" t="s">
        <v>1492</v>
      </c>
      <c r="D221" t="s">
        <v>1714</v>
      </c>
      <c r="E221" t="s">
        <v>828</v>
      </c>
      <c r="F221" s="63" t="s">
        <v>1707</v>
      </c>
      <c r="H221" t="s">
        <v>15</v>
      </c>
      <c r="K221">
        <v>30</v>
      </c>
      <c r="L221">
        <v>1965</v>
      </c>
      <c r="O221" t="s">
        <v>28</v>
      </c>
    </row>
    <row r="222" spans="1:16" ht="33.65" customHeight="1" x14ac:dyDescent="0.35">
      <c r="A222" t="s">
        <v>316</v>
      </c>
      <c r="B222" t="s">
        <v>253</v>
      </c>
      <c r="C222" t="s">
        <v>1501</v>
      </c>
      <c r="D222" t="s">
        <v>1424</v>
      </c>
      <c r="E222" t="s">
        <v>828</v>
      </c>
      <c r="F222" s="63" t="s">
        <v>1707</v>
      </c>
      <c r="H222" t="s">
        <v>15</v>
      </c>
      <c r="K222">
        <v>39</v>
      </c>
      <c r="L222">
        <v>1999</v>
      </c>
      <c r="O222" t="s">
        <v>28</v>
      </c>
    </row>
    <row r="223" spans="1:16" ht="37.5" customHeight="1" x14ac:dyDescent="0.35">
      <c r="A223" t="s">
        <v>316</v>
      </c>
      <c r="B223" t="s">
        <v>254</v>
      </c>
      <c r="C223" t="s">
        <v>1502</v>
      </c>
      <c r="D223" t="s">
        <v>1425</v>
      </c>
      <c r="E223" t="s">
        <v>828</v>
      </c>
      <c r="F223" s="63" t="s">
        <v>1707</v>
      </c>
      <c r="H223" t="s">
        <v>15</v>
      </c>
      <c r="K223">
        <v>40</v>
      </c>
      <c r="L223">
        <v>1999</v>
      </c>
      <c r="O223" t="s">
        <v>28</v>
      </c>
    </row>
    <row r="224" spans="1:16" ht="37.5" customHeight="1" x14ac:dyDescent="0.35">
      <c r="A224" t="s">
        <v>316</v>
      </c>
      <c r="B224" t="s">
        <v>255</v>
      </c>
      <c r="C224" t="s">
        <v>1503</v>
      </c>
      <c r="D224" t="s">
        <v>1426</v>
      </c>
      <c r="E224" t="s">
        <v>828</v>
      </c>
      <c r="F224" s="63" t="s">
        <v>1707</v>
      </c>
      <c r="H224" t="s">
        <v>15</v>
      </c>
      <c r="K224">
        <v>41</v>
      </c>
      <c r="L224">
        <v>1999</v>
      </c>
      <c r="O224" t="s">
        <v>28</v>
      </c>
    </row>
    <row r="225" spans="1:15" x14ac:dyDescent="0.35">
      <c r="A225" t="s">
        <v>316</v>
      </c>
      <c r="B225" t="s">
        <v>1399</v>
      </c>
      <c r="C225" t="s">
        <v>1505</v>
      </c>
      <c r="D225" t="s">
        <v>1427</v>
      </c>
      <c r="E225" t="s">
        <v>828</v>
      </c>
      <c r="F225" s="63" t="s">
        <v>1707</v>
      </c>
      <c r="H225" t="s">
        <v>15</v>
      </c>
      <c r="K225">
        <v>42</v>
      </c>
      <c r="L225">
        <v>1999</v>
      </c>
      <c r="O225" t="s">
        <v>28</v>
      </c>
    </row>
    <row r="226" spans="1:15" x14ac:dyDescent="0.35">
      <c r="A226" t="s">
        <v>316</v>
      </c>
      <c r="B226" t="s">
        <v>1400</v>
      </c>
      <c r="C226" t="s">
        <v>1506</v>
      </c>
      <c r="D226" t="s">
        <v>1428</v>
      </c>
      <c r="E226" t="s">
        <v>828</v>
      </c>
      <c r="F226" s="63" t="s">
        <v>1707</v>
      </c>
      <c r="H226" t="s">
        <v>15</v>
      </c>
      <c r="K226">
        <v>43</v>
      </c>
      <c r="L226">
        <v>1999</v>
      </c>
      <c r="O226" t="s">
        <v>28</v>
      </c>
    </row>
    <row r="227" spans="1:15" x14ac:dyDescent="0.35">
      <c r="A227" t="s">
        <v>316</v>
      </c>
      <c r="B227" t="s">
        <v>1401</v>
      </c>
      <c r="C227" t="s">
        <v>1507</v>
      </c>
      <c r="D227" t="s">
        <v>1429</v>
      </c>
      <c r="E227" t="s">
        <v>828</v>
      </c>
      <c r="F227" s="63" t="s">
        <v>1707</v>
      </c>
      <c r="H227" t="s">
        <v>15</v>
      </c>
      <c r="K227">
        <v>44</v>
      </c>
      <c r="L227">
        <v>1999</v>
      </c>
      <c r="O227" t="s">
        <v>28</v>
      </c>
    </row>
    <row r="228" spans="1:15" ht="108.75" customHeight="1" x14ac:dyDescent="0.35">
      <c r="A228" t="s">
        <v>316</v>
      </c>
      <c r="B228" t="s">
        <v>1402</v>
      </c>
      <c r="C228" t="s">
        <v>1508</v>
      </c>
      <c r="D228" t="s">
        <v>1430</v>
      </c>
      <c r="E228" t="s">
        <v>828</v>
      </c>
      <c r="F228" s="63" t="s">
        <v>1707</v>
      </c>
      <c r="H228" t="s">
        <v>15</v>
      </c>
      <c r="K228">
        <v>45</v>
      </c>
      <c r="L228">
        <v>1999</v>
      </c>
      <c r="O228" t="s">
        <v>28</v>
      </c>
    </row>
    <row r="229" spans="1:15" ht="27" customHeight="1" x14ac:dyDescent="0.35">
      <c r="A229" t="s">
        <v>316</v>
      </c>
      <c r="B229" t="s">
        <v>1403</v>
      </c>
      <c r="C229" t="s">
        <v>1509</v>
      </c>
      <c r="D229" t="s">
        <v>1431</v>
      </c>
      <c r="E229" t="s">
        <v>828</v>
      </c>
      <c r="F229" s="63" t="s">
        <v>1707</v>
      </c>
      <c r="H229" t="s">
        <v>15</v>
      </c>
      <c r="K229">
        <v>46</v>
      </c>
      <c r="L229">
        <v>2016</v>
      </c>
      <c r="O229" t="s">
        <v>28</v>
      </c>
    </row>
    <row r="230" spans="1:15" x14ac:dyDescent="0.35">
      <c r="A230" t="s">
        <v>316</v>
      </c>
      <c r="B230" t="s">
        <v>1404</v>
      </c>
      <c r="C230" t="s">
        <v>1510</v>
      </c>
      <c r="D230" t="s">
        <v>1432</v>
      </c>
      <c r="E230" t="s">
        <v>828</v>
      </c>
      <c r="F230" s="63" t="s">
        <v>1707</v>
      </c>
      <c r="H230" t="s">
        <v>15</v>
      </c>
      <c r="K230">
        <v>47</v>
      </c>
      <c r="L230">
        <v>2016</v>
      </c>
      <c r="O230" t="s">
        <v>28</v>
      </c>
    </row>
    <row r="231" spans="1:15" x14ac:dyDescent="0.35">
      <c r="A231" t="s">
        <v>316</v>
      </c>
      <c r="B231" t="s">
        <v>1405</v>
      </c>
      <c r="C231" t="s">
        <v>1511</v>
      </c>
      <c r="D231" t="s">
        <v>1433</v>
      </c>
      <c r="E231" t="s">
        <v>828</v>
      </c>
      <c r="F231" s="63" t="s">
        <v>1707</v>
      </c>
      <c r="H231" t="s">
        <v>15</v>
      </c>
      <c r="K231">
        <v>48</v>
      </c>
      <c r="L231">
        <v>2016</v>
      </c>
      <c r="O231" t="s">
        <v>28</v>
      </c>
    </row>
    <row r="232" spans="1:15" x14ac:dyDescent="0.35">
      <c r="A232" t="s">
        <v>316</v>
      </c>
      <c r="B232" t="s">
        <v>245</v>
      </c>
      <c r="C232" t="s">
        <v>1493</v>
      </c>
      <c r="D232" t="s">
        <v>1417</v>
      </c>
      <c r="E232" t="s">
        <v>828</v>
      </c>
      <c r="F232" s="63" t="s">
        <v>1707</v>
      </c>
      <c r="H232" t="s">
        <v>15</v>
      </c>
      <c r="K232">
        <v>31</v>
      </c>
      <c r="L232">
        <v>1965</v>
      </c>
      <c r="O232" t="s">
        <v>28</v>
      </c>
    </row>
    <row r="233" spans="1:15" ht="112" customHeight="1" x14ac:dyDescent="0.35">
      <c r="A233" t="s">
        <v>316</v>
      </c>
      <c r="B233" t="s">
        <v>1406</v>
      </c>
      <c r="C233" t="s">
        <v>1512</v>
      </c>
      <c r="D233" t="s">
        <v>1434</v>
      </c>
      <c r="E233" t="s">
        <v>828</v>
      </c>
      <c r="F233" s="63" t="s">
        <v>1707</v>
      </c>
      <c r="H233" t="s">
        <v>15</v>
      </c>
      <c r="K233">
        <v>49</v>
      </c>
      <c r="L233">
        <v>2016</v>
      </c>
      <c r="O233" t="s">
        <v>28</v>
      </c>
    </row>
    <row r="234" spans="1:15" x14ac:dyDescent="0.35">
      <c r="A234" t="s">
        <v>316</v>
      </c>
      <c r="B234" t="s">
        <v>246</v>
      </c>
      <c r="C234" t="s">
        <v>1495</v>
      </c>
      <c r="D234" t="s">
        <v>1416</v>
      </c>
      <c r="E234" t="s">
        <v>828</v>
      </c>
      <c r="F234" s="63" t="s">
        <v>1707</v>
      </c>
      <c r="H234" t="s">
        <v>15</v>
      </c>
      <c r="K234">
        <v>32</v>
      </c>
      <c r="L234">
        <v>1965</v>
      </c>
      <c r="O234" t="s">
        <v>28</v>
      </c>
    </row>
    <row r="235" spans="1:15" x14ac:dyDescent="0.35">
      <c r="A235" t="s">
        <v>316</v>
      </c>
      <c r="B235" t="s">
        <v>247</v>
      </c>
      <c r="C235" t="s">
        <v>1494</v>
      </c>
      <c r="D235" t="s">
        <v>1418</v>
      </c>
      <c r="E235" t="s">
        <v>828</v>
      </c>
      <c r="F235" s="63" t="s">
        <v>1707</v>
      </c>
      <c r="H235" t="s">
        <v>15</v>
      </c>
      <c r="K235">
        <v>33</v>
      </c>
      <c r="L235">
        <v>1965</v>
      </c>
      <c r="O235" t="s">
        <v>28</v>
      </c>
    </row>
    <row r="236" spans="1:15" x14ac:dyDescent="0.35">
      <c r="A236" t="s">
        <v>316</v>
      </c>
      <c r="B236" t="s">
        <v>248</v>
      </c>
      <c r="C236" t="s">
        <v>1496</v>
      </c>
      <c r="D236" t="s">
        <v>1419</v>
      </c>
      <c r="E236" t="s">
        <v>828</v>
      </c>
      <c r="F236" s="63" t="s">
        <v>1707</v>
      </c>
      <c r="H236" t="s">
        <v>15</v>
      </c>
      <c r="K236">
        <v>34</v>
      </c>
      <c r="L236">
        <v>1965</v>
      </c>
      <c r="O236" t="s">
        <v>28</v>
      </c>
    </row>
    <row r="237" spans="1:15" x14ac:dyDescent="0.35">
      <c r="A237" t="s">
        <v>316</v>
      </c>
      <c r="B237" t="s">
        <v>249</v>
      </c>
      <c r="C237" t="s">
        <v>1497</v>
      </c>
      <c r="D237" t="s">
        <v>1420</v>
      </c>
      <c r="E237" t="s">
        <v>828</v>
      </c>
      <c r="F237" s="63" t="s">
        <v>1707</v>
      </c>
      <c r="H237" t="s">
        <v>15</v>
      </c>
      <c r="K237">
        <v>35</v>
      </c>
      <c r="L237">
        <v>1965</v>
      </c>
      <c r="O237" t="s">
        <v>28</v>
      </c>
    </row>
    <row r="238" spans="1:15" ht="61.5" customHeight="1" x14ac:dyDescent="0.35">
      <c r="A238" t="s">
        <v>316</v>
      </c>
      <c r="B238" t="s">
        <v>250</v>
      </c>
      <c r="C238" t="s">
        <v>1498</v>
      </c>
      <c r="D238" t="s">
        <v>1421</v>
      </c>
      <c r="E238" t="s">
        <v>828</v>
      </c>
      <c r="F238" s="63" t="s">
        <v>1707</v>
      </c>
      <c r="H238" t="s">
        <v>15</v>
      </c>
      <c r="K238">
        <v>36</v>
      </c>
      <c r="L238">
        <v>1965</v>
      </c>
      <c r="O238" t="s">
        <v>28</v>
      </c>
    </row>
    <row r="239" spans="1:15" x14ac:dyDescent="0.35">
      <c r="A239" t="s">
        <v>316</v>
      </c>
      <c r="B239" t="s">
        <v>251</v>
      </c>
      <c r="C239" t="s">
        <v>1499</v>
      </c>
      <c r="D239" t="s">
        <v>1422</v>
      </c>
      <c r="E239" t="s">
        <v>828</v>
      </c>
      <c r="F239" s="63" t="s">
        <v>1707</v>
      </c>
      <c r="H239" t="s">
        <v>15</v>
      </c>
      <c r="K239">
        <v>37</v>
      </c>
      <c r="L239">
        <v>1965</v>
      </c>
      <c r="O239" t="s">
        <v>28</v>
      </c>
    </row>
    <row r="240" spans="1:15" x14ac:dyDescent="0.35">
      <c r="A240" t="s">
        <v>316</v>
      </c>
      <c r="B240" t="s">
        <v>252</v>
      </c>
      <c r="C240" t="s">
        <v>1500</v>
      </c>
      <c r="D240" t="s">
        <v>1423</v>
      </c>
      <c r="E240" t="s">
        <v>828</v>
      </c>
      <c r="F240" s="63" t="s">
        <v>1707</v>
      </c>
      <c r="H240" t="s">
        <v>15</v>
      </c>
      <c r="K240">
        <v>38</v>
      </c>
      <c r="L240">
        <v>1999</v>
      </c>
      <c r="O240" t="s">
        <v>28</v>
      </c>
    </row>
    <row r="241" spans="1:16" x14ac:dyDescent="0.35">
      <c r="A241" t="s">
        <v>316</v>
      </c>
      <c r="B241" t="s">
        <v>89</v>
      </c>
      <c r="C241" t="s">
        <v>1814</v>
      </c>
      <c r="D241" t="s">
        <v>327</v>
      </c>
      <c r="E241" t="s">
        <v>1451</v>
      </c>
      <c r="F241" s="63" t="s">
        <v>739</v>
      </c>
      <c r="H241" t="s">
        <v>15</v>
      </c>
      <c r="I241" t="s">
        <v>24</v>
      </c>
      <c r="J241" t="s">
        <v>1817</v>
      </c>
      <c r="K241">
        <v>10</v>
      </c>
      <c r="L241">
        <v>1965</v>
      </c>
      <c r="O241" t="s">
        <v>28</v>
      </c>
      <c r="P241" t="s">
        <v>1819</v>
      </c>
    </row>
    <row r="242" spans="1:16" x14ac:dyDescent="0.35">
      <c r="A242" t="s">
        <v>316</v>
      </c>
      <c r="B242" t="s">
        <v>93</v>
      </c>
      <c r="C242" t="s">
        <v>1820</v>
      </c>
      <c r="D242" t="s">
        <v>329</v>
      </c>
      <c r="E242" t="s">
        <v>1451</v>
      </c>
      <c r="F242" s="63" t="s">
        <v>739</v>
      </c>
      <c r="H242" t="s">
        <v>20</v>
      </c>
      <c r="I242" t="s">
        <v>24</v>
      </c>
      <c r="J242" t="s">
        <v>1817</v>
      </c>
      <c r="K242">
        <v>11</v>
      </c>
      <c r="L242">
        <v>1973</v>
      </c>
      <c r="O242" t="s">
        <v>31</v>
      </c>
      <c r="P242" t="s">
        <v>1822</v>
      </c>
    </row>
    <row r="243" spans="1:16" x14ac:dyDescent="0.35">
      <c r="A243" t="s">
        <v>316</v>
      </c>
      <c r="B243" t="s">
        <v>817</v>
      </c>
      <c r="C243" t="s">
        <v>818</v>
      </c>
      <c r="D243" t="s">
        <v>819</v>
      </c>
      <c r="E243" t="s">
        <v>820</v>
      </c>
      <c r="F243" s="63" t="s">
        <v>2156</v>
      </c>
      <c r="H243" t="s">
        <v>16</v>
      </c>
      <c r="K243">
        <v>15</v>
      </c>
      <c r="L243">
        <v>1965</v>
      </c>
      <c r="N243" t="s">
        <v>1455</v>
      </c>
      <c r="O243" t="s">
        <v>28</v>
      </c>
    </row>
    <row r="244" spans="1:16" x14ac:dyDescent="0.35">
      <c r="A244" t="s">
        <v>316</v>
      </c>
      <c r="B244" t="s">
        <v>795</v>
      </c>
      <c r="C244" t="s">
        <v>796</v>
      </c>
      <c r="D244" t="s">
        <v>796</v>
      </c>
      <c r="E244" t="s">
        <v>1513</v>
      </c>
      <c r="F244" s="63" t="s">
        <v>1458</v>
      </c>
      <c r="H244" t="s">
        <v>15</v>
      </c>
      <c r="K244">
        <v>13</v>
      </c>
      <c r="L244">
        <v>1973</v>
      </c>
      <c r="N244" t="s">
        <v>1447</v>
      </c>
      <c r="O244" t="s">
        <v>28</v>
      </c>
    </row>
    <row r="245" spans="1:16" x14ac:dyDescent="0.35">
      <c r="A245" t="s">
        <v>316</v>
      </c>
      <c r="B245" t="s">
        <v>798</v>
      </c>
      <c r="C245" t="s">
        <v>1514</v>
      </c>
      <c r="D245" t="s">
        <v>799</v>
      </c>
      <c r="E245" t="s">
        <v>1513</v>
      </c>
      <c r="F245" s="63" t="s">
        <v>1437</v>
      </c>
      <c r="G245" s="12" t="s">
        <v>816</v>
      </c>
      <c r="H245" t="s">
        <v>15</v>
      </c>
      <c r="K245">
        <v>14</v>
      </c>
      <c r="L245">
        <v>1973</v>
      </c>
      <c r="N245" t="s">
        <v>797</v>
      </c>
      <c r="O245" t="s">
        <v>28</v>
      </c>
    </row>
    <row r="246" spans="1:16" x14ac:dyDescent="0.35">
      <c r="A246" t="s">
        <v>316</v>
      </c>
      <c r="B246" t="s">
        <v>90</v>
      </c>
      <c r="C246" t="s">
        <v>1813</v>
      </c>
      <c r="D246" t="s">
        <v>328</v>
      </c>
      <c r="E246" t="s">
        <v>667</v>
      </c>
      <c r="F246" s="63" t="s">
        <v>738</v>
      </c>
      <c r="H246" t="s">
        <v>15</v>
      </c>
      <c r="I246" t="s">
        <v>24</v>
      </c>
      <c r="J246" t="s">
        <v>1815</v>
      </c>
      <c r="K246">
        <v>7</v>
      </c>
      <c r="L246">
        <v>1973</v>
      </c>
      <c r="O246" t="s">
        <v>27</v>
      </c>
      <c r="P246" t="s">
        <v>1435</v>
      </c>
    </row>
    <row r="247" spans="1:16" x14ac:dyDescent="0.35">
      <c r="A247" t="s">
        <v>316</v>
      </c>
      <c r="B247" t="s">
        <v>95</v>
      </c>
      <c r="C247" t="s">
        <v>2227</v>
      </c>
      <c r="D247" t="s">
        <v>2204</v>
      </c>
      <c r="E247" t="s">
        <v>666</v>
      </c>
      <c r="F247" s="63" t="s">
        <v>673</v>
      </c>
      <c r="G247" s="12" t="s">
        <v>672</v>
      </c>
      <c r="H247" t="s">
        <v>15</v>
      </c>
      <c r="K247">
        <v>9</v>
      </c>
      <c r="L247">
        <v>1965</v>
      </c>
      <c r="O247" t="s">
        <v>30</v>
      </c>
    </row>
    <row r="248" spans="1:16" x14ac:dyDescent="0.35">
      <c r="A248" t="s">
        <v>316</v>
      </c>
      <c r="B248" t="s">
        <v>96</v>
      </c>
      <c r="C248" t="s">
        <v>2225</v>
      </c>
      <c r="D248" t="s">
        <v>2205</v>
      </c>
      <c r="E248" t="s">
        <v>666</v>
      </c>
      <c r="F248" s="63" t="s">
        <v>1457</v>
      </c>
      <c r="G248" s="12"/>
      <c r="H248" t="s">
        <v>15</v>
      </c>
      <c r="K248">
        <v>12</v>
      </c>
      <c r="L248">
        <v>1973</v>
      </c>
      <c r="N248" s="12" t="s">
        <v>1456</v>
      </c>
      <c r="O248" t="s">
        <v>30</v>
      </c>
    </row>
    <row r="249" spans="1:16" ht="75.650000000000006" customHeight="1" x14ac:dyDescent="0.35">
      <c r="A249" t="s">
        <v>316</v>
      </c>
      <c r="B249" t="s">
        <v>314</v>
      </c>
      <c r="C249" t="s">
        <v>2201</v>
      </c>
      <c r="D249" t="s">
        <v>2200</v>
      </c>
      <c r="E249" t="s">
        <v>666</v>
      </c>
      <c r="F249" t="s">
        <v>2198</v>
      </c>
      <c r="H249" t="s">
        <v>15</v>
      </c>
      <c r="I249" t="s">
        <v>24</v>
      </c>
      <c r="K249">
        <v>8</v>
      </c>
      <c r="L249">
        <v>1973</v>
      </c>
      <c r="O249" t="s">
        <v>31</v>
      </c>
    </row>
    <row r="250" spans="1:16" x14ac:dyDescent="0.35">
      <c r="A250" t="s">
        <v>316</v>
      </c>
      <c r="B250" t="s">
        <v>233</v>
      </c>
      <c r="C250" t="s">
        <v>831</v>
      </c>
      <c r="D250" t="s">
        <v>2195</v>
      </c>
      <c r="E250" t="s">
        <v>820</v>
      </c>
      <c r="F250" s="63" t="s">
        <v>2161</v>
      </c>
      <c r="H250" t="s">
        <v>16</v>
      </c>
      <c r="K250">
        <v>16</v>
      </c>
      <c r="L250">
        <v>1965</v>
      </c>
      <c r="N250" t="s">
        <v>1446</v>
      </c>
      <c r="O250" t="s">
        <v>28</v>
      </c>
    </row>
    <row r="251" spans="1:16" ht="36.65" customHeight="1" x14ac:dyDescent="0.35">
      <c r="A251" t="s">
        <v>316</v>
      </c>
      <c r="B251" t="s">
        <v>293</v>
      </c>
      <c r="C251" t="s">
        <v>1408</v>
      </c>
      <c r="D251" t="s">
        <v>1533</v>
      </c>
      <c r="E251" t="s">
        <v>666</v>
      </c>
      <c r="F251" s="63" t="s">
        <v>739</v>
      </c>
      <c r="H251" t="s">
        <v>20</v>
      </c>
      <c r="K251">
        <v>60</v>
      </c>
      <c r="L251">
        <v>1965</v>
      </c>
      <c r="O251" t="s">
        <v>31</v>
      </c>
    </row>
    <row r="252" spans="1:16" x14ac:dyDescent="0.35">
      <c r="A252" t="s">
        <v>316</v>
      </c>
      <c r="B252" t="s">
        <v>280</v>
      </c>
      <c r="C252" t="s">
        <v>1531</v>
      </c>
      <c r="D252" t="s">
        <v>1532</v>
      </c>
      <c r="E252" t="s">
        <v>842</v>
      </c>
      <c r="F252" s="63" t="s">
        <v>1449</v>
      </c>
      <c r="H252" t="s">
        <v>16</v>
      </c>
      <c r="K252">
        <v>26</v>
      </c>
      <c r="L252">
        <v>1973</v>
      </c>
      <c r="O252" t="s">
        <v>31</v>
      </c>
      <c r="P252" t="s">
        <v>1448</v>
      </c>
    </row>
    <row r="253" spans="1:16" x14ac:dyDescent="0.35">
      <c r="A253" t="s">
        <v>316</v>
      </c>
      <c r="B253" t="s">
        <v>281</v>
      </c>
      <c r="C253" t="s">
        <v>841</v>
      </c>
      <c r="D253" t="s">
        <v>1570</v>
      </c>
      <c r="E253" t="s">
        <v>842</v>
      </c>
      <c r="F253" s="63" t="s">
        <v>1568</v>
      </c>
      <c r="H253" t="s">
        <v>15</v>
      </c>
      <c r="K253">
        <v>25</v>
      </c>
      <c r="L253">
        <v>1965</v>
      </c>
      <c r="N253" t="s">
        <v>1572</v>
      </c>
      <c r="O253" t="s">
        <v>30</v>
      </c>
      <c r="P253" t="s">
        <v>1571</v>
      </c>
    </row>
    <row r="254" spans="1:16" x14ac:dyDescent="0.35">
      <c r="A254" t="s">
        <v>316</v>
      </c>
      <c r="B254" t="s">
        <v>85</v>
      </c>
      <c r="C254" t="s">
        <v>324</v>
      </c>
      <c r="D254" t="s">
        <v>1398</v>
      </c>
      <c r="E254" t="s">
        <v>666</v>
      </c>
      <c r="F254" s="63" t="s">
        <v>1443</v>
      </c>
      <c r="H254" t="s">
        <v>16</v>
      </c>
      <c r="I254" t="s">
        <v>24</v>
      </c>
      <c r="J254" t="s">
        <v>1573</v>
      </c>
      <c r="K254">
        <v>59</v>
      </c>
      <c r="L254">
        <v>1965</v>
      </c>
      <c r="O254" t="s">
        <v>31</v>
      </c>
      <c r="P254" t="s">
        <v>1591</v>
      </c>
    </row>
    <row r="255" spans="1:16" x14ac:dyDescent="0.35">
      <c r="A255" t="s">
        <v>316</v>
      </c>
      <c r="B255" t="s">
        <v>222</v>
      </c>
      <c r="C255" t="s">
        <v>1450</v>
      </c>
      <c r="D255" t="s">
        <v>1450</v>
      </c>
      <c r="E255" t="s">
        <v>1451</v>
      </c>
      <c r="F255" s="63" t="s">
        <v>1452</v>
      </c>
      <c r="H255" t="s">
        <v>15</v>
      </c>
      <c r="K255">
        <v>18</v>
      </c>
      <c r="L255">
        <v>2017</v>
      </c>
      <c r="O255" t="s">
        <v>28</v>
      </c>
      <c r="P255" t="s">
        <v>1819</v>
      </c>
    </row>
    <row r="256" spans="1:16" x14ac:dyDescent="0.35">
      <c r="A256" t="s">
        <v>316</v>
      </c>
      <c r="B256" t="s">
        <v>231</v>
      </c>
      <c r="C256" t="s">
        <v>1594</v>
      </c>
      <c r="D256" t="s">
        <v>1442</v>
      </c>
      <c r="E256" t="s">
        <v>836</v>
      </c>
      <c r="F256" s="63" t="s">
        <v>2163</v>
      </c>
      <c r="H256" t="s">
        <v>16</v>
      </c>
      <c r="K256">
        <v>19</v>
      </c>
      <c r="L256">
        <v>1999</v>
      </c>
      <c r="O256" t="s">
        <v>31</v>
      </c>
    </row>
    <row r="257" spans="1:16" x14ac:dyDescent="0.35">
      <c r="A257" t="s">
        <v>316</v>
      </c>
      <c r="B257" t="s">
        <v>1439</v>
      </c>
      <c r="C257" t="s">
        <v>1440</v>
      </c>
      <c r="D257" t="s">
        <v>1617</v>
      </c>
      <c r="E257" t="s">
        <v>836</v>
      </c>
      <c r="F257" s="63" t="s">
        <v>1602</v>
      </c>
      <c r="H257" t="s">
        <v>16</v>
      </c>
      <c r="K257">
        <v>21</v>
      </c>
      <c r="L257">
        <v>2016</v>
      </c>
      <c r="O257" t="s">
        <v>28</v>
      </c>
    </row>
    <row r="258" spans="1:16" x14ac:dyDescent="0.35">
      <c r="A258" t="s">
        <v>316</v>
      </c>
      <c r="B258" t="s">
        <v>1441</v>
      </c>
      <c r="C258" t="s">
        <v>1440</v>
      </c>
      <c r="D258" t="s">
        <v>1619</v>
      </c>
      <c r="E258" t="s">
        <v>836</v>
      </c>
      <c r="F258" s="63" t="s">
        <v>1602</v>
      </c>
      <c r="H258" t="s">
        <v>16</v>
      </c>
      <c r="K258">
        <v>23</v>
      </c>
      <c r="L258">
        <v>2016</v>
      </c>
      <c r="O258" t="s">
        <v>28</v>
      </c>
    </row>
    <row r="259" spans="1:16" x14ac:dyDescent="0.35">
      <c r="A259" t="s">
        <v>316</v>
      </c>
      <c r="B259" t="s">
        <v>230</v>
      </c>
      <c r="C259" t="s">
        <v>1616</v>
      </c>
      <c r="D259" t="s">
        <v>1620</v>
      </c>
      <c r="E259" t="s">
        <v>836</v>
      </c>
      <c r="F259" s="63" t="s">
        <v>2162</v>
      </c>
      <c r="H259" t="s">
        <v>16</v>
      </c>
      <c r="K259">
        <v>24</v>
      </c>
      <c r="L259">
        <v>1999</v>
      </c>
      <c r="O259" t="s">
        <v>31</v>
      </c>
    </row>
    <row r="260" spans="1:16" x14ac:dyDescent="0.35">
      <c r="A260" t="s">
        <v>316</v>
      </c>
      <c r="B260" t="s">
        <v>835</v>
      </c>
      <c r="C260" t="s">
        <v>838</v>
      </c>
      <c r="D260" t="s">
        <v>840</v>
      </c>
      <c r="E260" t="s">
        <v>836</v>
      </c>
      <c r="F260" s="63" t="s">
        <v>2164</v>
      </c>
      <c r="H260" t="s">
        <v>16</v>
      </c>
      <c r="K260">
        <v>20</v>
      </c>
      <c r="L260">
        <v>1999</v>
      </c>
      <c r="N260" t="s">
        <v>2165</v>
      </c>
      <c r="O260" t="s">
        <v>28</v>
      </c>
    </row>
    <row r="261" spans="1:16" x14ac:dyDescent="0.35">
      <c r="A261" t="s">
        <v>316</v>
      </c>
      <c r="B261" t="s">
        <v>837</v>
      </c>
      <c r="C261" t="s">
        <v>839</v>
      </c>
      <c r="D261" t="s">
        <v>1618</v>
      </c>
      <c r="E261" t="s">
        <v>836</v>
      </c>
      <c r="F261" s="63" t="s">
        <v>2164</v>
      </c>
      <c r="H261" t="s">
        <v>16</v>
      </c>
      <c r="K261">
        <v>22</v>
      </c>
      <c r="L261">
        <v>1999</v>
      </c>
      <c r="N261" t="s">
        <v>2165</v>
      </c>
      <c r="O261" t="s">
        <v>28</v>
      </c>
    </row>
    <row r="262" spans="1:16" x14ac:dyDescent="0.35">
      <c r="A262" t="s">
        <v>316</v>
      </c>
      <c r="B262" t="s">
        <v>235</v>
      </c>
      <c r="C262" t="s">
        <v>833</v>
      </c>
      <c r="D262" t="s">
        <v>834</v>
      </c>
      <c r="E262" t="s">
        <v>820</v>
      </c>
      <c r="F262" s="63" t="s">
        <v>2157</v>
      </c>
      <c r="H262" t="s">
        <v>16</v>
      </c>
      <c r="K262">
        <v>17</v>
      </c>
      <c r="L262">
        <v>1999</v>
      </c>
      <c r="O262" t="s">
        <v>28</v>
      </c>
      <c r="P262" t="s">
        <v>669</v>
      </c>
    </row>
    <row r="263" spans="1:16" x14ac:dyDescent="0.35">
      <c r="A263" t="s">
        <v>316</v>
      </c>
      <c r="B263" t="s">
        <v>191</v>
      </c>
      <c r="C263" t="s">
        <v>1444</v>
      </c>
      <c r="D263" t="s">
        <v>1445</v>
      </c>
      <c r="E263" t="s">
        <v>756</v>
      </c>
      <c r="F263" s="63" t="s">
        <v>1453</v>
      </c>
      <c r="H263" t="s">
        <v>15</v>
      </c>
      <c r="K263">
        <v>50</v>
      </c>
      <c r="L263">
        <v>1965</v>
      </c>
      <c r="O263" t="s">
        <v>30</v>
      </c>
    </row>
    <row r="264" spans="1:16" x14ac:dyDescent="0.35">
      <c r="A264" t="s">
        <v>316</v>
      </c>
      <c r="B264" t="s">
        <v>91</v>
      </c>
      <c r="C264" t="s">
        <v>2208</v>
      </c>
      <c r="D264" t="s">
        <v>1649</v>
      </c>
      <c r="E264" t="s">
        <v>667</v>
      </c>
      <c r="F264" s="63" t="s">
        <v>739</v>
      </c>
      <c r="H264" t="s">
        <v>15</v>
      </c>
      <c r="K264">
        <v>5</v>
      </c>
      <c r="L264">
        <v>1965</v>
      </c>
      <c r="O264" t="s">
        <v>30</v>
      </c>
      <c r="P264" t="s">
        <v>1823</v>
      </c>
    </row>
    <row r="265" spans="1:16" x14ac:dyDescent="0.35">
      <c r="A265" t="s">
        <v>316</v>
      </c>
      <c r="B265" t="s">
        <v>92</v>
      </c>
      <c r="C265" t="s">
        <v>2209</v>
      </c>
      <c r="D265" t="s">
        <v>1650</v>
      </c>
      <c r="E265" t="s">
        <v>667</v>
      </c>
      <c r="F265" s="63" t="s">
        <v>739</v>
      </c>
      <c r="H265" t="s">
        <v>20</v>
      </c>
      <c r="K265">
        <v>6</v>
      </c>
      <c r="L265">
        <v>1973</v>
      </c>
      <c r="O265" t="s">
        <v>31</v>
      </c>
      <c r="P265" t="s">
        <v>1824</v>
      </c>
    </row>
    <row r="266" spans="1:16" x14ac:dyDescent="0.35">
      <c r="A266" t="s">
        <v>316</v>
      </c>
      <c r="B266" t="s">
        <v>88</v>
      </c>
      <c r="C266" t="s">
        <v>2210</v>
      </c>
      <c r="D266" t="s">
        <v>1648</v>
      </c>
      <c r="E266" t="s">
        <v>667</v>
      </c>
      <c r="F266" s="63" t="s">
        <v>738</v>
      </c>
      <c r="H266" t="s">
        <v>15</v>
      </c>
      <c r="I266" t="s">
        <v>24</v>
      </c>
      <c r="J266" t="s">
        <v>1825</v>
      </c>
      <c r="K266">
        <v>2</v>
      </c>
      <c r="L266">
        <v>1973</v>
      </c>
      <c r="O266" t="s">
        <v>28</v>
      </c>
      <c r="P266" t="s">
        <v>1819</v>
      </c>
    </row>
    <row r="267" spans="1:16" x14ac:dyDescent="0.35">
      <c r="A267" t="s">
        <v>316</v>
      </c>
      <c r="B267" t="s">
        <v>94</v>
      </c>
      <c r="C267" t="s">
        <v>2226</v>
      </c>
      <c r="D267" t="s">
        <v>2206</v>
      </c>
      <c r="E267" t="s">
        <v>666</v>
      </c>
      <c r="F267" s="63" t="s">
        <v>671</v>
      </c>
      <c r="G267" s="12" t="s">
        <v>672</v>
      </c>
      <c r="H267" t="s">
        <v>15</v>
      </c>
      <c r="K267">
        <v>4</v>
      </c>
      <c r="L267">
        <v>1965</v>
      </c>
      <c r="O267" t="s">
        <v>30</v>
      </c>
      <c r="P267" t="s">
        <v>1651</v>
      </c>
    </row>
    <row r="268" spans="1:16" x14ac:dyDescent="0.35">
      <c r="A268" t="s">
        <v>316</v>
      </c>
      <c r="B268" t="s">
        <v>273</v>
      </c>
      <c r="C268" t="s">
        <v>843</v>
      </c>
      <c r="D268" t="s">
        <v>1739</v>
      </c>
      <c r="E268" t="s">
        <v>842</v>
      </c>
      <c r="F268" s="63" t="s">
        <v>1438</v>
      </c>
      <c r="H268" t="s">
        <v>15</v>
      </c>
      <c r="K268">
        <v>27</v>
      </c>
      <c r="L268">
        <v>1965</v>
      </c>
      <c r="O268" t="s">
        <v>28</v>
      </c>
    </row>
    <row r="269" spans="1:16" x14ac:dyDescent="0.35">
      <c r="A269" t="s">
        <v>316</v>
      </c>
      <c r="B269" t="s">
        <v>313</v>
      </c>
      <c r="C269" t="s">
        <v>2211</v>
      </c>
      <c r="D269" t="s">
        <v>2199</v>
      </c>
      <c r="E269" t="s">
        <v>666</v>
      </c>
      <c r="F269" t="s">
        <v>2198</v>
      </c>
      <c r="H269" t="s">
        <v>15</v>
      </c>
      <c r="I269" t="s">
        <v>24</v>
      </c>
      <c r="K269">
        <v>3</v>
      </c>
      <c r="L269">
        <v>1973</v>
      </c>
      <c r="O269" t="s">
        <v>31</v>
      </c>
    </row>
    <row r="270" spans="1:16" x14ac:dyDescent="0.35">
      <c r="A270" t="s">
        <v>316</v>
      </c>
      <c r="B270" t="s">
        <v>219</v>
      </c>
      <c r="C270" t="s">
        <v>844</v>
      </c>
      <c r="D270" t="s">
        <v>844</v>
      </c>
      <c r="E270" t="s">
        <v>676</v>
      </c>
      <c r="F270" s="63" t="s">
        <v>1712</v>
      </c>
      <c r="G270" s="12" t="s">
        <v>1436</v>
      </c>
      <c r="H270" t="s">
        <v>15</v>
      </c>
      <c r="K270">
        <v>28</v>
      </c>
      <c r="L270">
        <v>1964</v>
      </c>
      <c r="O270" t="s">
        <v>28</v>
      </c>
      <c r="P270" t="s">
        <v>1819</v>
      </c>
    </row>
    <row r="271" spans="1:16" x14ac:dyDescent="0.35">
      <c r="A271" t="s">
        <v>316</v>
      </c>
      <c r="B271" t="s">
        <v>100</v>
      </c>
      <c r="C271" t="s">
        <v>846</v>
      </c>
      <c r="D271" t="s">
        <v>847</v>
      </c>
      <c r="E271" t="s">
        <v>676</v>
      </c>
      <c r="F271" s="63" t="s">
        <v>845</v>
      </c>
      <c r="G271" s="12" t="s">
        <v>1436</v>
      </c>
      <c r="H271" t="s">
        <v>15</v>
      </c>
      <c r="K271">
        <v>29</v>
      </c>
      <c r="L271">
        <v>1964</v>
      </c>
      <c r="O271" t="s">
        <v>30</v>
      </c>
      <c r="P271" t="s">
        <v>848</v>
      </c>
    </row>
    <row r="272" spans="1:16" x14ac:dyDescent="0.35">
      <c r="A272" t="s">
        <v>317</v>
      </c>
      <c r="B272" t="s">
        <v>87</v>
      </c>
      <c r="C272" t="s">
        <v>2031</v>
      </c>
      <c r="D272" t="s">
        <v>326</v>
      </c>
      <c r="E272" t="s">
        <v>666</v>
      </c>
      <c r="F272" s="63" t="s">
        <v>737</v>
      </c>
      <c r="H272" t="s">
        <v>16</v>
      </c>
      <c r="K272">
        <v>1</v>
      </c>
      <c r="L272">
        <v>1982</v>
      </c>
      <c r="M272">
        <v>2006</v>
      </c>
      <c r="O272" t="s">
        <v>30</v>
      </c>
      <c r="P272" t="s">
        <v>1812</v>
      </c>
    </row>
    <row r="273" spans="1:16" x14ac:dyDescent="0.35">
      <c r="A273" t="s">
        <v>317</v>
      </c>
      <c r="B273" t="s">
        <v>89</v>
      </c>
      <c r="C273" t="s">
        <v>1814</v>
      </c>
      <c r="D273" t="s">
        <v>327</v>
      </c>
      <c r="E273" t="s">
        <v>1451</v>
      </c>
      <c r="F273" s="63" t="s">
        <v>739</v>
      </c>
      <c r="H273" t="s">
        <v>15</v>
      </c>
      <c r="I273" t="s">
        <v>24</v>
      </c>
      <c r="J273" t="s">
        <v>1818</v>
      </c>
      <c r="K273">
        <v>10</v>
      </c>
      <c r="L273">
        <v>1982</v>
      </c>
      <c r="M273">
        <v>2006</v>
      </c>
      <c r="O273" t="s">
        <v>30</v>
      </c>
      <c r="P273" t="s">
        <v>1812</v>
      </c>
    </row>
    <row r="274" spans="1:16" x14ac:dyDescent="0.35">
      <c r="A274" t="s">
        <v>317</v>
      </c>
      <c r="B274" t="s">
        <v>93</v>
      </c>
      <c r="C274" t="s">
        <v>1820</v>
      </c>
      <c r="D274" t="s">
        <v>329</v>
      </c>
      <c r="E274" t="s">
        <v>1451</v>
      </c>
      <c r="F274" s="63" t="s">
        <v>739</v>
      </c>
      <c r="H274" t="s">
        <v>20</v>
      </c>
      <c r="I274" t="s">
        <v>24</v>
      </c>
      <c r="J274" t="s">
        <v>1818</v>
      </c>
      <c r="K274">
        <v>11</v>
      </c>
      <c r="L274">
        <v>1982</v>
      </c>
      <c r="M274">
        <v>2006</v>
      </c>
      <c r="O274" t="s">
        <v>31</v>
      </c>
      <c r="P274" t="s">
        <v>1821</v>
      </c>
    </row>
    <row r="275" spans="1:16" x14ac:dyDescent="0.35">
      <c r="A275" t="s">
        <v>317</v>
      </c>
      <c r="B275" t="s">
        <v>308</v>
      </c>
      <c r="C275" t="s">
        <v>1811</v>
      </c>
      <c r="D275" t="s">
        <v>1811</v>
      </c>
      <c r="E275" t="s">
        <v>2040</v>
      </c>
      <c r="F275" s="63" t="s">
        <v>701</v>
      </c>
      <c r="H275" t="s">
        <v>15</v>
      </c>
      <c r="K275">
        <v>18</v>
      </c>
      <c r="L275">
        <v>2001</v>
      </c>
      <c r="M275">
        <v>2006</v>
      </c>
      <c r="O275" t="s">
        <v>28</v>
      </c>
      <c r="P275" t="s">
        <v>1757</v>
      </c>
    </row>
    <row r="276" spans="1:16" x14ac:dyDescent="0.35">
      <c r="A276" t="s">
        <v>317</v>
      </c>
      <c r="B276" t="s">
        <v>90</v>
      </c>
      <c r="C276" t="s">
        <v>1813</v>
      </c>
      <c r="D276" t="s">
        <v>328</v>
      </c>
      <c r="E276" t="s">
        <v>667</v>
      </c>
      <c r="F276" s="63" t="s">
        <v>738</v>
      </c>
      <c r="H276" t="s">
        <v>15</v>
      </c>
      <c r="I276" t="s">
        <v>24</v>
      </c>
      <c r="J276" t="s">
        <v>1816</v>
      </c>
      <c r="K276">
        <v>7</v>
      </c>
      <c r="L276">
        <v>1982</v>
      </c>
      <c r="M276">
        <v>2006</v>
      </c>
      <c r="O276" t="s">
        <v>28</v>
      </c>
      <c r="P276" t="s">
        <v>1757</v>
      </c>
    </row>
    <row r="277" spans="1:16" x14ac:dyDescent="0.35">
      <c r="A277" t="s">
        <v>317</v>
      </c>
      <c r="B277" t="s">
        <v>95</v>
      </c>
      <c r="C277" t="s">
        <v>2227</v>
      </c>
      <c r="D277" t="s">
        <v>2204</v>
      </c>
      <c r="E277" t="s">
        <v>666</v>
      </c>
      <c r="F277" s="63" t="s">
        <v>673</v>
      </c>
      <c r="G277" s="12" t="s">
        <v>672</v>
      </c>
      <c r="H277" t="s">
        <v>15</v>
      </c>
      <c r="K277">
        <v>9</v>
      </c>
      <c r="L277">
        <v>1982</v>
      </c>
      <c r="M277">
        <v>2006</v>
      </c>
      <c r="O277" t="s">
        <v>30</v>
      </c>
    </row>
    <row r="278" spans="1:16" x14ac:dyDescent="0.35">
      <c r="A278" t="s">
        <v>317</v>
      </c>
      <c r="B278" t="s">
        <v>314</v>
      </c>
      <c r="C278" t="s">
        <v>2201</v>
      </c>
      <c r="D278" t="s">
        <v>2200</v>
      </c>
      <c r="E278" t="s">
        <v>666</v>
      </c>
      <c r="F278" t="s">
        <v>2198</v>
      </c>
      <c r="H278" t="s">
        <v>15</v>
      </c>
      <c r="I278" t="s">
        <v>24</v>
      </c>
      <c r="K278">
        <v>8</v>
      </c>
      <c r="L278">
        <v>1973</v>
      </c>
      <c r="O278" t="s">
        <v>31</v>
      </c>
    </row>
    <row r="279" spans="1:16" x14ac:dyDescent="0.35">
      <c r="A279" t="s">
        <v>317</v>
      </c>
      <c r="B279" t="s">
        <v>305</v>
      </c>
      <c r="C279" t="s">
        <v>1808</v>
      </c>
      <c r="D279" t="s">
        <v>1808</v>
      </c>
      <c r="E279" t="s">
        <v>2040</v>
      </c>
      <c r="F279" s="65" t="s">
        <v>1846</v>
      </c>
      <c r="H279" t="s">
        <v>15</v>
      </c>
      <c r="K279">
        <v>15</v>
      </c>
      <c r="L279">
        <v>2001</v>
      </c>
      <c r="M279">
        <v>2006</v>
      </c>
      <c r="O279" t="s">
        <v>28</v>
      </c>
      <c r="P279" t="s">
        <v>1757</v>
      </c>
    </row>
    <row r="280" spans="1:16" x14ac:dyDescent="0.35">
      <c r="A280" t="s">
        <v>317</v>
      </c>
      <c r="B280" t="s">
        <v>304</v>
      </c>
      <c r="C280" t="s">
        <v>2106</v>
      </c>
      <c r="D280" t="s">
        <v>2107</v>
      </c>
      <c r="E280" t="s">
        <v>682</v>
      </c>
      <c r="F280" s="63" t="s">
        <v>739</v>
      </c>
      <c r="H280" t="s">
        <v>15</v>
      </c>
      <c r="K280">
        <v>14</v>
      </c>
      <c r="L280">
        <v>1982</v>
      </c>
      <c r="M280">
        <v>2006</v>
      </c>
      <c r="N280" t="s">
        <v>1847</v>
      </c>
      <c r="O280" t="s">
        <v>28</v>
      </c>
      <c r="P280" t="s">
        <v>1757</v>
      </c>
    </row>
    <row r="281" spans="1:16" x14ac:dyDescent="0.35">
      <c r="A281" t="s">
        <v>317</v>
      </c>
      <c r="B281" t="s">
        <v>306</v>
      </c>
      <c r="C281" t="s">
        <v>2109</v>
      </c>
      <c r="D281" t="s">
        <v>2110</v>
      </c>
      <c r="E281" t="s">
        <v>2074</v>
      </c>
      <c r="F281" s="63" t="s">
        <v>1809</v>
      </c>
      <c r="H281" t="s">
        <v>15</v>
      </c>
      <c r="K281">
        <v>16</v>
      </c>
      <c r="L281">
        <v>2001</v>
      </c>
      <c r="M281">
        <v>2006</v>
      </c>
      <c r="O281" t="s">
        <v>28</v>
      </c>
      <c r="P281" t="s">
        <v>1757</v>
      </c>
    </row>
    <row r="282" spans="1:16" ht="13" customHeight="1" x14ac:dyDescent="0.35">
      <c r="A282" t="s">
        <v>317</v>
      </c>
      <c r="B282" t="s">
        <v>302</v>
      </c>
      <c r="C282" t="s">
        <v>2131</v>
      </c>
      <c r="D282" t="s">
        <v>2132</v>
      </c>
      <c r="E282" t="s">
        <v>676</v>
      </c>
      <c r="F282" s="63" t="s">
        <v>1804</v>
      </c>
      <c r="G282" s="12" t="s">
        <v>1805</v>
      </c>
      <c r="H282" t="s">
        <v>15</v>
      </c>
      <c r="K282">
        <v>12</v>
      </c>
      <c r="L282">
        <v>1982</v>
      </c>
      <c r="M282">
        <v>2006</v>
      </c>
      <c r="O282" t="s">
        <v>28</v>
      </c>
      <c r="P282" t="s">
        <v>1757</v>
      </c>
    </row>
    <row r="283" spans="1:16" x14ac:dyDescent="0.35">
      <c r="A283" t="s">
        <v>317</v>
      </c>
      <c r="B283" t="s">
        <v>303</v>
      </c>
      <c r="C283" t="s">
        <v>1780</v>
      </c>
      <c r="D283" t="s">
        <v>2108</v>
      </c>
      <c r="E283" t="s">
        <v>2040</v>
      </c>
      <c r="F283" s="63" t="s">
        <v>1806</v>
      </c>
      <c r="G283" s="12" t="s">
        <v>1807</v>
      </c>
      <c r="H283" t="s">
        <v>15</v>
      </c>
      <c r="K283">
        <v>13</v>
      </c>
      <c r="L283">
        <v>1982</v>
      </c>
      <c r="M283">
        <v>2006</v>
      </c>
      <c r="O283" t="s">
        <v>28</v>
      </c>
      <c r="P283" t="s">
        <v>1757</v>
      </c>
    </row>
    <row r="284" spans="1:16" x14ac:dyDescent="0.35">
      <c r="A284" t="s">
        <v>317</v>
      </c>
      <c r="B284" t="s">
        <v>91</v>
      </c>
      <c r="C284" t="s">
        <v>2208</v>
      </c>
      <c r="D284" t="s">
        <v>1649</v>
      </c>
      <c r="E284" t="s">
        <v>667</v>
      </c>
      <c r="F284" s="63" t="s">
        <v>739</v>
      </c>
      <c r="H284" t="s">
        <v>15</v>
      </c>
      <c r="K284">
        <v>5</v>
      </c>
      <c r="L284">
        <v>1982</v>
      </c>
      <c r="M284">
        <v>2006</v>
      </c>
      <c r="O284" t="s">
        <v>30</v>
      </c>
      <c r="P284" t="s">
        <v>1823</v>
      </c>
    </row>
    <row r="285" spans="1:16" x14ac:dyDescent="0.35">
      <c r="A285" t="s">
        <v>317</v>
      </c>
      <c r="B285" t="s">
        <v>92</v>
      </c>
      <c r="C285" t="s">
        <v>2209</v>
      </c>
      <c r="D285" t="s">
        <v>1650</v>
      </c>
      <c r="E285" t="s">
        <v>667</v>
      </c>
      <c r="F285" s="63" t="s">
        <v>739</v>
      </c>
      <c r="H285" t="s">
        <v>20</v>
      </c>
      <c r="K285">
        <v>6</v>
      </c>
      <c r="L285">
        <v>1982</v>
      </c>
      <c r="M285">
        <v>2006</v>
      </c>
      <c r="O285" t="s">
        <v>31</v>
      </c>
      <c r="P285" t="s">
        <v>1824</v>
      </c>
    </row>
    <row r="286" spans="1:16" x14ac:dyDescent="0.35">
      <c r="A286" t="s">
        <v>317</v>
      </c>
      <c r="B286" t="s">
        <v>88</v>
      </c>
      <c r="C286" t="s">
        <v>2210</v>
      </c>
      <c r="D286" t="s">
        <v>1648</v>
      </c>
      <c r="E286" t="s">
        <v>667</v>
      </c>
      <c r="F286" s="63" t="s">
        <v>738</v>
      </c>
      <c r="H286" t="s">
        <v>15</v>
      </c>
      <c r="I286" t="s">
        <v>24</v>
      </c>
      <c r="J286" t="s">
        <v>1826</v>
      </c>
      <c r="K286">
        <v>2</v>
      </c>
      <c r="L286">
        <v>1982</v>
      </c>
      <c r="M286">
        <v>2006</v>
      </c>
      <c r="O286" t="s">
        <v>28</v>
      </c>
      <c r="P286" t="s">
        <v>1757</v>
      </c>
    </row>
    <row r="287" spans="1:16" x14ac:dyDescent="0.35">
      <c r="A287" t="s">
        <v>317</v>
      </c>
      <c r="B287" t="s">
        <v>94</v>
      </c>
      <c r="C287" t="s">
        <v>2223</v>
      </c>
      <c r="D287" t="s">
        <v>2206</v>
      </c>
      <c r="E287" t="s">
        <v>666</v>
      </c>
      <c r="F287" s="63" t="s">
        <v>671</v>
      </c>
      <c r="G287" s="12" t="s">
        <v>672</v>
      </c>
      <c r="H287" t="s">
        <v>15</v>
      </c>
      <c r="K287">
        <v>4</v>
      </c>
      <c r="L287">
        <v>1982</v>
      </c>
      <c r="M287">
        <v>2006</v>
      </c>
      <c r="O287" t="s">
        <v>30</v>
      </c>
      <c r="P287" t="s">
        <v>1651</v>
      </c>
    </row>
    <row r="288" spans="1:16" x14ac:dyDescent="0.35">
      <c r="A288" t="s">
        <v>317</v>
      </c>
      <c r="B288" t="s">
        <v>313</v>
      </c>
      <c r="C288" t="s">
        <v>2211</v>
      </c>
      <c r="D288" t="s">
        <v>2199</v>
      </c>
      <c r="E288" t="s">
        <v>666</v>
      </c>
      <c r="F288" t="s">
        <v>2198</v>
      </c>
      <c r="H288" t="s">
        <v>15</v>
      </c>
      <c r="I288" t="s">
        <v>24</v>
      </c>
      <c r="K288">
        <v>3</v>
      </c>
      <c r="L288">
        <v>1973</v>
      </c>
      <c r="O288" t="s">
        <v>31</v>
      </c>
    </row>
    <row r="289" spans="1:16" x14ac:dyDescent="0.35">
      <c r="A289" t="s">
        <v>317</v>
      </c>
      <c r="B289" t="s">
        <v>307</v>
      </c>
      <c r="C289" t="s">
        <v>2111</v>
      </c>
      <c r="D289" t="s">
        <v>1810</v>
      </c>
      <c r="E289" t="s">
        <v>682</v>
      </c>
      <c r="F289" s="63" t="s">
        <v>739</v>
      </c>
      <c r="H289" t="s">
        <v>15</v>
      </c>
      <c r="K289">
        <v>17</v>
      </c>
      <c r="L289">
        <v>2001</v>
      </c>
      <c r="M289">
        <v>2006</v>
      </c>
      <c r="O289" t="s">
        <v>28</v>
      </c>
      <c r="P289" t="s">
        <v>1757</v>
      </c>
    </row>
    <row r="290" spans="1:16" x14ac:dyDescent="0.35">
      <c r="A290" t="s">
        <v>1472</v>
      </c>
      <c r="B290" t="s">
        <v>87</v>
      </c>
      <c r="C290" t="s">
        <v>325</v>
      </c>
      <c r="D290" t="s">
        <v>326</v>
      </c>
      <c r="E290" t="s">
        <v>666</v>
      </c>
      <c r="F290" s="63" t="s">
        <v>737</v>
      </c>
      <c r="H290" t="s">
        <v>16</v>
      </c>
      <c r="K290">
        <v>1</v>
      </c>
      <c r="L290" s="64">
        <v>1995</v>
      </c>
      <c r="O290" t="s">
        <v>31</v>
      </c>
    </row>
    <row r="291" spans="1:16" ht="40.5" customHeight="1" x14ac:dyDescent="0.35">
      <c r="A291" t="s">
        <v>1472</v>
      </c>
      <c r="B291" t="s">
        <v>310</v>
      </c>
      <c r="C291" t="s">
        <v>1830</v>
      </c>
      <c r="D291" t="s">
        <v>1831</v>
      </c>
      <c r="E291" t="s">
        <v>2041</v>
      </c>
      <c r="F291" s="63" t="s">
        <v>1837</v>
      </c>
      <c r="G291" s="12" t="s">
        <v>1836</v>
      </c>
      <c r="H291" t="s">
        <v>15</v>
      </c>
      <c r="K291">
        <v>10</v>
      </c>
      <c r="L291" s="64">
        <v>1995</v>
      </c>
      <c r="O291" t="s">
        <v>32</v>
      </c>
      <c r="P291" t="s">
        <v>1839</v>
      </c>
    </row>
    <row r="292" spans="1:16" x14ac:dyDescent="0.35">
      <c r="A292" t="s">
        <v>1472</v>
      </c>
      <c r="B292" t="s">
        <v>89</v>
      </c>
      <c r="C292" t="s">
        <v>1814</v>
      </c>
      <c r="D292" t="s">
        <v>327</v>
      </c>
      <c r="E292" t="s">
        <v>1451</v>
      </c>
      <c r="F292" s="63" t="s">
        <v>739</v>
      </c>
      <c r="H292" t="s">
        <v>15</v>
      </c>
      <c r="I292" t="s">
        <v>24</v>
      </c>
      <c r="J292" t="s">
        <v>1817</v>
      </c>
      <c r="K292">
        <v>7</v>
      </c>
      <c r="L292" s="64">
        <v>1995</v>
      </c>
      <c r="O292" t="s">
        <v>30</v>
      </c>
      <c r="P292" t="s">
        <v>1823</v>
      </c>
    </row>
    <row r="293" spans="1:16" ht="61" customHeight="1" x14ac:dyDescent="0.35">
      <c r="A293" t="s">
        <v>1472</v>
      </c>
      <c r="B293" t="s">
        <v>93</v>
      </c>
      <c r="C293" t="s">
        <v>1820</v>
      </c>
      <c r="D293" t="s">
        <v>329</v>
      </c>
      <c r="E293" t="s">
        <v>1451</v>
      </c>
      <c r="F293" s="63" t="s">
        <v>739</v>
      </c>
      <c r="H293" t="s">
        <v>20</v>
      </c>
      <c r="I293" t="s">
        <v>24</v>
      </c>
      <c r="J293" t="s">
        <v>1817</v>
      </c>
      <c r="K293">
        <v>8</v>
      </c>
      <c r="L293" s="64">
        <v>1995</v>
      </c>
      <c r="O293" t="s">
        <v>31</v>
      </c>
      <c r="P293" t="s">
        <v>1824</v>
      </c>
    </row>
    <row r="294" spans="1:16" ht="51" customHeight="1" x14ac:dyDescent="0.35">
      <c r="A294" t="s">
        <v>1472</v>
      </c>
      <c r="B294" t="s">
        <v>309</v>
      </c>
      <c r="C294" t="s">
        <v>1828</v>
      </c>
      <c r="D294" t="s">
        <v>1829</v>
      </c>
      <c r="E294" t="s">
        <v>666</v>
      </c>
      <c r="F294" s="63" t="s">
        <v>1827</v>
      </c>
      <c r="H294" t="s">
        <v>15</v>
      </c>
      <c r="K294">
        <v>9</v>
      </c>
      <c r="L294" s="64">
        <v>1995</v>
      </c>
      <c r="O294" t="s">
        <v>28</v>
      </c>
      <c r="P294" t="s">
        <v>680</v>
      </c>
    </row>
    <row r="295" spans="1:16" ht="45" customHeight="1" x14ac:dyDescent="0.35">
      <c r="A295" t="s">
        <v>1472</v>
      </c>
      <c r="B295" t="s">
        <v>91</v>
      </c>
      <c r="C295" t="s">
        <v>2208</v>
      </c>
      <c r="D295" t="s">
        <v>1649</v>
      </c>
      <c r="E295" t="s">
        <v>667</v>
      </c>
      <c r="F295" s="63" t="s">
        <v>739</v>
      </c>
      <c r="H295" t="s">
        <v>15</v>
      </c>
      <c r="K295">
        <v>5</v>
      </c>
      <c r="L295" s="64">
        <v>1995</v>
      </c>
      <c r="O295" t="s">
        <v>30</v>
      </c>
      <c r="P295" t="s">
        <v>1823</v>
      </c>
    </row>
    <row r="296" spans="1:16" ht="33" customHeight="1" x14ac:dyDescent="0.35">
      <c r="A296" t="s">
        <v>1472</v>
      </c>
      <c r="B296" t="s">
        <v>92</v>
      </c>
      <c r="C296" t="s">
        <v>2209</v>
      </c>
      <c r="D296" t="s">
        <v>1650</v>
      </c>
      <c r="E296" t="s">
        <v>667</v>
      </c>
      <c r="F296" s="63" t="s">
        <v>739</v>
      </c>
      <c r="H296" t="s">
        <v>20</v>
      </c>
      <c r="K296">
        <v>6</v>
      </c>
      <c r="L296" s="64">
        <v>1995</v>
      </c>
      <c r="O296" t="s">
        <v>31</v>
      </c>
      <c r="P296" t="s">
        <v>1824</v>
      </c>
    </row>
    <row r="297" spans="1:16" ht="27.65" customHeight="1" x14ac:dyDescent="0.35">
      <c r="A297" t="s">
        <v>1472</v>
      </c>
      <c r="B297" t="s">
        <v>88</v>
      </c>
      <c r="C297" t="s">
        <v>2210</v>
      </c>
      <c r="D297" t="s">
        <v>1648</v>
      </c>
      <c r="E297" t="s">
        <v>667</v>
      </c>
      <c r="F297" s="63" t="s">
        <v>738</v>
      </c>
      <c r="H297" t="s">
        <v>15</v>
      </c>
      <c r="I297" t="s">
        <v>24</v>
      </c>
      <c r="J297" t="s">
        <v>1840</v>
      </c>
      <c r="K297">
        <v>2</v>
      </c>
      <c r="L297" s="64">
        <v>1995</v>
      </c>
      <c r="O297" t="s">
        <v>28</v>
      </c>
      <c r="P297" t="s">
        <v>680</v>
      </c>
    </row>
    <row r="298" spans="1:16" ht="33" customHeight="1" x14ac:dyDescent="0.35">
      <c r="A298" t="s">
        <v>1472</v>
      </c>
      <c r="B298" t="s">
        <v>94</v>
      </c>
      <c r="C298" t="s">
        <v>2226</v>
      </c>
      <c r="D298" t="s">
        <v>2206</v>
      </c>
      <c r="E298" t="s">
        <v>666</v>
      </c>
      <c r="F298" s="63" t="s">
        <v>671</v>
      </c>
      <c r="G298" s="12" t="s">
        <v>672</v>
      </c>
      <c r="H298" t="s">
        <v>15</v>
      </c>
      <c r="K298">
        <v>4</v>
      </c>
      <c r="L298" s="64">
        <v>1995</v>
      </c>
      <c r="O298" t="s">
        <v>30</v>
      </c>
      <c r="P298" t="s">
        <v>1651</v>
      </c>
    </row>
    <row r="299" spans="1:16" ht="39" customHeight="1" x14ac:dyDescent="0.35">
      <c r="A299" t="s">
        <v>1472</v>
      </c>
      <c r="B299" t="s">
        <v>313</v>
      </c>
      <c r="C299" t="s">
        <v>2211</v>
      </c>
      <c r="D299" t="s">
        <v>2199</v>
      </c>
      <c r="E299" t="s">
        <v>666</v>
      </c>
      <c r="F299" t="s">
        <v>2198</v>
      </c>
      <c r="H299" t="s">
        <v>15</v>
      </c>
      <c r="I299" t="s">
        <v>24</v>
      </c>
      <c r="K299">
        <v>3</v>
      </c>
      <c r="L299">
        <v>1995</v>
      </c>
      <c r="O299" t="s">
        <v>31</v>
      </c>
    </row>
    <row r="300" spans="1:16" ht="29.5" customHeight="1" x14ac:dyDescent="0.35">
      <c r="A300" t="s">
        <v>1472</v>
      </c>
      <c r="B300" t="s">
        <v>219</v>
      </c>
      <c r="C300" t="s">
        <v>367</v>
      </c>
      <c r="D300" t="s">
        <v>367</v>
      </c>
      <c r="E300" t="s">
        <v>676</v>
      </c>
      <c r="F300" s="63" t="s">
        <v>1712</v>
      </c>
      <c r="G300" s="12" t="s">
        <v>1436</v>
      </c>
      <c r="H300" t="s">
        <v>15</v>
      </c>
      <c r="K300">
        <v>13</v>
      </c>
      <c r="L300">
        <v>1995</v>
      </c>
      <c r="O300" t="s">
        <v>28</v>
      </c>
      <c r="P300" t="s">
        <v>669</v>
      </c>
    </row>
    <row r="301" spans="1:16" ht="47.5" customHeight="1" x14ac:dyDescent="0.35">
      <c r="A301" t="s">
        <v>1472</v>
      </c>
      <c r="B301" t="s">
        <v>312</v>
      </c>
      <c r="C301" t="s">
        <v>1833</v>
      </c>
      <c r="D301" t="s">
        <v>1835</v>
      </c>
      <c r="E301" t="s">
        <v>2042</v>
      </c>
      <c r="F301" s="65" t="s">
        <v>1838</v>
      </c>
      <c r="H301" t="s">
        <v>16</v>
      </c>
      <c r="K301">
        <v>12</v>
      </c>
      <c r="L301" s="4">
        <v>2006</v>
      </c>
      <c r="O301" t="s">
        <v>28</v>
      </c>
      <c r="P301" t="s">
        <v>680</v>
      </c>
    </row>
    <row r="302" spans="1:16" ht="38.5" customHeight="1" x14ac:dyDescent="0.35">
      <c r="A302" t="s">
        <v>1472</v>
      </c>
      <c r="B302" t="s">
        <v>311</v>
      </c>
      <c r="C302" t="s">
        <v>1832</v>
      </c>
      <c r="D302" t="s">
        <v>1834</v>
      </c>
      <c r="E302" t="s">
        <v>2042</v>
      </c>
      <c r="F302" s="65" t="s">
        <v>1838</v>
      </c>
      <c r="H302" t="s">
        <v>16</v>
      </c>
      <c r="K302">
        <v>11</v>
      </c>
      <c r="L302" s="4">
        <v>2006</v>
      </c>
      <c r="O302" t="s">
        <v>28</v>
      </c>
      <c r="P302" t="s">
        <v>680</v>
      </c>
    </row>
  </sheetData>
  <sheetProtection formatCells="0" formatColumns="0" formatRows="0" sort="0" autoFilter="0"/>
  <customSheetViews>
    <customSheetView guid="{F3D40CC3-7A05-4FBA-9F3A-DD7BDBCB2ABC}" showAutoFilter="1">
      <pane xSplit="2" ySplit="1" topLeftCell="C2" activePane="bottomRight" state="frozen"/>
      <selection pane="bottomRight" activeCell="C8" sqref="C8"/>
      <pageMargins left="0.7" right="0.7" top="0.75" bottom="0.75" header="0.3" footer="0.3"/>
      <pageSetup paperSize="9" orientation="portrait" r:id="rId1"/>
      <autoFilter ref="A1:T302" xr:uid="{207CAF4A-5C89-4AF9-8B81-4C5CB1768DDE}"/>
    </customSheetView>
  </customSheetViews>
  <dataValidations xWindow="1402" yWindow="559" count="22">
    <dataValidation allowBlank="1" showInputMessage="1" showErrorMessage="1" promptTitle="Varabeletikett" prompt="Ange variabelnamnet i klartext, motsvaras av label i SAS-datasetet" sqref="C76:D79 C214:C215 C227 C232 C292 C287 C289:C290 C1:C5 C8:C10 C13 C236" xr:uid="{00000000-0002-0000-0300-000005000000}"/>
    <dataValidation allowBlank="1" showInputMessage="1" showErrorMessage="1" promptTitle="Länk kodverk" prompt="Ange länk till dokument eller verktyg på webben där kodverket finns tillgängligt" sqref="G17:G136 G138:G235 G1:G12 G237:G1048576" xr:uid="{00000000-0002-0000-0300-000007000000}"/>
    <dataValidation allowBlank="1" showInputMessage="1" showErrorMessage="1" promptTitle="Deldatamängdsnamn" prompt="Ange namnet på delregistret det gäller i klartext. Lämna tomt om inget delregister finns" sqref="A304:A1048576 A285:A302 A212:A225 A1:A5 A8:A10" xr:uid="{00000000-0002-0000-0300-000009000000}"/>
    <dataValidation allowBlank="1" showInputMessage="1" showErrorMessage="1" promptTitle="Deldatamängdskod" prompt="Ange etablerad förkortning på delregisternamnet" sqref="N249 N198 B1:D5 B8:D10 C215:D215 D228 D288 D233 D293 C13:D13 C236:D236" xr:uid="{00000000-0002-0000-0300-00000A000000}"/>
    <dataValidation allowBlank="1" showInputMessage="1" showErrorMessage="1" promptTitle="Kvalitetsanmärkning" prompt="Ange i fritext information om kvaliteten som särskilt ska uppmärksammas och som man bör ha i åtanke vid användning av variabeln." sqref="N237:N248 N14:N138 N140:N197 N250:N1048576 N199:N235 N1:N12" xr:uid="{00000000-0002-0000-0300-00000E000000}"/>
    <dataValidation allowBlank="1" showInputMessage="1" showErrorMessage="1" promptTitle="Kopplingsvariabel" prompt="Ja = variabeln används som en kopplingsvariabel mellan deldatamängder och/eller olika datavyer och Nej = variabeln används inte som en kopplingsvariabel." sqref="I1:I5 I8:I10" xr:uid="{00000000-0002-0000-0300-000000000000}"/>
    <dataValidation allowBlank="1" showInputMessage="1" showErrorMessage="1" promptTitle="Objekttyp" prompt="Välj objektstyp variabeln tillhör i rullgardinsmenyn - olika för olika register." sqref="E214:E215 E227 E232 E292 E287 E289:E290 E1:E5 E8:E10" xr:uid="{00000000-0002-0000-0300-000001000000}"/>
    <dataValidation allowBlank="1" showInputMessage="1" showErrorMessage="1" promptTitle="Variabelbeskrivning" prompt="Beskriv vad variabeln innehåller och mäter" sqref="D8:D10 D227:D228 D232:D233 D292:D293 D287:D290 D1:D5 D214:D215 D13 D236" xr:uid="{00000000-0002-0000-0300-000002000000}"/>
    <dataValidation allowBlank="1" showInputMessage="1" showErrorMessage="1" promptTitle="Datatyp" prompt="Välj den datatyp variabeln tillhör i rullgardinsmenyn" sqref="H1:H5 H8:H10" xr:uid="{00000000-0002-0000-0300-000003000000}"/>
    <dataValidation allowBlank="1" showInputMessage="1" showErrorMessage="1" promptTitle="Värdemängd" prompt="Definition av tillåtna värden för denna variabel. Fullständig uppräkning av tillåtna värden med förklaringar, eller kort beskrivning av värdena t.ex. vid mer omfattande värdemängder  som klassifikationer eller andra typer av värdemängder." sqref="F214:F215 F227 F232 F292 F287 F289:F290 F1:F5 F8:F10" xr:uid="{00000000-0002-0000-0300-000006000000}"/>
    <dataValidation allowBlank="1" showInputMessage="1" showErrorMessage="1" promptTitle="Ursprung" prompt="Välj i rullgardinsmenyn var data kommer ifrån" sqref="O1:O5 O8:O10" xr:uid="{00000000-0002-0000-0300-000008000000}"/>
    <dataValidation allowBlank="1" showInputMessage="1" showErrorMessage="1" promptTitle="Specificera källa" prompt="Specificera uppgiftslämnare, annan myndighet eller organisation, annat register och Annat" sqref="P1:P5 P8:P10" xr:uid="{00000000-0002-0000-0300-00000B000000}"/>
    <dataValidation allowBlank="1" showInputMessage="1" showErrorMessage="1" promptTitle="Kopplingsbeskrivning" prompt="Beskriv hur kopplingsvariabeln används t.ex. information om mellan vilka datamängder/dataset kopplingsvariabeln används." sqref="J1:J5 J8:J10" xr:uid="{00000000-0002-0000-0300-00000C000000}"/>
    <dataValidation allowBlank="1" showInputMessage="1" showErrorMessage="1" promptTitle="Variabelnamn" prompt="Ange namn i VERSALER på variabeln, motsvaras av kolumnnamnet i datasetet" sqref="B214 B227 B232 B292 B287 B289:B290 B1:B5 B8:B10" xr:uid="{00000000-0002-0000-0300-00000F000000}"/>
    <dataValidation type="list" allowBlank="1" showInputMessage="1" showErrorMessage="1" sqref="O4 O9 O214 O227 O232 O292 O287 O289:O290" xr:uid="{6DE50400-29F0-4520-AA77-C33FBFFC1F28}">
      <formula1>Ursprung</formula1>
    </dataValidation>
    <dataValidation type="list" allowBlank="1" showInputMessage="1" showErrorMessage="1" promptTitle="Datatyp" prompt="Välj den datatyp variabeln tillhör i rullgardinsmenyn" sqref="H4 H9 H214 H227 H232 H292 H287 H289:H290" xr:uid="{1D6BC643-C6F6-46B9-96C2-71C22717E91C}">
      <formula1>datatyp</formula1>
    </dataValidation>
    <dataValidation allowBlank="1" showInputMessage="1" showErrorMessage="1" promptTitle="Variabelordning" prompt="Fyll inte i något i denna kolumn nu." sqref="K1:K211" xr:uid="{00000000-0002-0000-0300-00000D000000}"/>
    <dataValidation allowBlank="1" showInputMessage="1" showErrorMessage="1" promptTitle="Data från" prompt="Ange det datum då variabeln tillkom och började gälla. Datumet anges i formatet ÅÅÅÅ(MM)(DD). Om inte kunskap finns om månad och dag, ange årtal." sqref="L1:L1048576" xr:uid="{00000000-0002-0000-0300-000012000000}"/>
    <dataValidation allowBlank="1" showInputMessage="1" showErrorMessage="1" promptTitle="Data till" prompt="Ange det datum när variabeln inaktiverades och slutade gälla, enligt formatet ÅÅÅÅ(MM)(DD). Om variabeln fortfarande är aktiv lämnas fältet tomt." sqref="M1:M1048576" xr:uid="{00000000-0002-0000-0300-000013000000}"/>
    <dataValidation allowBlank="1" showInputMessage="1" showErrorMessage="1" promptTitle="Kopplingsbeskrivning" prompt="Beskriv kopplingen t.ex. information om mellan vilka datamängder/dataset kopplingsvariabeln används." sqref="J2:J1048576" xr:uid="{00000000-0002-0000-0300-000010000000}"/>
    <dataValidation allowBlank="1" showInputMessage="1" showErrorMessage="1" promptTitle="Variabelordning" prompt="Ange variabelns ordningsnummer i en logisk ordning/sortering av variablerna i datamängden" sqref="K2:K1048576" xr:uid="{00000000-0002-0000-0300-000011000000}"/>
    <dataValidation allowBlank="1" showInputMessage="1" showErrorMessage="1" promptTitle="Specificera källa" prompt="Specificera uppgiftslämnare, organisation eller annan myndighet och register" sqref="P2:P1048576" xr:uid="{00000000-0002-0000-0300-000018000000}"/>
  </dataValidations>
  <hyperlinks>
    <hyperlink ref="N248" r:id="rId2" xr:uid="{00000000-0004-0000-0300-000019000000}"/>
    <hyperlink ref="G300" location="Kodlista_sjukhus!A1" display="Kodlista_sjukhus" xr:uid="{1022AE8F-F991-4CE9-8018-0AD55EE01B32}"/>
    <hyperlink ref="G179" location="Kodlista_förlossningssätt!A1" display="Kodlista_förlossningssätt!A1" xr:uid="{A35E0D94-9342-460B-8C0E-58E351694255}"/>
    <hyperlink ref="G194" location="Kodlista_förlossningssätt!A1" display="Kodlista_förlossningssätt!A1" xr:uid="{270642CB-1F6A-455B-84F5-0505017112FF}"/>
    <hyperlink ref="G291" r:id="rId3" display="https://www.fass.se/LIF/startpage?userType=0" xr:uid="{00000000-0004-0000-0300-000025000000}"/>
    <hyperlink ref="G283" location="Kodlista_metod!A1" display="Kodlista_metod" xr:uid="{00000000-0004-0000-0300-000020000000}"/>
    <hyperlink ref="G282" location="Kodlista_IVF_klinik!A1" display="Kodlista_IVF_klinik" xr:uid="{00000000-0004-0000-0300-00001F000000}"/>
    <hyperlink ref="G183" location="Kodlista_sjukhus!A1" display="Kodlista_sjukhus" xr:uid="{00000000-0004-0000-0300-00001E000000}"/>
    <hyperlink ref="G98" location="Kodlista_grmetod!A1" display="Kodlista_grmetod!" xr:uid="{00000000-0004-0000-0300-00001C000000}"/>
    <hyperlink ref="G55" location="Kodlista_butsatt!A1" display="Kodlista_butsatt" xr:uid="{00000000-0004-0000-0300-00001B000000}"/>
    <hyperlink ref="G47" location="Kodlista_bordnrf2!A1" display="Kodlista_bordnrf2" xr:uid="{00000000-0004-0000-0300-00001A000000}"/>
    <hyperlink ref="G184" location="Kodlista_sjukhus!A1" display="Kodlista_sjukhus" xr:uid="{00000000-0004-0000-0300-000018000000}"/>
    <hyperlink ref="G271" location="Kodlista_sjukhus!A1" display="Kodlista_sjukhus" xr:uid="{00000000-0004-0000-0300-000017000000}"/>
    <hyperlink ref="G276:G282" location="Kodlista_bdiag_bk!A1" display="Kodlista_bdiag_bk" xr:uid="{00000000-0004-0000-0300-000014000000}"/>
    <hyperlink ref="G213" location="Kodlista_bdiag_bk!A1" display="Kodlista_bdiag_bk" xr:uid="{00000000-0004-0000-0300-000013000000}"/>
    <hyperlink ref="G270" location="Kodlista_sjukhus!A1" display="Kodlista_sjukhus" xr:uid="{00000000-0004-0000-0300-000012000000}"/>
    <hyperlink ref="G245" location="Kodlista_bordnrf2!A1" display="Kodlista_bordnrf2" xr:uid="{00000000-0004-0000-0300-000011000000}"/>
    <hyperlink ref="G196" location="Kodlista_förlossningssätt!A1" display="Kodlista_förlossningssätt!A1" xr:uid="{00000000-0004-0000-0300-000010000000}"/>
    <hyperlink ref="G44" location="Kodlista_bjudning!A1" display="Kodlista_bjudning!A1" xr:uid="{00000000-0004-0000-0300-00000F000000}"/>
    <hyperlink ref="G104" location="Kodlista_sjukdomar!A1" display="Kodlista_sjukdomar!A1" xr:uid="{00000000-0004-0000-0300-00000E000000}"/>
    <hyperlink ref="G185" location="Kodlista_sjukdomar!A1" display="Kodlista_sjukdomar!A1" xr:uid="{00000000-0004-0000-0300-00000D000000}"/>
    <hyperlink ref="G206" location="Kodlista_sjukdomar!A1" display="Kodlista_sjukdomar!A1" xr:uid="{00000000-0004-0000-0300-00000C000000}"/>
    <hyperlink ref="G13" location="Kodlista_sjukdomar!A1" display="Kodlista_sjukdomar!A1" xr:uid="{00000000-0004-0000-0300-00000B000000}"/>
    <hyperlink ref="G71" location="Kodlista_sjukdomar!A1" display="Kodlista_sjukdomar!A1" xr:uid="{00000000-0004-0000-0300-00000A000000}"/>
    <hyperlink ref="G64" location="Kodlista_sjukdomar!A1" display="Kodlista_sjukdomar!A1" xr:uid="{00000000-0004-0000-0300-000009000000}"/>
    <hyperlink ref="G154" location="Kodlista_sjukdomar!A1" display="Kodlista_sjukdomar!A1" xr:uid="{00000000-0004-0000-0300-000008000000}"/>
    <hyperlink ref="G207" location="Kodlista_sjukdomar!A1" display="Kodlista_sjukdomar!A1" xr:uid="{00000000-0004-0000-0300-000007000000}"/>
    <hyperlink ref="G65" r:id="rId4" xr:uid="{00000000-0004-0000-0300-000006000000}"/>
    <hyperlink ref="G119" r:id="rId5" xr:uid="{00000000-0004-0000-0300-000005000000}"/>
    <hyperlink ref="G120" r:id="rId6" xr:uid="{00000000-0004-0000-0300-000004000000}"/>
    <hyperlink ref="G147" r:id="rId7" xr:uid="{00000000-0004-0000-0300-000002000000}"/>
    <hyperlink ref="G72" location="Kodlista_famsit!A1" display="Kodlista_famsit" xr:uid="{00000000-0004-0000-0300-000001000000}"/>
    <hyperlink ref="G141" r:id="rId8" xr:uid="{00000000-0004-0000-0300-000000000000}"/>
    <hyperlink ref="N50" r:id="rId9" xr:uid="{C4BD0A5B-9774-4EFD-86E7-23973DDD5069}"/>
    <hyperlink ref="G49" r:id="rId10" xr:uid="{F00B06AA-D60C-4EC1-ACEE-186561024004}"/>
    <hyperlink ref="G298" r:id="rId11" xr:uid="{31E19B84-32F5-469D-B442-7CE6B9949641}"/>
    <hyperlink ref="G267" r:id="rId12" xr:uid="{948092D6-02CD-4223-B8F5-AE7227881297}"/>
    <hyperlink ref="G247" r:id="rId13" xr:uid="{E9AB7EEC-AE66-4EAC-9945-5C4065F1CB71}"/>
    <hyperlink ref="G287" r:id="rId14" xr:uid="{718D4644-A99B-4161-873B-F09347E6A328}"/>
    <hyperlink ref="G277" r:id="rId15" xr:uid="{A40E580F-8BFB-4F40-B5CA-4CCA81A45490}"/>
    <hyperlink ref="G113" r:id="rId16" display="https://intranat.sos.se/sites/enheter/regstat/Lists/MVO/AllItems.aspx" xr:uid="{9ECFD7E5-2174-4864-9A1D-4A47BA995B45}"/>
  </hyperlinks>
  <pageMargins left="0.7" right="0.7" top="0.75" bottom="0.75" header="0.3" footer="0.3"/>
  <pageSetup paperSize="9" orientation="portrait" r:id="rId17"/>
  <headerFooter>
    <oddFooter>&amp;L_x000D_&amp;1#&amp;"Aptos"&amp;9&amp;K000000 Skyddsvärt</oddFooter>
  </headerFooter>
  <tableParts count="1">
    <tablePart r:id="rId18"/>
  </tableParts>
  <extLst>
    <ext xmlns:x14="http://schemas.microsoft.com/office/spreadsheetml/2009/9/main" uri="{CCE6A557-97BC-4b89-ADB6-D9C93CAAB3DF}">
      <x14:dataValidations xmlns:xm="http://schemas.microsoft.com/office/excel/2006/main" xWindow="1402" yWindow="559" count="7">
        <x14:dataValidation type="list" allowBlank="1" showInputMessage="1" showErrorMessage="1" xr:uid="{00000000-0002-0000-0300-000019000000}">
          <x14:formula1>
            <xm:f>'Ej relevant_listor'!$A$2:$A$3</xm:f>
          </x14:formula1>
          <xm:sqref>I2:I220 I224:I303</xm:sqref>
        </x14:dataValidation>
        <x14:dataValidation type="list" allowBlank="1" showInputMessage="1" showErrorMessage="1" xr:uid="{00000000-0002-0000-0300-00001A000000}">
          <x14:formula1>
            <xm:f>'Ej relevant_listor'!$H$2:$H$11</xm:f>
          </x14:formula1>
          <xm:sqref>E303</xm:sqref>
        </x14:dataValidation>
        <x14:dataValidation type="list" allowBlank="1" showInputMessage="1" showErrorMessage="1" xr:uid="{00000000-0002-0000-0300-00001B000000}">
          <x14:formula1>
            <xm:f>'Ej relevant_listor'!$H$2:$H$102</xm:f>
          </x14:formula1>
          <xm:sqref>F324:F1048576 E304:E1048576</xm:sqref>
        </x14:dataValidation>
        <x14:dataValidation type="list" allowBlank="1" showInputMessage="1" showErrorMessage="1" xr:uid="{00000000-0002-0000-0300-00001C000000}">
          <x14:formula1>
            <xm:f>'Ej relevant_listor'!$B$2:$B$10</xm:f>
          </x14:formula1>
          <xm:sqref>H2:H303</xm:sqref>
        </x14:dataValidation>
        <x14:dataValidation type="list" allowBlank="1" showInputMessage="1" showErrorMessage="1" xr:uid="{00000000-0002-0000-0300-00001D000000}">
          <x14:formula1>
            <xm:f>'Ej relevant_listor'!$D$2:$D$8</xm:f>
          </x14:formula1>
          <xm:sqref>O2:O332</xm:sqref>
        </x14:dataValidation>
        <x14:dataValidation type="list" allowBlank="1" showInputMessage="1" showErrorMessage="1" xr:uid="{F6CEBB1F-6DCF-4129-A7DA-AD3CA3B37EFB}">
          <x14:formula1>
            <xm:f>'G:\Delad\665-Metadata om datamängder på S - masterfiler\[Metadata Dödsorsaksregistret (DORS)_20231129.xlsx]Ej relevant_listor'!#REF!</xm:f>
          </x14:formula1>
          <xm:sqref>I4 I9 I214 I227 I232 I292 I287 I289:I290</xm:sqref>
        </x14:dataValidation>
        <x14:dataValidation type="list" allowBlank="1" showInputMessage="1" showErrorMessage="1" xr:uid="{00000000-0002-0000-0300-00001E000000}">
          <x14:formula1>
            <xm:f>'Ej relevant_listor'!$H$2:$H$209</xm:f>
          </x14:formula1>
          <xm:sqref>E2:E302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I27"/>
  <sheetViews>
    <sheetView workbookViewId="0"/>
  </sheetViews>
  <sheetFormatPr defaultColWidth="8.453125" defaultRowHeight="10.5" x14ac:dyDescent="0.25"/>
  <cols>
    <col min="1" max="1" width="25.26953125" style="10" customWidth="1"/>
    <col min="2" max="2" width="18.54296875" style="10" customWidth="1"/>
    <col min="3" max="3" width="23.453125" style="10" customWidth="1"/>
    <col min="4" max="4" width="44.453125" style="10" customWidth="1"/>
    <col min="5" max="16384" width="8.453125" style="10"/>
  </cols>
  <sheetData>
    <row r="1" spans="1:3" ht="14.5" x14ac:dyDescent="0.35">
      <c r="A1" s="69" t="s">
        <v>2269</v>
      </c>
      <c r="B1" s="70" t="s">
        <v>2272</v>
      </c>
      <c r="C1" s="70"/>
    </row>
    <row r="2" spans="1:3" ht="14.5" x14ac:dyDescent="0.35">
      <c r="A2" s="69" t="s">
        <v>2270</v>
      </c>
      <c r="B2" s="70" t="s">
        <v>271</v>
      </c>
      <c r="C2" s="70"/>
    </row>
    <row r="3" spans="1:3" ht="14.5" x14ac:dyDescent="0.35">
      <c r="A3" s="69" t="s">
        <v>2271</v>
      </c>
      <c r="B3" s="70"/>
      <c r="C3" s="70"/>
    </row>
    <row r="4" spans="1:3" ht="14.5" x14ac:dyDescent="0.35">
      <c r="A4" s="71"/>
      <c r="B4" s="72"/>
      <c r="C4" s="72"/>
    </row>
    <row r="5" spans="1:3" ht="15" thickBot="1" x14ac:dyDescent="0.4">
      <c r="A5" s="70" t="s">
        <v>776</v>
      </c>
      <c r="B5" s="70" t="s">
        <v>354</v>
      </c>
      <c r="C5" s="70" t="s">
        <v>777</v>
      </c>
    </row>
    <row r="6" spans="1:3" ht="15.5" thickTop="1" thickBot="1" x14ac:dyDescent="0.3">
      <c r="A6" s="55" t="s">
        <v>1534</v>
      </c>
      <c r="B6" s="73">
        <v>1</v>
      </c>
      <c r="C6" s="74" t="s">
        <v>1535</v>
      </c>
    </row>
    <row r="7" spans="1:3" ht="15.5" thickTop="1" thickBot="1" x14ac:dyDescent="0.3">
      <c r="A7" s="55" t="s">
        <v>1534</v>
      </c>
      <c r="B7" s="73">
        <v>2</v>
      </c>
      <c r="C7" s="74" t="s">
        <v>1536</v>
      </c>
    </row>
    <row r="8" spans="1:3" ht="15.5" thickTop="1" thickBot="1" x14ac:dyDescent="0.3">
      <c r="A8" s="55" t="s">
        <v>1534</v>
      </c>
      <c r="B8" s="73">
        <v>3</v>
      </c>
      <c r="C8" s="74" t="s">
        <v>1537</v>
      </c>
    </row>
    <row r="9" spans="1:3" ht="15.5" thickTop="1" thickBot="1" x14ac:dyDescent="0.3">
      <c r="A9" s="55" t="s">
        <v>1534</v>
      </c>
      <c r="B9" s="73">
        <v>4</v>
      </c>
      <c r="C9" s="74" t="s">
        <v>1538</v>
      </c>
    </row>
    <row r="10" spans="1:3" ht="30" thickTop="1" thickBot="1" x14ac:dyDescent="0.3">
      <c r="A10" s="73" t="s">
        <v>1541</v>
      </c>
      <c r="B10" s="73">
        <v>1</v>
      </c>
      <c r="C10" s="73" t="s">
        <v>1535</v>
      </c>
    </row>
    <row r="11" spans="1:3" ht="30" thickTop="1" thickBot="1" x14ac:dyDescent="0.3">
      <c r="A11" s="73" t="s">
        <v>1541</v>
      </c>
      <c r="B11" s="73">
        <v>2</v>
      </c>
      <c r="C11" s="73" t="s">
        <v>1539</v>
      </c>
    </row>
    <row r="12" spans="1:3" ht="30" thickTop="1" thickBot="1" x14ac:dyDescent="0.3">
      <c r="A12" s="73" t="s">
        <v>1542</v>
      </c>
      <c r="B12" s="73">
        <v>1</v>
      </c>
      <c r="C12" s="73" t="s">
        <v>1535</v>
      </c>
    </row>
    <row r="13" spans="1:3" ht="30" thickTop="1" thickBot="1" x14ac:dyDescent="0.3">
      <c r="A13" s="73" t="s">
        <v>1542</v>
      </c>
      <c r="B13" s="73">
        <v>2</v>
      </c>
      <c r="C13" s="73" t="s">
        <v>1539</v>
      </c>
    </row>
    <row r="14" spans="1:3" ht="30" thickTop="1" thickBot="1" x14ac:dyDescent="0.3">
      <c r="A14" s="73" t="s">
        <v>1542</v>
      </c>
      <c r="B14" s="73">
        <v>3</v>
      </c>
      <c r="C14" s="73" t="s">
        <v>1540</v>
      </c>
    </row>
    <row r="15" spans="1:3" ht="15.5" thickTop="1" thickBot="1" x14ac:dyDescent="0.3">
      <c r="A15" s="73" t="s">
        <v>648</v>
      </c>
      <c r="B15" s="73">
        <v>1</v>
      </c>
      <c r="C15" s="73" t="s">
        <v>1543</v>
      </c>
    </row>
    <row r="16" spans="1:3" ht="11" thickTop="1" x14ac:dyDescent="0.25"/>
    <row r="17" spans="6:9" x14ac:dyDescent="0.25">
      <c r="F17" s="18"/>
      <c r="G17" s="18"/>
      <c r="H17" s="21"/>
      <c r="I17" s="18"/>
    </row>
    <row r="18" spans="6:9" x14ac:dyDescent="0.25">
      <c r="H18" s="11"/>
    </row>
    <row r="19" spans="6:9" x14ac:dyDescent="0.25">
      <c r="H19" s="11"/>
    </row>
    <row r="20" spans="6:9" x14ac:dyDescent="0.25">
      <c r="H20" s="11"/>
    </row>
    <row r="21" spans="6:9" x14ac:dyDescent="0.25">
      <c r="H21" s="11"/>
    </row>
    <row r="22" spans="6:9" x14ac:dyDescent="0.25">
      <c r="H22" s="11"/>
    </row>
    <row r="23" spans="6:9" x14ac:dyDescent="0.25">
      <c r="H23" s="11"/>
    </row>
    <row r="24" spans="6:9" x14ac:dyDescent="0.25">
      <c r="H24" s="11"/>
    </row>
    <row r="25" spans="6:9" x14ac:dyDescent="0.25">
      <c r="H25" s="11"/>
    </row>
    <row r="26" spans="6:9" x14ac:dyDescent="0.25">
      <c r="H26" s="11"/>
    </row>
    <row r="27" spans="6:9" x14ac:dyDescent="0.25">
      <c r="H27" s="11"/>
    </row>
  </sheetData>
  <customSheetViews>
    <customSheetView guid="{F3D40CC3-7A05-4FBA-9F3A-DD7BDBCB2ABC}">
      <selection activeCell="D50" sqref="D50"/>
      <pageMargins left="0.7" right="0.7" top="0.75" bottom="0.75" header="0.3" footer="0.3"/>
      <pageSetup paperSize="9" orientation="portrait" r:id="rId1"/>
    </customSheetView>
  </customSheetViews>
  <pageMargins left="0.7" right="0.7" top="0.75" bottom="0.75" header="0.3" footer="0.3"/>
  <pageSetup paperSize="9" orientation="portrait" r:id="rId2"/>
  <headerFooter>
    <oddFooter>&amp;L_x000D_&amp;1#&amp;"Aptos"&amp;9&amp;K000000 Skyddsvärt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I19"/>
  <sheetViews>
    <sheetView workbookViewId="0"/>
  </sheetViews>
  <sheetFormatPr defaultColWidth="26.54296875" defaultRowHeight="10.5" x14ac:dyDescent="0.25"/>
  <cols>
    <col min="1" max="1" width="18.6328125" style="10" customWidth="1"/>
    <col min="2" max="2" width="17.08984375" style="10" customWidth="1"/>
    <col min="3" max="3" width="64.6328125" style="11" customWidth="1"/>
    <col min="4" max="4" width="99.54296875" style="10" customWidth="1"/>
    <col min="5" max="16384" width="26.54296875" style="10"/>
  </cols>
  <sheetData>
    <row r="1" spans="1:9" ht="14.5" x14ac:dyDescent="0.35">
      <c r="A1" s="69" t="s">
        <v>2269</v>
      </c>
      <c r="B1" s="70" t="s">
        <v>2273</v>
      </c>
      <c r="C1" s="70"/>
    </row>
    <row r="2" spans="1:9" ht="14.5" x14ac:dyDescent="0.35">
      <c r="A2" s="69" t="s">
        <v>2270</v>
      </c>
      <c r="B2" s="70" t="s">
        <v>232</v>
      </c>
      <c r="C2" s="70"/>
    </row>
    <row r="3" spans="1:9" ht="14.5" x14ac:dyDescent="0.35">
      <c r="A3" s="69" t="s">
        <v>2271</v>
      </c>
      <c r="B3" s="70"/>
      <c r="C3" s="70"/>
    </row>
    <row r="4" spans="1:9" ht="14.5" x14ac:dyDescent="0.35">
      <c r="A4" s="71"/>
      <c r="B4" s="72"/>
      <c r="C4" s="72"/>
    </row>
    <row r="5" spans="1:9" ht="15" thickBot="1" x14ac:dyDescent="0.4">
      <c r="A5" s="70" t="s">
        <v>776</v>
      </c>
      <c r="B5" s="70" t="s">
        <v>354</v>
      </c>
      <c r="C5" s="70" t="s">
        <v>777</v>
      </c>
    </row>
    <row r="6" spans="1:9" ht="15.5" thickTop="1" thickBot="1" x14ac:dyDescent="0.3">
      <c r="A6" s="55" t="s">
        <v>651</v>
      </c>
      <c r="B6" s="73">
        <v>0</v>
      </c>
      <c r="C6" s="74" t="s">
        <v>1607</v>
      </c>
    </row>
    <row r="7" spans="1:9" ht="15.5" thickTop="1" thickBot="1" x14ac:dyDescent="0.3">
      <c r="A7" s="55" t="s">
        <v>651</v>
      </c>
      <c r="B7" s="73">
        <v>1</v>
      </c>
      <c r="C7" s="74" t="s">
        <v>652</v>
      </c>
    </row>
    <row r="8" spans="1:9" ht="15.5" thickTop="1" thickBot="1" x14ac:dyDescent="0.3">
      <c r="A8" s="55" t="s">
        <v>651</v>
      </c>
      <c r="B8" s="73">
        <v>2</v>
      </c>
      <c r="C8" s="74" t="s">
        <v>653</v>
      </c>
    </row>
    <row r="9" spans="1:9" ht="15.5" thickTop="1" thickBot="1" x14ac:dyDescent="0.3">
      <c r="A9" s="55" t="s">
        <v>651</v>
      </c>
      <c r="B9" s="73">
        <v>3</v>
      </c>
      <c r="C9" s="74" t="s">
        <v>654</v>
      </c>
    </row>
    <row r="10" spans="1:9" ht="15.5" thickTop="1" thickBot="1" x14ac:dyDescent="0.3">
      <c r="A10" s="55" t="s">
        <v>651</v>
      </c>
      <c r="B10" s="73">
        <v>4</v>
      </c>
      <c r="C10" s="74" t="s">
        <v>655</v>
      </c>
    </row>
    <row r="11" spans="1:9" ht="15.5" thickTop="1" thickBot="1" x14ac:dyDescent="0.3">
      <c r="A11" s="55" t="s">
        <v>651</v>
      </c>
      <c r="B11" s="73">
        <v>5</v>
      </c>
      <c r="C11" s="74" t="s">
        <v>656</v>
      </c>
      <c r="F11" s="18"/>
      <c r="G11" s="18"/>
      <c r="H11" s="21"/>
      <c r="I11" s="18" t="s">
        <v>777</v>
      </c>
    </row>
    <row r="12" spans="1:9" ht="15.5" thickTop="1" thickBot="1" x14ac:dyDescent="0.3">
      <c r="A12" s="55" t="s">
        <v>651</v>
      </c>
      <c r="B12" s="73">
        <v>6</v>
      </c>
      <c r="C12" s="74" t="s">
        <v>657</v>
      </c>
    </row>
    <row r="13" spans="1:9" ht="15.5" thickTop="1" thickBot="1" x14ac:dyDescent="0.3">
      <c r="A13" s="55" t="s">
        <v>651</v>
      </c>
      <c r="B13" s="73">
        <v>7</v>
      </c>
      <c r="C13" s="74" t="s">
        <v>658</v>
      </c>
    </row>
    <row r="14" spans="1:9" ht="15.5" thickTop="1" thickBot="1" x14ac:dyDescent="0.3">
      <c r="A14" s="55" t="s">
        <v>651</v>
      </c>
      <c r="B14" s="73">
        <v>8</v>
      </c>
      <c r="C14" s="74" t="s">
        <v>659</v>
      </c>
    </row>
    <row r="15" spans="1:9" ht="15.5" thickTop="1" thickBot="1" x14ac:dyDescent="0.3">
      <c r="A15" s="55" t="s">
        <v>651</v>
      </c>
      <c r="B15" s="73">
        <v>9</v>
      </c>
      <c r="C15" s="74" t="s">
        <v>660</v>
      </c>
    </row>
    <row r="16" spans="1:9" ht="15.5" thickTop="1" thickBot="1" x14ac:dyDescent="0.3">
      <c r="A16" s="55" t="s">
        <v>651</v>
      </c>
      <c r="B16" s="73">
        <v>10</v>
      </c>
      <c r="C16" s="74" t="s">
        <v>661</v>
      </c>
    </row>
    <row r="17" spans="1:3" ht="15.5" thickTop="1" thickBot="1" x14ac:dyDescent="0.3">
      <c r="A17" s="55" t="s">
        <v>651</v>
      </c>
      <c r="B17" s="73">
        <v>11</v>
      </c>
      <c r="C17" s="74" t="s">
        <v>2167</v>
      </c>
    </row>
    <row r="18" spans="1:3" ht="15.5" thickTop="1" thickBot="1" x14ac:dyDescent="0.3">
      <c r="A18" s="55" t="s">
        <v>651</v>
      </c>
      <c r="B18" s="73">
        <v>12</v>
      </c>
      <c r="C18" s="74" t="s">
        <v>662</v>
      </c>
    </row>
    <row r="19" spans="1:3" ht="11" thickTop="1" x14ac:dyDescent="0.25"/>
  </sheetData>
  <customSheetViews>
    <customSheetView guid="{F3D40CC3-7A05-4FBA-9F3A-DD7BDBCB2ABC}">
      <selection activeCell="D14" sqref="D14"/>
      <pageMargins left="0.7" right="0.7" top="0.75" bottom="0.75" header="0.3" footer="0.3"/>
    </customSheetView>
  </customSheetViews>
  <pageMargins left="0.7" right="0.7" top="0.75" bottom="0.75" header="0.3" footer="0.3"/>
  <headerFooter>
    <oddFooter>&amp;L_x000D_&amp;1#&amp;"Aptos"&amp;9&amp;K000000 Skyddsvärt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dimension ref="A1:O41"/>
  <sheetViews>
    <sheetView workbookViewId="0"/>
  </sheetViews>
  <sheetFormatPr defaultColWidth="8.453125" defaultRowHeight="10.5" x14ac:dyDescent="0.25"/>
  <cols>
    <col min="1" max="1" width="22.7265625" style="10" customWidth="1"/>
    <col min="2" max="2" width="13.54296875" style="10" customWidth="1"/>
    <col min="3" max="3" width="83.7265625" style="11" customWidth="1"/>
    <col min="4" max="4" width="60.26953125" style="10" customWidth="1"/>
    <col min="5" max="16384" width="8.453125" style="10"/>
  </cols>
  <sheetData>
    <row r="1" spans="1:8" s="33" customFormat="1" ht="14.5" x14ac:dyDescent="0.35">
      <c r="A1" s="69" t="s">
        <v>2269</v>
      </c>
      <c r="B1" s="70" t="s">
        <v>2274</v>
      </c>
      <c r="C1" s="70"/>
      <c r="E1" s="18"/>
      <c r="F1" s="18"/>
      <c r="G1" s="18"/>
      <c r="H1" s="18"/>
    </row>
    <row r="2" spans="1:8" ht="14.5" x14ac:dyDescent="0.35">
      <c r="A2" s="69" t="s">
        <v>2270</v>
      </c>
      <c r="B2" s="70" t="s">
        <v>224</v>
      </c>
      <c r="C2" s="70"/>
    </row>
    <row r="3" spans="1:8" ht="14.5" x14ac:dyDescent="0.35">
      <c r="A3" s="69" t="s">
        <v>2271</v>
      </c>
      <c r="B3" s="70"/>
      <c r="C3" s="70"/>
    </row>
    <row r="4" spans="1:8" ht="14.5" x14ac:dyDescent="0.35">
      <c r="A4" s="71"/>
      <c r="B4" s="72"/>
      <c r="C4" s="72"/>
    </row>
    <row r="5" spans="1:8" ht="15" thickBot="1" x14ac:dyDescent="0.4">
      <c r="A5" s="70" t="s">
        <v>776</v>
      </c>
      <c r="B5" s="70" t="s">
        <v>354</v>
      </c>
      <c r="C5" s="70" t="s">
        <v>777</v>
      </c>
    </row>
    <row r="6" spans="1:8" ht="15.5" thickTop="1" thickBot="1" x14ac:dyDescent="0.3">
      <c r="A6" s="55" t="s">
        <v>651</v>
      </c>
      <c r="B6" s="73">
        <v>12</v>
      </c>
      <c r="C6" s="74" t="s">
        <v>800</v>
      </c>
    </row>
    <row r="7" spans="1:8" ht="15.5" thickTop="1" thickBot="1" x14ac:dyDescent="0.3">
      <c r="A7" s="55" t="s">
        <v>651</v>
      </c>
      <c r="B7" s="73">
        <v>22</v>
      </c>
      <c r="C7" s="74" t="s">
        <v>801</v>
      </c>
    </row>
    <row r="8" spans="1:8" ht="15.5" thickTop="1" thickBot="1" x14ac:dyDescent="0.3">
      <c r="A8" s="55" t="s">
        <v>651</v>
      </c>
      <c r="B8" s="73">
        <v>13</v>
      </c>
      <c r="C8" s="74" t="s">
        <v>802</v>
      </c>
    </row>
    <row r="9" spans="1:8" ht="15.5" thickTop="1" thickBot="1" x14ac:dyDescent="0.3">
      <c r="A9" s="55" t="s">
        <v>651</v>
      </c>
      <c r="B9" s="73">
        <v>23</v>
      </c>
      <c r="C9" s="74" t="s">
        <v>803</v>
      </c>
    </row>
    <row r="10" spans="1:8" ht="15.5" thickTop="1" thickBot="1" x14ac:dyDescent="0.3">
      <c r="A10" s="55" t="s">
        <v>651</v>
      </c>
      <c r="B10" s="73">
        <v>33</v>
      </c>
      <c r="C10" s="74" t="s">
        <v>804</v>
      </c>
    </row>
    <row r="11" spans="1:8" ht="15.5" thickTop="1" thickBot="1" x14ac:dyDescent="0.3">
      <c r="A11" s="55" t="s">
        <v>651</v>
      </c>
      <c r="B11" s="73">
        <v>14</v>
      </c>
      <c r="C11" s="74" t="s">
        <v>805</v>
      </c>
    </row>
    <row r="12" spans="1:8" ht="15.5" thickTop="1" thickBot="1" x14ac:dyDescent="0.3">
      <c r="A12" s="55" t="s">
        <v>651</v>
      </c>
      <c r="B12" s="73">
        <v>24</v>
      </c>
      <c r="C12" s="74" t="s">
        <v>806</v>
      </c>
    </row>
    <row r="13" spans="1:8" ht="15.5" thickTop="1" thickBot="1" x14ac:dyDescent="0.3">
      <c r="A13" s="55" t="s">
        <v>651</v>
      </c>
      <c r="B13" s="73">
        <v>34</v>
      </c>
      <c r="C13" s="74" t="s">
        <v>807</v>
      </c>
    </row>
    <row r="14" spans="1:8" ht="15.5" thickTop="1" thickBot="1" x14ac:dyDescent="0.3">
      <c r="A14" s="55" t="s">
        <v>651</v>
      </c>
      <c r="B14" s="73">
        <v>44</v>
      </c>
      <c r="C14" s="74" t="s">
        <v>808</v>
      </c>
    </row>
    <row r="15" spans="1:8" ht="15.5" thickTop="1" thickBot="1" x14ac:dyDescent="0.3">
      <c r="A15" s="55" t="s">
        <v>651</v>
      </c>
      <c r="B15" s="73">
        <v>15</v>
      </c>
      <c r="C15" s="74" t="s">
        <v>809</v>
      </c>
    </row>
    <row r="16" spans="1:8" ht="15.5" thickTop="1" thickBot="1" x14ac:dyDescent="0.3">
      <c r="A16" s="55" t="s">
        <v>651</v>
      </c>
      <c r="B16" s="73">
        <v>25</v>
      </c>
      <c r="C16" s="74" t="s">
        <v>810</v>
      </c>
    </row>
    <row r="17" spans="1:15" ht="15.5" thickTop="1" thickBot="1" x14ac:dyDescent="0.3">
      <c r="A17" s="55" t="s">
        <v>651</v>
      </c>
      <c r="B17" s="73">
        <v>35</v>
      </c>
      <c r="C17" s="74" t="s">
        <v>811</v>
      </c>
    </row>
    <row r="18" spans="1:15" ht="15.5" thickTop="1" thickBot="1" x14ac:dyDescent="0.3">
      <c r="A18" s="55" t="s">
        <v>651</v>
      </c>
      <c r="B18" s="73">
        <v>45</v>
      </c>
      <c r="C18" s="74" t="s">
        <v>812</v>
      </c>
    </row>
    <row r="19" spans="1:15" ht="15.5" thickTop="1" thickBot="1" x14ac:dyDescent="0.3">
      <c r="A19" s="55" t="s">
        <v>651</v>
      </c>
      <c r="B19" s="73">
        <v>55</v>
      </c>
      <c r="C19" s="74" t="s">
        <v>813</v>
      </c>
    </row>
    <row r="20" spans="1:15" ht="15.5" thickTop="1" thickBot="1" x14ac:dyDescent="0.3">
      <c r="A20" s="55" t="s">
        <v>651</v>
      </c>
      <c r="B20" s="73" t="s">
        <v>814</v>
      </c>
      <c r="C20" s="74" t="s">
        <v>815</v>
      </c>
    </row>
    <row r="21" spans="1:15" ht="11" thickTop="1" x14ac:dyDescent="0.25">
      <c r="A21" s="31"/>
    </row>
    <row r="22" spans="1:15" x14ac:dyDescent="0.25">
      <c r="A22" s="31"/>
    </row>
    <row r="23" spans="1:15" x14ac:dyDescent="0.25">
      <c r="A23" s="31"/>
    </row>
    <row r="24" spans="1:15" x14ac:dyDescent="0.25">
      <c r="A24" s="32"/>
    </row>
    <row r="26" spans="1:15" x14ac:dyDescent="0.25">
      <c r="O26" s="18" t="s">
        <v>777</v>
      </c>
    </row>
    <row r="27" spans="1:15" x14ac:dyDescent="0.25">
      <c r="O27" s="10" t="s">
        <v>800</v>
      </c>
    </row>
    <row r="28" spans="1:15" x14ac:dyDescent="0.25">
      <c r="O28" s="10" t="s">
        <v>801</v>
      </c>
    </row>
    <row r="29" spans="1:15" x14ac:dyDescent="0.25">
      <c r="O29" s="10" t="s">
        <v>802</v>
      </c>
    </row>
    <row r="30" spans="1:15" x14ac:dyDescent="0.25">
      <c r="N30" s="11"/>
      <c r="O30" s="10" t="s">
        <v>803</v>
      </c>
    </row>
    <row r="31" spans="1:15" x14ac:dyDescent="0.25">
      <c r="N31" s="11"/>
      <c r="O31" s="10" t="s">
        <v>804</v>
      </c>
    </row>
    <row r="32" spans="1:15" x14ac:dyDescent="0.25">
      <c r="N32" s="11"/>
      <c r="O32" s="10" t="s">
        <v>805</v>
      </c>
    </row>
    <row r="33" spans="14:15" x14ac:dyDescent="0.25">
      <c r="N33" s="11"/>
      <c r="O33" s="10" t="s">
        <v>806</v>
      </c>
    </row>
    <row r="34" spans="14:15" x14ac:dyDescent="0.25">
      <c r="N34" s="11"/>
      <c r="O34" s="10" t="s">
        <v>807</v>
      </c>
    </row>
    <row r="35" spans="14:15" x14ac:dyDescent="0.25">
      <c r="N35" s="11"/>
      <c r="O35" s="10" t="s">
        <v>808</v>
      </c>
    </row>
    <row r="36" spans="14:15" x14ac:dyDescent="0.25">
      <c r="N36" s="11"/>
      <c r="O36" s="10" t="s">
        <v>809</v>
      </c>
    </row>
    <row r="37" spans="14:15" x14ac:dyDescent="0.25">
      <c r="N37" s="11"/>
      <c r="O37" s="10" t="s">
        <v>810</v>
      </c>
    </row>
    <row r="38" spans="14:15" x14ac:dyDescent="0.25">
      <c r="N38" s="11"/>
      <c r="O38" s="10" t="s">
        <v>811</v>
      </c>
    </row>
    <row r="39" spans="14:15" x14ac:dyDescent="0.25">
      <c r="N39" s="11"/>
      <c r="O39" s="10" t="s">
        <v>812</v>
      </c>
    </row>
    <row r="40" spans="14:15" x14ac:dyDescent="0.25">
      <c r="N40" s="11"/>
      <c r="O40" s="10" t="s">
        <v>813</v>
      </c>
    </row>
    <row r="41" spans="14:15" x14ac:dyDescent="0.25">
      <c r="N41" s="11"/>
      <c r="O41" s="10" t="s">
        <v>815</v>
      </c>
    </row>
  </sheetData>
  <customSheetViews>
    <customSheetView guid="{F3D40CC3-7A05-4FBA-9F3A-DD7BDBCB2ABC}" showAutoFilter="1">
      <selection sqref="A1:XFD1"/>
      <pageMargins left="0.7" right="0.7" top="0.75" bottom="0.75" header="0.3" footer="0.3"/>
      <autoFilter ref="A1:D1" xr:uid="{9BD5DA7E-BBFA-40E7-BD0D-CED08C92AA84}"/>
    </customSheetView>
  </customSheetViews>
  <pageMargins left="0.7" right="0.7" top="0.75" bottom="0.75" header="0.3" footer="0.3"/>
  <headerFooter>
    <oddFooter>&amp;L_x000D_&amp;1#&amp;"Aptos"&amp;9&amp;K000000 Skyddsvärt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K33"/>
  <sheetViews>
    <sheetView workbookViewId="0"/>
  </sheetViews>
  <sheetFormatPr defaultColWidth="37.1796875" defaultRowHeight="10.5" x14ac:dyDescent="0.25"/>
  <cols>
    <col min="1" max="1" width="25.1796875" style="19" customWidth="1"/>
    <col min="2" max="2" width="16.26953125" style="19" customWidth="1"/>
    <col min="3" max="4" width="37.1796875" style="20"/>
    <col min="5" max="16384" width="37.1796875" style="19"/>
  </cols>
  <sheetData>
    <row r="1" spans="1:7" s="5" customFormat="1" ht="14.5" x14ac:dyDescent="0.35">
      <c r="A1" s="69" t="s">
        <v>2269</v>
      </c>
      <c r="B1" s="70" t="s">
        <v>2275</v>
      </c>
      <c r="C1" s="70"/>
      <c r="F1" s="19"/>
      <c r="G1" s="19"/>
    </row>
    <row r="2" spans="1:7" s="5" customFormat="1" ht="14.5" x14ac:dyDescent="0.35">
      <c r="A2" s="69" t="s">
        <v>2270</v>
      </c>
      <c r="B2" s="70" t="s">
        <v>115</v>
      </c>
      <c r="C2" s="70"/>
      <c r="F2" s="19"/>
      <c r="G2" s="19"/>
    </row>
    <row r="3" spans="1:7" s="5" customFormat="1" ht="14.5" x14ac:dyDescent="0.35">
      <c r="A3" s="69" t="s">
        <v>2271</v>
      </c>
      <c r="B3" s="70"/>
      <c r="C3" s="70"/>
      <c r="F3" s="19"/>
      <c r="G3" s="19"/>
    </row>
    <row r="4" spans="1:7" s="5" customFormat="1" ht="14.5" x14ac:dyDescent="0.35">
      <c r="A4" s="71"/>
      <c r="B4" s="72"/>
      <c r="C4" s="72"/>
      <c r="F4" s="19"/>
      <c r="G4" s="19"/>
    </row>
    <row r="5" spans="1:7" s="5" customFormat="1" ht="15" thickBot="1" x14ac:dyDescent="0.4">
      <c r="A5" s="70" t="s">
        <v>776</v>
      </c>
      <c r="B5" s="70" t="s">
        <v>354</v>
      </c>
      <c r="C5" s="70" t="s">
        <v>777</v>
      </c>
      <c r="D5" s="70" t="s">
        <v>74</v>
      </c>
      <c r="F5" s="19"/>
      <c r="G5" s="19"/>
    </row>
    <row r="6" spans="1:7" s="5" customFormat="1" ht="15.5" thickTop="1" thickBot="1" x14ac:dyDescent="0.3">
      <c r="A6" s="73" t="s">
        <v>793</v>
      </c>
      <c r="B6" s="74">
        <v>1</v>
      </c>
      <c r="C6" s="73" t="s">
        <v>355</v>
      </c>
      <c r="D6" s="74" t="s">
        <v>2276</v>
      </c>
      <c r="F6" s="19"/>
      <c r="G6" s="19"/>
    </row>
    <row r="7" spans="1:7" s="5" customFormat="1" ht="15.5" thickTop="1" thickBot="1" x14ac:dyDescent="0.3">
      <c r="A7" s="73" t="s">
        <v>793</v>
      </c>
      <c r="B7" s="74">
        <v>3</v>
      </c>
      <c r="C7" s="73" t="s">
        <v>356</v>
      </c>
      <c r="D7" s="74" t="s">
        <v>2278</v>
      </c>
      <c r="F7" s="19"/>
      <c r="G7" s="19"/>
    </row>
    <row r="8" spans="1:7" s="5" customFormat="1" ht="15.5" thickTop="1" thickBot="1" x14ac:dyDescent="0.3">
      <c r="A8" s="73" t="s">
        <v>793</v>
      </c>
      <c r="B8" s="74">
        <v>2</v>
      </c>
      <c r="C8" s="73" t="s">
        <v>357</v>
      </c>
      <c r="D8" s="74" t="s">
        <v>2277</v>
      </c>
      <c r="F8" s="19"/>
      <c r="G8" s="19"/>
    </row>
    <row r="9" spans="1:7" s="5" customFormat="1" ht="15.5" thickTop="1" thickBot="1" x14ac:dyDescent="0.3">
      <c r="A9" s="73" t="s">
        <v>358</v>
      </c>
      <c r="B9" s="74">
        <v>1</v>
      </c>
      <c r="C9" s="73" t="s">
        <v>359</v>
      </c>
      <c r="D9" s="74" t="s">
        <v>2276</v>
      </c>
      <c r="F9" s="19"/>
      <c r="G9" s="19"/>
    </row>
    <row r="10" spans="1:7" s="5" customFormat="1" ht="15.5" thickTop="1" thickBot="1" x14ac:dyDescent="0.3">
      <c r="A10" s="73" t="s">
        <v>358</v>
      </c>
      <c r="B10" s="74">
        <v>3</v>
      </c>
      <c r="C10" s="73" t="s">
        <v>356</v>
      </c>
      <c r="D10" s="74" t="s">
        <v>2278</v>
      </c>
      <c r="F10" s="19"/>
      <c r="G10" s="19"/>
    </row>
    <row r="11" spans="1:7" s="5" customFormat="1" ht="15.5" thickTop="1" thickBot="1" x14ac:dyDescent="0.3">
      <c r="A11" s="73" t="s">
        <v>360</v>
      </c>
      <c r="B11" s="74">
        <v>1</v>
      </c>
      <c r="C11" s="73" t="s">
        <v>361</v>
      </c>
      <c r="D11" s="74" t="s">
        <v>2276</v>
      </c>
      <c r="F11" s="19"/>
      <c r="G11" s="19"/>
    </row>
    <row r="12" spans="1:7" s="5" customFormat="1" ht="15.5" thickTop="1" thickBot="1" x14ac:dyDescent="0.3">
      <c r="A12" s="73" t="s">
        <v>360</v>
      </c>
      <c r="B12" s="74">
        <v>2</v>
      </c>
      <c r="C12" s="73" t="s">
        <v>357</v>
      </c>
      <c r="D12" s="74" t="s">
        <v>2278</v>
      </c>
      <c r="F12" s="19"/>
      <c r="G12" s="19"/>
    </row>
    <row r="13" spans="1:7" ht="30" thickTop="1" thickBot="1" x14ac:dyDescent="0.3">
      <c r="A13" s="73" t="s">
        <v>360</v>
      </c>
      <c r="B13" s="74">
        <v>3</v>
      </c>
      <c r="C13" s="73" t="s">
        <v>362</v>
      </c>
      <c r="D13" s="74" t="s">
        <v>2277</v>
      </c>
    </row>
    <row r="14" spans="1:7" ht="15.5" thickTop="1" thickBot="1" x14ac:dyDescent="0.3">
      <c r="A14" s="73" t="s">
        <v>363</v>
      </c>
      <c r="B14" s="74">
        <v>1</v>
      </c>
      <c r="C14" s="73" t="s">
        <v>361</v>
      </c>
      <c r="D14" s="74" t="s">
        <v>2276</v>
      </c>
    </row>
    <row r="15" spans="1:7" ht="15.5" thickTop="1" thickBot="1" x14ac:dyDescent="0.3">
      <c r="A15" s="73" t="s">
        <v>363</v>
      </c>
      <c r="B15" s="74">
        <v>2</v>
      </c>
      <c r="C15" s="73" t="s">
        <v>357</v>
      </c>
      <c r="D15" s="74" t="s">
        <v>2278</v>
      </c>
    </row>
    <row r="16" spans="1:7" ht="15.5" thickTop="1" thickBot="1" x14ac:dyDescent="0.3">
      <c r="A16" s="73" t="s">
        <v>363</v>
      </c>
      <c r="B16" s="74">
        <v>3</v>
      </c>
      <c r="C16" s="73" t="s">
        <v>356</v>
      </c>
      <c r="D16" s="74" t="s">
        <v>2277</v>
      </c>
    </row>
    <row r="17" spans="7:11" ht="11" thickTop="1" x14ac:dyDescent="0.25"/>
    <row r="22" spans="7:11" x14ac:dyDescent="0.25">
      <c r="G22" s="18"/>
      <c r="H22" s="18"/>
      <c r="I22" s="21"/>
      <c r="J22" s="21"/>
      <c r="K22" s="18"/>
    </row>
    <row r="23" spans="7:11" x14ac:dyDescent="0.25">
      <c r="I23" s="20"/>
      <c r="J23" s="20"/>
    </row>
    <row r="24" spans="7:11" x14ac:dyDescent="0.25">
      <c r="I24" s="20"/>
      <c r="J24" s="20"/>
    </row>
    <row r="25" spans="7:11" x14ac:dyDescent="0.25">
      <c r="I25" s="20"/>
      <c r="J25" s="20"/>
    </row>
    <row r="26" spans="7:11" x14ac:dyDescent="0.25">
      <c r="I26" s="20"/>
      <c r="J26" s="20"/>
    </row>
    <row r="27" spans="7:11" x14ac:dyDescent="0.25">
      <c r="I27" s="20"/>
      <c r="J27" s="20"/>
    </row>
    <row r="28" spans="7:11" x14ac:dyDescent="0.25">
      <c r="I28" s="20"/>
      <c r="J28" s="20"/>
    </row>
    <row r="29" spans="7:11" x14ac:dyDescent="0.25">
      <c r="I29" s="20"/>
      <c r="J29" s="20"/>
    </row>
    <row r="30" spans="7:11" x14ac:dyDescent="0.25">
      <c r="I30" s="20"/>
      <c r="J30" s="20"/>
    </row>
    <row r="31" spans="7:11" x14ac:dyDescent="0.25">
      <c r="I31" s="20"/>
      <c r="J31" s="20"/>
    </row>
    <row r="32" spans="7:11" x14ac:dyDescent="0.25">
      <c r="I32" s="20"/>
      <c r="J32" s="20"/>
    </row>
    <row r="33" spans="9:10" x14ac:dyDescent="0.25">
      <c r="I33" s="20"/>
      <c r="J33" s="20"/>
    </row>
  </sheetData>
  <customSheetViews>
    <customSheetView guid="{F3D40CC3-7A05-4FBA-9F3A-DD7BDBCB2ABC}" showAutoFilter="1">
      <pageMargins left="0.7" right="0.7" top="0.75" bottom="0.75" header="0.3" footer="0.3"/>
      <autoFilter ref="A1:E1" xr:uid="{6D9D8527-AC29-4DF1-AF29-C543721B2F0F}"/>
    </customSheetView>
  </customSheetViews>
  <pageMargins left="0.7" right="0.7" top="0.75" bottom="0.75" header="0.3" footer="0.3"/>
  <headerFooter>
    <oddFooter>&amp;L_x000D_&amp;1#&amp;"Aptos"&amp;9&amp;K000000 Skyddsvärt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I l V V W e J 8 i q u n A A A A 9 w A A A B I A H A B D b 2 5 m a W c v U G F j a 2 F n Z S 5 4 b W w g o h g A K K A U A A A A A A A A A A A A A A A A A A A A A A A A A A A A h Y + x D o I w G I R f h X S n L U i I k J 8 y G D d J T E i M K y k V G q E Y W i j v 5 u A j + Q p i F H V z v L v v k r v 7 9 Q b p 1 D b O K H o t O 5 U g D 1 P k C M W 7 U q o q Q Y M 5 u W u U M t g X / F x U w p l h p e N J y w T V x l x i Q q y 1 2 K 5 w 1 1 f E p 9 Q j x 2 y X 8 1 q 0 h S u V N o X i A n 1 a 5 f 8 W Y n B 4 j W E + j k L s R W E Q Y A p k c S G T 6 k v 4 8 + B n + m P C Z m j M 0 A u m R z f f A l k k k P c J 9 g B Q S w M E F A A C A A g A I l V V 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J V V V k o i k e 4 D g A A A B E A A A A T A B w A R m 9 y b X V s Y X M v U 2 V j d G l v b j E u b S C i G A A o o B Q A A A A A A A A A A A A A A A A A A A A A A A A A A A A r T k 0 u y c z P U w i G 0 I b W A F B L A Q I t A B Q A A g A I A C J V V V n i f I q r p w A A A P c A A A A S A A A A A A A A A A A A A A A A A A A A A A B D b 2 5 m a W c v U G F j a 2 F n Z S 5 4 b W x Q S w E C L Q A U A A I A C A A i V V V Z D 8 r p q 6 Q A A A D p A A A A E w A A A A A A A A A A A A A A A A D z A A A A W 0 N v b n R l b n R f V H l w Z X N d L n h t b F B L A Q I t A B Q A A g A I A C J V V 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1 Z j M Q R K O + R 4 e l x M z n / t f 9 A A A A A A I A A A A A A A N m A A D A A A A A E A A A A E K t q P u B L 1 0 V H b / F V 7 u v q + 8 A A A A A B I A A A K A A A A A Q A A A A 1 G g 4 P O V + X G 6 2 q E u J s c V 5 X V A A A A B s V f q n b c 4 8 z H 3 7 h d o K w y s E K n c V / r X 7 6 p P e i g h a G Q h 6 Q G G 6 e p I C 6 8 + z T Z + c L x w z t v X O 5 C r y w u z 4 f L p P R I R W 6 5 g d 5 A p e l Q N j 7 u w q q r x d F E 4 n p B Q A A A C G Z / a g M l N x p 2 F t l Q z i r Q X A h C i / p g = = < / D a t a M a s h u p > 
</file>

<file path=customXml/itemProps1.xml><?xml version="1.0" encoding="utf-8"?>
<ds:datastoreItem xmlns:ds="http://schemas.openxmlformats.org/officeDocument/2006/customXml" ds:itemID="{D5A88648-B87B-4457-8C23-0CDD0F513BC5}">
  <ds:schemaRefs>
    <ds:schemaRef ds:uri="http://schemas.microsoft.com/DataMashup"/>
  </ds:schemaRefs>
</ds:datastoreItem>
</file>

<file path=docMetadata/LabelInfo.xml><?xml version="1.0" encoding="utf-8"?>
<clbl:labelList xmlns:clbl="http://schemas.microsoft.com/office/2020/mipLabelMetadata">
  <clbl:label id="{c16a6482-c0cf-4139-80f0-609cea6e5dd6}" enabled="1" method="Privileged" siteId="{752c1d73-da5d-462c-91b1-ba672581380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Generell Information</vt:lpstr>
      <vt:lpstr>Metadata-Datamängd (DCAT-AP) </vt:lpstr>
      <vt:lpstr>Ej relevant_listor</vt:lpstr>
      <vt:lpstr>deldatamängder och datavyer</vt:lpstr>
      <vt:lpstr>Metadata - Variabelnivå</vt:lpstr>
      <vt:lpstr>Kodlista_butsatt</vt:lpstr>
      <vt:lpstr>Kodlista_grmetod</vt:lpstr>
      <vt:lpstr>Kodlista_bordnrf2</vt:lpstr>
      <vt:lpstr>Kodlista_famsit</vt:lpstr>
      <vt:lpstr>Kodlista_sjukhus</vt:lpstr>
      <vt:lpstr>Kodlista_bjudning</vt:lpstr>
      <vt:lpstr>Kodlista_förlossningssätt</vt:lpstr>
      <vt:lpstr>Kodlista_msga_mlga</vt:lpstr>
      <vt:lpstr>Kodlista_bdiag_bk</vt:lpstr>
      <vt:lpstr>Kodlista_IVF_klinik</vt:lpstr>
      <vt:lpstr>Kodlista_metod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Bennis, Milla</dc:creator>
  <cp:lastModifiedBy>Holm, Johanna</cp:lastModifiedBy>
  <dcterms:created xsi:type="dcterms:W3CDTF">2023-05-02T07:44:01Z</dcterms:created>
  <dcterms:modified xsi:type="dcterms:W3CDTF">2026-05-18T08:41:06Z</dcterms:modified>
</cp:coreProperties>
</file>