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I:\Delad\009-Produktionsledning\Dokument\Dokument_2022\22139 Faktablad barnspsykiatrisk heldygnsvård och tvångsvård\"/>
    </mc:Choice>
  </mc:AlternateContent>
  <xr:revisionPtr revIDLastSave="0" documentId="13_ncr:1_{B436A980-21C9-4779-8E01-00486353D0BD}" xr6:coauthVersionLast="36" xr6:coauthVersionMax="36" xr10:uidLastSave="{00000000-0000-0000-0000-000000000000}"/>
  <bookViews>
    <workbookView xWindow="-40" yWindow="7300" windowWidth="25440" windowHeight="7360" tabRatio="635" xr2:uid="{00000000-000D-0000-FFFF-FFFF00000000}"/>
  </bookViews>
  <sheets>
    <sheet name="Mer information" sheetId="25" r:id="rId1"/>
    <sheet name="Innehållsförteckning" sheetId="9" r:id="rId2"/>
    <sheet name="Om statistiken" sheetId="20" r:id="rId3"/>
    <sheet name="Definitioner och mått" sheetId="11" r:id="rId4"/>
    <sheet name="1. Personer" sheetId="33" r:id="rId5"/>
    <sheet name="2. Vårdtillfällen" sheetId="27" r:id="rId6"/>
    <sheet name="3. Personer med LPT" sheetId="34" r:id="rId7"/>
    <sheet name="4. Vårdtillfällen med LPT" sheetId="28" r:id="rId8"/>
    <sheet name="5. Vårdtid" sheetId="30" r:id="rId9"/>
    <sheet name="5.1 Vårdtid - flickor" sheetId="31" r:id="rId10"/>
    <sheet name="5.2 Vårdtid - pojkar" sheetId="32" r:id="rId11"/>
    <sheet name="6. Diagnoser" sheetId="29" r:id="rId12"/>
    <sheet name="6.1 Diagnoser - flickor" sheetId="35" r:id="rId13"/>
    <sheet name="6.2 Diagnoser - pojkar" sheetId="36" r:id="rId14"/>
    <sheet name="7. Diagnoser i LPT" sheetId="37" r:id="rId15"/>
    <sheet name="7.1 Diagnoser i LPT - flickor" sheetId="38" r:id="rId16"/>
    <sheet name="7.2 Diagnoser i LPT - pojkar" sheetId="39" r:id="rId17"/>
  </sheets>
  <calcPr calcId="191029"/>
</workbook>
</file>

<file path=xl/calcChain.xml><?xml version="1.0" encoding="utf-8"?>
<calcChain xmlns="http://schemas.openxmlformats.org/spreadsheetml/2006/main">
  <c r="E8" i="34" l="1"/>
  <c r="E9" i="34"/>
  <c r="E10" i="34"/>
  <c r="E11" i="34"/>
  <c r="E7" i="34"/>
</calcChain>
</file>

<file path=xl/sharedStrings.xml><?xml version="1.0" encoding="utf-8"?>
<sst xmlns="http://schemas.openxmlformats.org/spreadsheetml/2006/main" count="344" uniqueCount="171">
  <si>
    <t>År</t>
  </si>
  <si>
    <t>Kvalitet och bortfall</t>
  </si>
  <si>
    <t>Definitions</t>
  </si>
  <si>
    <t>Definitioner och mått</t>
  </si>
  <si>
    <t>Material och metod</t>
  </si>
  <si>
    <t>Innehållsförteckning</t>
  </si>
  <si>
    <t>Artikelnummer</t>
  </si>
  <si>
    <t>ISSN</t>
  </si>
  <si>
    <t>Mer information</t>
  </si>
  <si>
    <t>Kontakt</t>
  </si>
  <si>
    <t>Namn</t>
  </si>
  <si>
    <t>Telefon</t>
  </si>
  <si>
    <t>e-post</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</si>
  <si>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</si>
  <si>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</si>
  <si>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</si>
  <si>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</si>
  <si>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</si>
  <si>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</si>
  <si>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Om statistiken</t>
  </si>
  <si>
    <t>075-247 30 00</t>
  </si>
  <si>
    <t>www.socialstyrelsen.se/statistik-och-data/statistik/statistikdatabasen</t>
  </si>
  <si>
    <t>www.socialstyrelsen.se/en/statistics-and-data/statistics</t>
  </si>
  <si>
    <t>Flickor</t>
  </si>
  <si>
    <t>Pojkar</t>
  </si>
  <si>
    <t>Totalt</t>
  </si>
  <si>
    <t>Källa: Socialstyrelsen (patientregistret)</t>
  </si>
  <si>
    <t>Vårdtillfällen</t>
  </si>
  <si>
    <t>&gt;35</t>
  </si>
  <si>
    <t>&gt;40</t>
  </si>
  <si>
    <t>Antal vårdtillfällen med huvuddiagnos F00-F09 (Organiska, inklusive symtomatiska, psykiska störningar)</t>
  </si>
  <si>
    <t>Antal vårdtillfällen med huvuddiagnos F10-F19 (Psykiska störningar och beteendestörningar orsakade av psykoaktiva substanser)</t>
  </si>
  <si>
    <t>Antal vårdtillfällen med huvuddiagnos F20-F29 (Schizofreni, schizotypa störningar och vanföreställningssyndrom)</t>
  </si>
  <si>
    <t>Antal vårdtillfällen med huvuddiagnos F30-F39 (Förstämningssyndrom)</t>
  </si>
  <si>
    <t>Antal vårdtillfällen med huvuddiagnos F40-F49 (Neurotiska, stressrelaterade och somatoforma syndrom)</t>
  </si>
  <si>
    <t>Antal vårdtillfällen med huvuddiagnos F50-F59 (Beteendestörningar förenade med fysiologiska rubbningar och fysiska faktorer)</t>
  </si>
  <si>
    <t>Antal vårdtillfällen med huvuddiagnos F60-F69 (Personlighetsstörningar och beteendestörningar hos vuxna)</t>
  </si>
  <si>
    <t>Antal vårdtillfällen med huvuddiagnos F70-F79 (Psykisk utvecklingsstörning)</t>
  </si>
  <si>
    <t>Antal vårdtillfällen med huvuddiagnos F80-F89 (Störningar av psykisk utveckling)</t>
  </si>
  <si>
    <t>Antal vårdtillfällen med huvuddiagnos F90-F98 (Beteendestörningar och emotionella störningar med debut vanligen under barndom och ungdomstid)</t>
  </si>
  <si>
    <t>Vårdtillfällen inom psykiatrisk avdelning</t>
  </si>
  <si>
    <t>Vårdtid, medel</t>
  </si>
  <si>
    <t>Vårdtid, median</t>
  </si>
  <si>
    <t>Vårdtid, undre kvartil (25%)</t>
  </si>
  <si>
    <t>Vårdtid, övre kvartil (75%)</t>
  </si>
  <si>
    <t>Vårdtid, 99e percentil</t>
  </si>
  <si>
    <t>Vårdtid, 95e percentil</t>
  </si>
  <si>
    <t>.</t>
  </si>
  <si>
    <t>Year</t>
  </si>
  <si>
    <t>Ålder</t>
  </si>
  <si>
    <t>Age</t>
  </si>
  <si>
    <t>Ålder i början av vårdtillfället</t>
  </si>
  <si>
    <t>Age at the beginning of the inpatient care episode</t>
  </si>
  <si>
    <t>Vårdtid</t>
  </si>
  <si>
    <t>Length of inpatient care episode</t>
  </si>
  <si>
    <t>Antal dagar mellan vårdtillfällets start och slut. Är lika med 0 om vårdtillfället började och slutade samma dag</t>
  </si>
  <si>
    <t>Elapsed number of days between the first and last day of the inpatient care episode. It equals 0 if the episode started and ended on the same day</t>
  </si>
  <si>
    <t>Antal personer</t>
  </si>
  <si>
    <t>Number of individuals</t>
  </si>
  <si>
    <t>Antal unika personer som har upplevt ett visst utfall under en viss period</t>
  </si>
  <si>
    <t>Vårdtillfälle med minst en registrering av värde "D" (=sluten psykiatrisk vård enligt LPT) i variabeln PSVARD</t>
  </si>
  <si>
    <t>Inpatient care episode with at least one record with value "D" in the variable PSVARD</t>
  </si>
  <si>
    <t>Heldygnsvårdtillfälle</t>
  </si>
  <si>
    <t>Population</t>
  </si>
  <si>
    <t>Vårdtillfälle</t>
  </si>
  <si>
    <t>Inpatient care episode</t>
  </si>
  <si>
    <t>Tabell 5.1 Fördelning av vårdtidens längd i psykiatrisk heldygnsvård, barn och unga under 18 år, flickor, 2017-2021</t>
  </si>
  <si>
    <t>Tabell 5.2 Fördelning av vårdtidens längd i psykiatrisk heldygnsvård, barn och unga under 18 år, pojkar, 2017-2021</t>
  </si>
  <si>
    <t>Tabell 5. Fördelning av vårdtidens längd i psykiatrisk heldygnsvård, barn och unga under 18 år, 2017-2021</t>
  </si>
  <si>
    <t>Distribution of psychiatric inpatient care episode lengths, children under age 18 years, boys, 2017-2021</t>
  </si>
  <si>
    <t>Distribution of psychiatric inpatient care episode lengths, children under age 18 years, girls, 2017-2021</t>
  </si>
  <si>
    <t>Distribution of psychiatric inpatient care episode lengths, children under age 18 years, 2017-2021</t>
  </si>
  <si>
    <t>Tabell 1. Antal personer i psykiatrisk heldygnsvård, barn och unga under 18 år, efter kön, 2017-2021</t>
  </si>
  <si>
    <t>Number of individuals in psychiatric inpatient care, children and youth under age 18 years, by sex, 2017-2021</t>
  </si>
  <si>
    <t>Tabell 2. Antal vårdtillfällen i psykiatrisk heldygnsvård, barn och unga under 18 år, efter kön, 2017-2021</t>
  </si>
  <si>
    <t>Number of psychiatric inpatient care episodes, children and youth under age 18 years, by sex, 2017-2021</t>
  </si>
  <si>
    <t>Tabell 3. Antal personer i psykiatrisk heldygnsvård med tvång enligt LPT, barn och unga under 18 år, efter kön, 2017-2021</t>
  </si>
  <si>
    <t>Number of individuals in psychiatric inpatient care according to the Compulsory Psychiatric Care Act, children and youth under age 18, by sex, 2017-2021</t>
  </si>
  <si>
    <t>Number of psychiatric inpatient care episodes according to the Compulsory Psychiatric Care Act, children and youth under age 18, by sex, 2017-2021</t>
  </si>
  <si>
    <t>Psychatric main diagnosis assigned at psychiatric inpatient care, children and youth under age 18 years, 2017-2021</t>
  </si>
  <si>
    <t>Psychatric main diagnosis assigned at psychiatric inpatient care, children and youth under age 18 years, girls, 2017-2021</t>
  </si>
  <si>
    <t>Psychatric main diagnosis assigned at psychiatric inpatient care, children and youth under age 18 years, boys, 2017-2021</t>
  </si>
  <si>
    <t xml:space="preserve">Tabell 6.1 Psykiatrisk huvuddiagnos vid psykiatriska heldygnsvårdtillfällen, barn och unga under 18 år, flickor, 2017–2021 </t>
  </si>
  <si>
    <t>Tabell 4. Antal heldygnsvårdtillfällen med tvång enligt LPT, barn och unga under 18 år, efter kön, 2017-2021</t>
  </si>
  <si>
    <t xml:space="preserve">Tabell 7. Psykiatrisk huvuddiagnos vid psykiatriska heldygnsvårdtillfällen med vård enligt LPT, barn och unga under 18 år, 2017–2021 </t>
  </si>
  <si>
    <t>Psychatric main diagnosis assigned at psychiatric inpatient care according to the Compulsory Psychiatric Care Act, children and youth under age 18 years, 2017-2021</t>
  </si>
  <si>
    <t xml:space="preserve">Tabell 7.1 Psykiatrisk huvuddiagnos vid psykiatriska heldygnsvårdtillfällen med vård enligt LPT, barn och unga under 18 år, flickor, 2017–2021 </t>
  </si>
  <si>
    <t>Psychatric main diagnosis assigned at psychiatric inpatient care according to the Compulsory Psychiatric Care Act, children and youth under age 18 years, girls, 2017-2021</t>
  </si>
  <si>
    <t xml:space="preserve">Tabell 7.2 Psykiatrisk huvuddiagnos vid psykiatriska heldygnsvårdtillfällen med vård enligt LPT, barn och unga under 18 år, pojkar, 2017–2021 </t>
  </si>
  <si>
    <t>Psychatric main diagnosis assigned at psychiatric inpatient care according to the Compulsory Psychiatric Care Act, children and youth under age 18 years, boys, 2017-2021</t>
  </si>
  <si>
    <r>
      <t>Tabell 6. Psykiatrisk huvuddiagnos vid psykiatris</t>
    </r>
    <r>
      <rPr>
        <b/>
        <sz val="10"/>
        <color theme="1"/>
        <rFont val="Century Gothic"/>
        <family val="2"/>
      </rPr>
      <t>ka</t>
    </r>
    <r>
      <rPr>
        <b/>
        <sz val="10"/>
        <rFont val="Century Gothic"/>
        <family val="2"/>
      </rPr>
      <t xml:space="preserve"> heldygnsvårdtillfällen, barn och unga under 18 år, 2017–2021 </t>
    </r>
  </si>
  <si>
    <r>
      <t>Tabell 6.2 Psykiatrisk huvuddiagnos vid psykiatris</t>
    </r>
    <r>
      <rPr>
        <b/>
        <sz val="10"/>
        <color theme="1"/>
        <rFont val="Century Gothic"/>
        <family val="2"/>
      </rPr>
      <t>ka</t>
    </r>
    <r>
      <rPr>
        <b/>
        <sz val="10"/>
        <rFont val="Century Gothic"/>
        <family val="2"/>
      </rPr>
      <t xml:space="preserve"> heldygnsvårdtillfällen, barn och unga under 18 år, pojkar, 2017–2021 </t>
    </r>
  </si>
  <si>
    <t>Förklaring</t>
  </si>
  <si>
    <t>Explanation</t>
  </si>
  <si>
    <t>År när personen fick vård. Om personen fick vård inom samma vårdtillfälle över ett årsskifte, anses personen fått vård båda åren</t>
  </si>
  <si>
    <t>Year when the individual received inpatient care. If the person had an inpatient care episode that continued into the next year, he/she is considered having received care both of these two years</t>
  </si>
  <si>
    <t>Number of unique individuals who experienced a specific outcome in a certain period</t>
  </si>
  <si>
    <t>Vårdtillfälle med värde som börjar på "9" i variabeln MVO. Se Socialstyrelsens webbsida för mer information om kodlistan över medicinska verksamhetsområden, MVO</t>
  </si>
  <si>
    <t>Psychiatric inpatient care episode</t>
  </si>
  <si>
    <t>Inpatient care episode with an MVO variable value starting with "9"</t>
  </si>
  <si>
    <t>Personer som faktabladet omfattar. Utgörs av alla individer med registrerat heldygnsvårdtillfälle någon gång mellan 2017 och 2021, där personen var under 18 år i början av vårdtillfället</t>
  </si>
  <si>
    <t>Individuals focused in this report. Comprises all individuals with a registered psychiatric inpatient care episode between 2017 and 2021, where the person was under 18 years of age at the beginning of the episode</t>
  </si>
  <si>
    <t>Vård enligt Lagen om psykiatrisk tvångsvård (LPT)</t>
  </si>
  <si>
    <t>Care under the Compulsory 
Psychiatric Care Act</t>
  </si>
  <si>
    <t>Minsta observationsenhet i Socialstyrelsens Patientregister, slutenvård</t>
  </si>
  <si>
    <t>The smallest unit of observation in the Swedish National Patient Register, inpatient care</t>
  </si>
  <si>
    <t>Kön</t>
  </si>
  <si>
    <t>Sex</t>
  </si>
  <si>
    <t>Juridiskt kön, så som angivet i personens personnummer</t>
  </si>
  <si>
    <t>Legal sex, as reflected by each person's personal identity number</t>
  </si>
  <si>
    <t>Huvuddiagnos</t>
  </si>
  <si>
    <t>Tillstånd som var anledning till vårdkontakten, fastställt vid vårdkontaktens slut. Kodas i Patientregistret enligt kodverket ICD-10-SE</t>
  </si>
  <si>
    <t>Condition that was the reason for which the person received care, established at the end of the care episode. Coded in the Swedish National Patient Register according to the ICD-10-SE classification list</t>
  </si>
  <si>
    <t>Main diagnosis</t>
  </si>
  <si>
    <t>Vårdtillfällen i psykiatrisk heldygnsvård</t>
  </si>
  <si>
    <t>Antal vårdtillfällen utan psykiatrisk huvuddiagnos (inkl ingen huvuddiagnos alls)</t>
  </si>
  <si>
    <t>Antal vårdtillfällen med huvuddiagnos Z (Faktorer av betydelse för hälsotillståndet och för kontakter med hälso- och sjukvården)</t>
  </si>
  <si>
    <r>
      <t>Antal vårdtillfällen utan psykiatrisk huvuddiagnos (inkl ingen huvuddiagno</t>
    </r>
    <r>
      <rPr>
        <b/>
        <sz val="8"/>
        <color theme="1"/>
        <rFont val="Century Gothic"/>
        <family val="2"/>
      </rPr>
      <t>s alls)</t>
    </r>
  </si>
  <si>
    <t>Gino Almondo, statistik</t>
  </si>
  <si>
    <t>gino.almondo@socialstyrelsen.se</t>
  </si>
  <si>
    <t>Niklas Långström</t>
  </si>
  <si>
    <t>niklas.langstrom@socialstyrelsen.se</t>
  </si>
  <si>
    <t>Hälso- och sjukvård, publiceringsår 2022</t>
  </si>
  <si>
    <t>Barn- och ungdomspsykiatrisk heldygnsvård och tvångsvård</t>
  </si>
  <si>
    <t>Child- and adolescent psychiatric inpatient care and compulsory care</t>
  </si>
  <si>
    <t>1. Personer</t>
  </si>
  <si>
    <t>2. Vårdtillfällen</t>
  </si>
  <si>
    <t>3. Personer med LPT</t>
  </si>
  <si>
    <t>4. Vårdtillfällen med LPT</t>
  </si>
  <si>
    <t>5. Vårdtid</t>
  </si>
  <si>
    <t>5.1 Vårdtid - flickor</t>
  </si>
  <si>
    <t>5.2 Vårdtid - pojkar</t>
  </si>
  <si>
    <t>6. Diagnoser</t>
  </si>
  <si>
    <t>6.1 Diagnoser - flickor</t>
  </si>
  <si>
    <t>6.2 Diagnoser - pojkar</t>
  </si>
  <si>
    <t>7. Diagnoser i LPT</t>
  </si>
  <si>
    <t>7.1 Diagnoser i LPT - flickor</t>
  </si>
  <si>
    <t>7.2 Diagnoser i LPT - pojkar</t>
  </si>
  <si>
    <t xml:space="preserve">Tabell 6. Psykiatrisk huvuddiagnos vid psykiatriska heldygnsvårdtillfällen, barn och unga under 18 år, 2017–2021 </t>
  </si>
  <si>
    <t xml:space="preserve">Tabell 6.2 Psykiatrisk huvuddiagnos vid psykiatriska heldygnsvårdtillfällen, barn och unga under 18 år, pojkar, 2017–2021 </t>
  </si>
  <si>
    <t>Namn på sakkunnig</t>
  </si>
  <si>
    <t>Table of contents</t>
  </si>
  <si>
    <t>More information</t>
  </si>
  <si>
    <t>About the statistics</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</si>
  <si>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</si>
  <si>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Registerinnehåll</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</si>
  <si>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</si>
  <si>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https://www.socialstyrelsen.se/statistik-och-data/register/alla-register/patientregistret/</t>
  </si>
  <si>
    <t>Innehållet i statistiken</t>
  </si>
  <si>
    <t>Mått</t>
  </si>
  <si>
    <t xml:space="preserve">Sjukdomsdiagnoser redovisas enligt kapitelindelningen i ”Internationell statistisk klassifikation av sjukdomar och relaterade hälsoproblem” (ICD-10 SE).  </t>
  </si>
  <si>
    <t>https://www.socialstyrelsen.se/utveckla-verksamhet/e-halsa/klassificering-och-koder/icd-10/</t>
  </si>
  <si>
    <t>Regelmässigt görs kvalitetskontroller av inrapporterade uppgifter, så långt dessa kan göras maskinellt. Då granskas om rapporteringen är fullständig samt om inrapporterade variabler har giltiga värden.</t>
  </si>
  <si>
    <t>Uppgiftslämnare kontaktas och ombeds rapportera om avvikande eller felaktiga värden</t>
  </si>
  <si>
    <t>När det gäller de uppgifter som är av betydelse för denna presentation kan följande resultat från kvalitetskontrollerna noteras:</t>
  </si>
  <si>
    <t>Giltiga personnummer har under perioden 1988–2021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</si>
  <si>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r>
      <t>Kön</t>
    </r>
    <r>
      <rPr>
        <sz val="8"/>
        <rFont val="Century Gothic"/>
        <family val="2"/>
      </rPr>
      <t xml:space="preserve"> rapporteras i stort sett alltid, bortfallet är i genomsnitt drygt 3 per 100 000 vårdtillfällen.</t>
    </r>
  </si>
  <si>
    <t>Bortfallet av huvuddiagnos är 1,1 procent för hela perioden, 1988-2021.</t>
  </si>
  <si>
    <t>För ytterligare information om kvalitet och bortfall, se dokumentet ”Kvalitetsdeklaration”. samt webbsidan om framställning och kvalitet i patientregistret</t>
  </si>
  <si>
    <t>https://www.socialstyrelsen.se/globalassets/sharepoint-dokument/artikelkatalog/statistik/2021-9-7537-Kvalitetsdeklaration.pdf</t>
  </si>
  <si>
    <t>Framställning och kvalitet - patientregistret - Socialstyrelsen</t>
  </si>
  <si>
    <r>
      <t xml:space="preserve">Bortfallet för </t>
    </r>
    <r>
      <rPr>
        <i/>
        <sz val="8"/>
        <color rgb="FF000000"/>
        <rFont val="Century Gothic"/>
        <family val="2"/>
      </rPr>
      <t>ålder</t>
    </r>
    <r>
      <rPr>
        <sz val="8"/>
        <color rgb="FF000000"/>
        <rFont val="Century Gothic"/>
        <family val="2"/>
      </rPr>
      <t>är 0,4 procent för hela perioden. Att ålder kan beräknas trots att personnumret inte är komplett beror på att födelsedatum oftast är komplett eller att åtminstone födelseår rapporterats.</t>
    </r>
  </si>
  <si>
    <t xml:space="preserve">Uppgifterna till patientregistret har samlats in månadsvis från och med 2015 från sjukvårdens huvudmän. Till och med år 1997 hade endast landstingen uppgiftsskyldighet men från 1998 omfattas alla som bedriver verksamhet inom hälso- och sjukvården av uppgiftsskyldigheten. </t>
  </si>
  <si>
    <t xml:space="preserve">I bearbetningarna för denna statistik har personer med giltiga värden för personnummer eller samordningsnummer inkluderats.  Detta för att kunna räkna antal unika personer. </t>
  </si>
  <si>
    <t xml:space="preserve">Observera att måttet i vissa tabeller är personer. En person kan vårdas med flera diagnoser under ett år och under flera år. </t>
  </si>
  <si>
    <t>Åldersgrupperna är beräknade på den patientens ålder vid vårdtillfällets inskrivningsdatum. Anledningen till att åldern vid inskrivningsdatum används är att faktabladet avser vård för minderårig, och några av dessa patienter har långa vårdtider och hinner därmed fyllt 18 år innan de skrivs ut.</t>
  </si>
  <si>
    <r>
      <t xml:space="preserve">Statistiken omfattar endast personer som fått heldygnsvård. Definition på heldygnsvård finns i fliken </t>
    </r>
    <r>
      <rPr>
        <b/>
        <sz val="8"/>
        <rFont val="Century Gothic"/>
        <family val="2"/>
      </rPr>
      <t>Definitioner och mått</t>
    </r>
    <r>
      <rPr>
        <sz val="8"/>
        <rFont val="Century Gothic"/>
        <family val="2"/>
      </rPr>
      <t xml:space="preserve">. </t>
    </r>
  </si>
  <si>
    <t>www.socialstyrelsen.se/statistik-och-data/statistik/statistikamnen/psykiatrisk_tvangsvard</t>
  </si>
  <si>
    <t>2022-9-8101</t>
  </si>
  <si>
    <t>&gt;246</t>
  </si>
  <si>
    <t>Reviderad version, oktober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</si>
</sst>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kr&quot;_-;\-* #,##0\ &quot;kr&quot;_-;_-* &quot;-&quot;\ &quot;kr&quot;_-;_-@_-"/>
    <numFmt numFmtId="41" formatCode="_-* #,##0\ _k_r_-;\-* #,##0\ _k_r_-;_-* &quot;-&quot;\ _k_r_-;_-@_-"/>
    <numFmt numFmtId="164" formatCode="0.0"/>
  </numFmts>
  <fonts count="44">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i/>
      <sz val="9"/>
      <name val="Arial"/>
      <family val="2"/>
    </font>
    <font>
      <sz val="11"/>
      <color theme="1"/>
      <name val="Century Gothic"/>
      <family val="2"/>
      <scheme val="minor"/>
    </font>
    <font>
      <u/>
      <sz val="11"/>
      <color theme="1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7"/>
      <color theme="1"/>
      <name val="Century Gothic"/>
      <family val="2"/>
    </font>
    <font>
      <b/>
      <sz val="8"/>
      <color theme="1"/>
      <name val="Century Gothic"/>
      <family val="2"/>
    </font>
    <font>
      <sz val="11"/>
      <name val="Century Gothic"/>
      <family val="2"/>
      <scheme val="minor"/>
    </font>
    <font>
      <b/>
      <sz val="10"/>
      <name val="Century Gothic"/>
      <family val="2"/>
      <scheme val="maj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b/>
      <sz val="8"/>
      <color rgb="FF000000"/>
      <name val="Century Gothic"/>
      <family val="2"/>
    </font>
    <font>
      <sz val="8"/>
      <color theme="1"/>
      <name val="Century Gothic"/>
      <family val="2"/>
      <scheme val="minor"/>
    </font>
    <font>
      <sz val="8"/>
      <color rgb="FFFF0000"/>
      <name val="Century Gothic"/>
      <family val="2"/>
      <scheme val="major"/>
    </font>
    <font>
      <i/>
      <sz val="8"/>
      <color theme="1"/>
      <name val="Century Gothic"/>
      <family val="2"/>
      <scheme val="major"/>
    </font>
    <font>
      <sz val="7"/>
      <color rgb="FF000000"/>
      <name val="Century Gothic"/>
      <family val="2"/>
    </font>
    <font>
      <sz val="10"/>
      <color theme="1"/>
      <name val="Century Gothic"/>
      <family val="2"/>
      <scheme val="major"/>
    </font>
    <font>
      <sz val="8"/>
      <color theme="10"/>
      <name val="Century Gothic"/>
      <family val="2"/>
      <scheme val="minor"/>
    </font>
    <font>
      <b/>
      <sz val="10.5"/>
      <color theme="1"/>
      <name val="Century Gothic"/>
      <family val="2"/>
      <scheme val="minor"/>
    </font>
    <font>
      <b/>
      <sz val="8"/>
      <name val="Century Gothic"/>
      <family val="2"/>
      <scheme val="minor"/>
    </font>
    <font>
      <u/>
      <sz val="9"/>
      <color rgb="FF000000"/>
      <name val="Century Gothic"/>
      <family val="2"/>
    </font>
    <font>
      <i/>
      <sz val="8"/>
      <color rgb="FF000000"/>
      <name val="Century Gothic"/>
      <family val="2"/>
    </font>
    <font>
      <u/>
      <sz val="8"/>
      <color rgb="FF000000"/>
      <name val="Century Gothic"/>
      <family val="2"/>
    </font>
    <font>
      <sz val="8"/>
      <name val="Century Gothic"/>
      <family val="2"/>
      <scheme val="major"/>
    </font>
    <font>
      <u/>
      <sz val="8"/>
      <color theme="10"/>
      <name val="Century Gothic"/>
      <family val="2"/>
      <scheme val="minor"/>
    </font>
    <font>
      <sz val="8"/>
      <color rgb="FF452325"/>
      <name val="Century Gothic"/>
      <family val="2"/>
      <scheme val="minor"/>
    </font>
  </fonts>
  <fills count="3">
    <fill>
      <patternFill patternType="none"/>
    </fill>
    <fill>
      <patternFill patternType="gray125"/>
    </fill>
    <fill>
      <patternFill patternType="solid">
        <fgColor rgb="FFDAD7CB"/>
        <bgColor indexed="64"/>
      </patternFill>
    </fill>
  </fills>
  <borders count="3">
    <border>
      <left/>
      <right/>
      <top/>
      <bottom/>
      <diagonal/>
    </border>
    <border>
      <left/>
      <right/>
      <top style="thick">
        <color rgb="FF857363"/>
      </top>
      <bottom style="thin">
        <color rgb="FF857363"/>
      </bottom>
      <diagonal/>
    </border>
    <border>
      <left/>
      <right style="thin">
        <color theme="0"/>
      </right>
      <top style="thin">
        <color theme="0"/>
      </top>
      <bottom style="medium">
        <color theme="8"/>
      </bottom>
      <diagonal/>
    </border>
  </borders>
  <cellStyleXfs count="15">
    <xf numFmtId="0" fontId="0" fillId="0" borderId="0"/>
    <xf numFmtId="0" fontId="11"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0" fillId="0" borderId="0"/>
    <xf numFmtId="41" fontId="3" fillId="0" borderId="0" applyFont="0" applyFill="0" applyBorder="0" applyAlignment="0" applyProtection="0"/>
    <xf numFmtId="42" fontId="3" fillId="0" borderId="0" applyFont="0" applyFill="0" applyBorder="0" applyAlignment="0" applyProtection="0"/>
    <xf numFmtId="0" fontId="10" fillId="0" borderId="0"/>
  </cellStyleXfs>
  <cellXfs count="91">
    <xf numFmtId="0" fontId="0" fillId="0" borderId="0" xfId="0"/>
    <xf numFmtId="0" fontId="12" fillId="0" borderId="0" xfId="0" applyFont="1"/>
    <xf numFmtId="0" fontId="13" fillId="0" borderId="0" xfId="0" applyFont="1"/>
    <xf numFmtId="0" fontId="1" fillId="0" borderId="0" xfId="0" applyFont="1"/>
    <xf numFmtId="0" fontId="14" fillId="0" borderId="0" xfId="0" applyFont="1" applyAlignment="1">
      <alignment vertical="center"/>
    </xf>
    <xf numFmtId="164" fontId="14" fillId="0" borderId="0" xfId="0" applyNumberFormat="1" applyFont="1" applyAlignment="1">
      <alignment vertical="center" wrapText="1"/>
    </xf>
    <xf numFmtId="164" fontId="15" fillId="0" borderId="0" xfId="0" applyNumberFormat="1" applyFont="1"/>
    <xf numFmtId="0" fontId="16" fillId="0" borderId="0" xfId="0" applyFont="1" applyAlignment="1">
      <alignment horizontal="left" vertical="center"/>
    </xf>
    <xf numFmtId="0" fontId="15" fillId="0" borderId="0" xfId="0" applyFont="1"/>
    <xf numFmtId="0" fontId="15" fillId="0" borderId="0" xfId="0" applyFont="1" applyAlignment="1">
      <alignment horizontal="left"/>
    </xf>
    <xf numFmtId="0" fontId="14" fillId="0" borderId="0" xfId="0" applyFont="1" applyAlignment="1">
      <alignment horizontal="left" vertical="center" wrapText="1"/>
    </xf>
    <xf numFmtId="0" fontId="16" fillId="0" borderId="0" xfId="0" applyFont="1" applyAlignment="1">
      <alignment horizontal="left"/>
    </xf>
    <xf numFmtId="0" fontId="17" fillId="0" borderId="0" xfId="0" applyFont="1"/>
    <xf numFmtId="0" fontId="5" fillId="0" borderId="0" xfId="0" applyFont="1"/>
    <xf numFmtId="0" fontId="18" fillId="0" borderId="0" xfId="0" applyFont="1" applyAlignment="1">
      <alignment horizontal="left"/>
    </xf>
    <xf numFmtId="0" fontId="18" fillId="0" borderId="0" xfId="0" applyFont="1"/>
    <xf numFmtId="0" fontId="1" fillId="0" borderId="0" xfId="0" applyFont="1" applyAlignment="1"/>
    <xf numFmtId="0" fontId="18" fillId="0" borderId="0" xfId="0" applyFont="1" applyAlignment="1"/>
    <xf numFmtId="0" fontId="7"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19" fillId="0" borderId="0" xfId="0" applyFont="1" applyAlignment="1"/>
    <xf numFmtId="0" fontId="20" fillId="0" borderId="0" xfId="0" applyFont="1"/>
    <xf numFmtId="0" fontId="21" fillId="0" borderId="0" xfId="0" applyFont="1"/>
    <xf numFmtId="0" fontId="22" fillId="0" borderId="0" xfId="0" applyFont="1"/>
    <xf numFmtId="0" fontId="23" fillId="0" borderId="0" xfId="0" applyFont="1"/>
    <xf numFmtId="0" fontId="16" fillId="0" borderId="0" xfId="0" applyFont="1"/>
    <xf numFmtId="0" fontId="25" fillId="0" borderId="0" xfId="1" applyFont="1"/>
    <xf numFmtId="0" fontId="26" fillId="0" borderId="0" xfId="0" applyFont="1"/>
    <xf numFmtId="0" fontId="27" fillId="0" borderId="0" xfId="0" applyFont="1" applyAlignment="1">
      <alignment vertical="top" wrapText="1"/>
    </xf>
    <xf numFmtId="0" fontId="28" fillId="0" borderId="0" xfId="0" applyFont="1"/>
    <xf numFmtId="0" fontId="29" fillId="2" borderId="1" xfId="0" applyFont="1" applyFill="1" applyBorder="1" applyAlignment="1">
      <alignment horizontal="left" vertical="center" wrapText="1"/>
    </xf>
    <xf numFmtId="0" fontId="29" fillId="2" borderId="1" xfId="0" applyFont="1" applyFill="1" applyBorder="1" applyAlignment="1">
      <alignment horizontal="right" vertical="center" wrapText="1"/>
    </xf>
    <xf numFmtId="0" fontId="30" fillId="0" borderId="2" xfId="0" applyFont="1" applyFill="1" applyBorder="1"/>
    <xf numFmtId="0" fontId="31" fillId="0" borderId="0" xfId="0" applyFont="1"/>
    <xf numFmtId="0" fontId="12" fillId="0" borderId="0" xfId="0" applyFont="1" applyFill="1"/>
    <xf numFmtId="0" fontId="28" fillId="0" borderId="0" xfId="0" applyFont="1" applyFill="1"/>
    <xf numFmtId="0" fontId="22" fillId="0" borderId="0" xfId="0" applyFont="1" applyFill="1"/>
    <xf numFmtId="0" fontId="32" fillId="0" borderId="0" xfId="0" applyFont="1" applyFill="1"/>
    <xf numFmtId="0" fontId="28" fillId="0" borderId="0" xfId="0" applyFont="1" applyAlignment="1"/>
    <xf numFmtId="0" fontId="21" fillId="0" borderId="0" xfId="0" applyFont="1" applyFill="1"/>
    <xf numFmtId="0" fontId="15" fillId="0" borderId="0" xfId="0" applyFont="1" applyFill="1" applyAlignment="1"/>
    <xf numFmtId="0" fontId="15" fillId="0" borderId="0" xfId="0" applyFont="1" applyFill="1"/>
    <xf numFmtId="0" fontId="33" fillId="0" borderId="0" xfId="0" applyFont="1" applyFill="1" applyAlignment="1">
      <alignment horizontal="left" vertical="center"/>
    </xf>
    <xf numFmtId="0" fontId="9" fillId="0" borderId="0" xfId="0" applyFont="1" applyAlignment="1"/>
    <xf numFmtId="0" fontId="34" fillId="0" borderId="0" xfId="0" applyFont="1"/>
    <xf numFmtId="0" fontId="34" fillId="0" borderId="0" xfId="0" applyFont="1" applyFill="1"/>
    <xf numFmtId="0" fontId="35" fillId="0" borderId="0" xfId="1" applyFont="1" applyFill="1"/>
    <xf numFmtId="1" fontId="14" fillId="0" borderId="0" xfId="0" applyNumberFormat="1" applyFont="1" applyAlignment="1">
      <alignment vertical="center" wrapText="1"/>
    </xf>
    <xf numFmtId="1" fontId="15" fillId="0" borderId="0" xfId="0" applyNumberFormat="1" applyFont="1"/>
    <xf numFmtId="0" fontId="30" fillId="0" borderId="2" xfId="0" applyFont="1" applyFill="1" applyBorder="1" applyAlignment="1">
      <alignment horizontal="left"/>
    </xf>
    <xf numFmtId="0" fontId="36" fillId="0" borderId="0" xfId="0" applyFont="1"/>
    <xf numFmtId="1" fontId="15" fillId="0" borderId="0" xfId="0" applyNumberFormat="1" applyFont="1" applyAlignment="1">
      <alignment horizontal="right"/>
    </xf>
    <xf numFmtId="164" fontId="30" fillId="0" borderId="2" xfId="0" applyNumberFormat="1" applyFont="1" applyFill="1" applyBorder="1"/>
    <xf numFmtId="0" fontId="30" fillId="0" borderId="2" xfId="0" applyFont="1" applyFill="1" applyBorder="1" applyAlignment="1">
      <alignment horizontal="right"/>
    </xf>
    <xf numFmtId="0" fontId="4" fillId="0" borderId="0" xfId="0" applyFont="1" applyFill="1" applyAlignment="1">
      <alignment wrapText="1"/>
    </xf>
    <xf numFmtId="0" fontId="27" fillId="0" borderId="0" xfId="0" applyFont="1" applyFill="1" applyAlignment="1">
      <alignment wrapText="1"/>
    </xf>
    <xf numFmtId="0" fontId="12" fillId="0" borderId="0" xfId="0" applyFont="1" applyAlignment="1">
      <alignment wrapText="1"/>
    </xf>
    <xf numFmtId="0" fontId="20" fillId="0" borderId="0" xfId="0" applyFont="1" applyAlignment="1">
      <alignment wrapText="1"/>
    </xf>
    <xf numFmtId="0" fontId="24" fillId="0" borderId="0" xfId="0" applyFont="1" applyFill="1" applyAlignment="1">
      <alignment wrapText="1"/>
    </xf>
    <xf numFmtId="0" fontId="14" fillId="0" borderId="0" xfId="0" applyFont="1" applyFill="1" applyAlignment="1">
      <alignment wrapText="1"/>
    </xf>
    <xf numFmtId="0" fontId="17" fillId="0" borderId="0" xfId="0" applyFont="1" applyAlignment="1">
      <alignment wrapText="1"/>
    </xf>
    <xf numFmtId="0" fontId="15" fillId="0" borderId="0" xfId="0" applyFont="1" applyAlignment="1">
      <alignment wrapText="1"/>
    </xf>
    <xf numFmtId="0" fontId="12" fillId="0" borderId="0" xfId="0" applyFont="1" applyAlignment="1"/>
    <xf numFmtId="0" fontId="6" fillId="0" borderId="0" xfId="0" applyFont="1" applyFill="1" applyAlignment="1">
      <alignment wrapText="1"/>
    </xf>
    <xf numFmtId="0" fontId="30" fillId="0" borderId="0" xfId="0" applyFont="1" applyFill="1" applyAlignment="1">
      <alignment wrapText="1"/>
    </xf>
    <xf numFmtId="0" fontId="37" fillId="0" borderId="0" xfId="0" applyFont="1" applyFill="1" applyAlignment="1">
      <alignment wrapText="1"/>
    </xf>
    <xf numFmtId="0" fontId="15" fillId="0" borderId="0" xfId="0" applyFont="1" applyAlignment="1">
      <alignment vertical="center"/>
    </xf>
    <xf numFmtId="0" fontId="17" fillId="2" borderId="1" xfId="0" applyFont="1" applyFill="1" applyBorder="1" applyAlignment="1">
      <alignment horizontal="right" vertical="center" wrapText="1"/>
    </xf>
    <xf numFmtId="0" fontId="6" fillId="0" borderId="0" xfId="0" applyFont="1" applyFill="1" applyAlignment="1">
      <alignment wrapText="1"/>
    </xf>
    <xf numFmtId="0" fontId="4" fillId="2" borderId="1" xfId="0" applyFont="1" applyFill="1" applyBorder="1" applyAlignment="1">
      <alignment horizontal="right" vertical="center" wrapText="1"/>
    </xf>
    <xf numFmtId="0" fontId="24" fillId="0" borderId="0" xfId="0" applyFont="1" applyAlignment="1">
      <alignment horizontal="left"/>
    </xf>
    <xf numFmtId="0" fontId="7"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8" fillId="0" borderId="0" xfId="14" applyFont="1" applyFill="1" applyBorder="1" applyAlignment="1" applyProtection="1">
      <alignment horizontal="left" vertical="center" wrapText="1"/>
      <protection locked="0"/>
    </xf>
    <xf numFmtId="0" fontId="15" fillId="0" borderId="0" xfId="0" applyFont="1" applyFill="1" applyBorder="1" applyAlignment="1">
      <alignment horizontal="left" vertical="center" wrapText="1"/>
    </xf>
    <xf numFmtId="0" fontId="38" fillId="0" borderId="0" xfId="1" applyFont="1" applyFill="1" applyBorder="1" applyAlignment="1">
      <alignment horizontal="left" vertical="center"/>
    </xf>
    <xf numFmtId="0" fontId="14" fillId="0" borderId="0" xfId="0" applyFont="1" applyFill="1" applyBorder="1" applyAlignment="1" applyProtection="1">
      <alignment horizontal="left" vertical="center" wrapText="1"/>
      <protection locked="0"/>
    </xf>
    <xf numFmtId="0" fontId="38" fillId="0" borderId="0" xfId="1" applyFont="1" applyFill="1" applyBorder="1" applyAlignment="1"/>
    <xf numFmtId="0" fontId="7" fillId="0" borderId="0" xfId="14"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vertical="center" wrapText="1"/>
      <protection locked="0"/>
    </xf>
    <xf numFmtId="0" fontId="40" fillId="0" borderId="0" xfId="1" applyFont="1" applyFill="1" applyBorder="1" applyAlignment="1" applyProtection="1">
      <alignment vertical="center" wrapText="1"/>
      <protection locked="0"/>
    </xf>
    <xf numFmtId="0" fontId="40" fillId="0" borderId="0" xfId="1" applyFont="1" applyFill="1" applyBorder="1" applyAlignment="1" applyProtection="1">
      <alignment horizontal="left" vertical="center" wrapText="1"/>
      <protection locked="0"/>
    </xf>
    <xf numFmtId="14" fontId="41" fillId="0" borderId="0" xfId="0" applyNumberFormat="1" applyFont="1" applyAlignment="1">
      <alignment horizontal="left"/>
    </xf>
    <xf numFmtId="49" fontId="41" fillId="0" borderId="0" xfId="0" applyNumberFormat="1" applyFont="1"/>
    <xf numFmtId="49" fontId="42" fillId="0" borderId="0" xfId="1" applyNumberFormat="1" applyFont="1" applyFill="1"/>
    <xf numFmtId="0" fontId="42" fillId="0" borderId="0" xfId="1" applyFont="1" applyFill="1"/>
    <xf numFmtId="0" fontId="43" fillId="0" borderId="0" xfId="0" applyFont="1"/>
    <xf numFmtId="17" fontId="43" fillId="0" borderId="0" xfId="0" applyNumberFormat="1" applyFont="1"/>
  </cellXfs>
  <cellStyles count="15">
    <cellStyle name="Hyperlänk" xfId="1" builtinId="8"/>
    <cellStyle name="Normal" xfId="0" builtinId="0"/>
    <cellStyle name="Normal 12" xfId="14" xr:uid="{02AA67D7-3D48-4FF0-A65D-A81555A813B1}"/>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Tusental (0)_Blad1" xfId="12" xr:uid="{00000000-0005-0000-0000-00000C000000}"/>
    <cellStyle name="Valuta (0)_Blad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273050</xdr:colOff>
      <xdr:row>5</xdr:row>
      <xdr:rowOff>57150</xdr:rowOff>
    </xdr:to>
    <xdr:pic>
      <xdr:nvPicPr>
        <xdr:cNvPr id="12476" name="Bildobjekt 1" descr="Socialstyrelsen">
          <a:extLst>
            <a:ext uri="{FF2B5EF4-FFF2-40B4-BE49-F238E27FC236}">
              <a16:creationId xmlns:a16="http://schemas.microsoft.com/office/drawing/2014/main" id="{00000000-0008-0000-0000-0000BC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34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124882</xdr:colOff>
      <xdr:row>3</xdr:row>
      <xdr:rowOff>40217</xdr:rowOff>
    </xdr:from>
    <xdr:to>
      <xdr:col>11</xdr:col>
      <xdr:colOff>549048</xdr:colOff>
      <xdr:row>6</xdr:row>
      <xdr:rowOff>44697</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04E78548-1402-4022-B1B7-3B2907B549A0}"/>
            </a:ext>
          </a:extLst>
        </xdr:cNvPr>
        <xdr:cNvSpPr/>
      </xdr:nvSpPr>
      <xdr:spPr>
        <a:xfrm>
          <a:off x="12308415" y="599017"/>
          <a:ext cx="1795766" cy="571747"/>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107949</xdr:colOff>
      <xdr:row>3</xdr:row>
      <xdr:rowOff>31752</xdr:rowOff>
    </xdr:from>
    <xdr:to>
      <xdr:col>11</xdr:col>
      <xdr:colOff>532115</xdr:colOff>
      <xdr:row>6</xdr:row>
      <xdr:rowOff>36232</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580C5D1C-AD68-4F5A-8B11-775D89715C6D}"/>
            </a:ext>
          </a:extLst>
        </xdr:cNvPr>
        <xdr:cNvSpPr/>
      </xdr:nvSpPr>
      <xdr:spPr>
        <a:xfrm>
          <a:off x="12291482" y="590552"/>
          <a:ext cx="1795766" cy="571747"/>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116416</xdr:colOff>
      <xdr:row>1</xdr:row>
      <xdr:rowOff>31751</xdr:rowOff>
    </xdr:from>
    <xdr:to>
      <xdr:col>19</xdr:col>
      <xdr:colOff>540582</xdr:colOff>
      <xdr:row>4</xdr:row>
      <xdr:rowOff>36231</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03DF8BBC-0916-41F1-A1D1-86B12968D580}"/>
            </a:ext>
          </a:extLst>
        </xdr:cNvPr>
        <xdr:cNvSpPr/>
      </xdr:nvSpPr>
      <xdr:spPr>
        <a:xfrm>
          <a:off x="11432116" y="588011"/>
          <a:ext cx="1795766" cy="4464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116416</xdr:colOff>
      <xdr:row>1</xdr:row>
      <xdr:rowOff>31751</xdr:rowOff>
    </xdr:from>
    <xdr:to>
      <xdr:col>19</xdr:col>
      <xdr:colOff>540582</xdr:colOff>
      <xdr:row>4</xdr:row>
      <xdr:rowOff>36231</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B09F4C83-45CA-49DF-9D05-95667B18DC39}"/>
            </a:ext>
          </a:extLst>
        </xdr:cNvPr>
        <xdr:cNvSpPr/>
      </xdr:nvSpPr>
      <xdr:spPr>
        <a:xfrm>
          <a:off x="23601256" y="298451"/>
          <a:ext cx="1506206" cy="4693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116416</xdr:colOff>
      <xdr:row>1</xdr:row>
      <xdr:rowOff>31751</xdr:rowOff>
    </xdr:from>
    <xdr:to>
      <xdr:col>19</xdr:col>
      <xdr:colOff>540582</xdr:colOff>
      <xdr:row>4</xdr:row>
      <xdr:rowOff>36231</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755283F0-5B67-4EB1-87D5-B0A89852A0DE}"/>
            </a:ext>
          </a:extLst>
        </xdr:cNvPr>
        <xdr:cNvSpPr/>
      </xdr:nvSpPr>
      <xdr:spPr>
        <a:xfrm>
          <a:off x="23601256" y="298451"/>
          <a:ext cx="1506206" cy="4693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116416</xdr:colOff>
      <xdr:row>1</xdr:row>
      <xdr:rowOff>31751</xdr:rowOff>
    </xdr:from>
    <xdr:to>
      <xdr:col>19</xdr:col>
      <xdr:colOff>540582</xdr:colOff>
      <xdr:row>4</xdr:row>
      <xdr:rowOff>36231</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B1A8A7DE-21B9-42BC-94FD-E7F6DB141DA7}"/>
            </a:ext>
          </a:extLst>
        </xdr:cNvPr>
        <xdr:cNvSpPr/>
      </xdr:nvSpPr>
      <xdr:spPr>
        <a:xfrm>
          <a:off x="23601256" y="298451"/>
          <a:ext cx="1506206" cy="4693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116416</xdr:colOff>
      <xdr:row>1</xdr:row>
      <xdr:rowOff>31751</xdr:rowOff>
    </xdr:from>
    <xdr:to>
      <xdr:col>19</xdr:col>
      <xdr:colOff>540582</xdr:colOff>
      <xdr:row>4</xdr:row>
      <xdr:rowOff>36231</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6386E58E-472D-4F94-917B-702C9FF589C8}"/>
            </a:ext>
          </a:extLst>
        </xdr:cNvPr>
        <xdr:cNvSpPr/>
      </xdr:nvSpPr>
      <xdr:spPr>
        <a:xfrm>
          <a:off x="23601256" y="298451"/>
          <a:ext cx="1506206" cy="4693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116416</xdr:colOff>
      <xdr:row>1</xdr:row>
      <xdr:rowOff>31751</xdr:rowOff>
    </xdr:from>
    <xdr:to>
      <xdr:col>19</xdr:col>
      <xdr:colOff>540582</xdr:colOff>
      <xdr:row>4</xdr:row>
      <xdr:rowOff>36231</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DFED9A91-A795-490A-B340-96C80772A114}"/>
            </a:ext>
          </a:extLst>
        </xdr:cNvPr>
        <xdr:cNvSpPr/>
      </xdr:nvSpPr>
      <xdr:spPr>
        <a:xfrm>
          <a:off x="23601256" y="298451"/>
          <a:ext cx="1506206" cy="4693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2167" name="Bildobjekt 1" descr="Socialstyrelsen">
          <a:extLst>
            <a:ext uri="{FF2B5EF4-FFF2-40B4-BE49-F238E27FC236}">
              <a16:creationId xmlns:a16="http://schemas.microsoft.com/office/drawing/2014/main" id="{00000000-0008-0000-0100-000077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2860675</xdr:colOff>
      <xdr:row>0</xdr:row>
      <xdr:rowOff>285750</xdr:rowOff>
    </xdr:from>
    <xdr:to>
      <xdr:col>16</xdr:col>
      <xdr:colOff>418884</xdr:colOff>
      <xdr:row>2</xdr:row>
      <xdr:rowOff>359025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34500"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3175</xdr:colOff>
      <xdr:row>3</xdr:row>
      <xdr:rowOff>0</xdr:rowOff>
    </xdr:from>
    <xdr:to>
      <xdr:col>18</xdr:col>
      <xdr:colOff>204797</xdr:colOff>
      <xdr:row>5</xdr:row>
      <xdr:rowOff>136566</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9353550" y="1847850"/>
          <a:ext cx="2938462"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På den här fliken hittar du kortfattad information om kvalitet, bortfall och metod. För mer ingående information, se dokumentet ”Beskrivning av statistiken”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54225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116416</xdr:colOff>
      <xdr:row>3</xdr:row>
      <xdr:rowOff>31751</xdr:rowOff>
    </xdr:from>
    <xdr:to>
      <xdr:col>19</xdr:col>
      <xdr:colOff>540582</xdr:colOff>
      <xdr:row>6</xdr:row>
      <xdr:rowOff>93133</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7D70BA39-2CA4-4CF1-949C-BC752DF4F58F}"/>
            </a:ext>
          </a:extLst>
        </xdr:cNvPr>
        <xdr:cNvSpPr/>
      </xdr:nvSpPr>
      <xdr:spPr>
        <a:xfrm>
          <a:off x="11436349" y="590551"/>
          <a:ext cx="1795766" cy="501649"/>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116416</xdr:colOff>
      <xdr:row>3</xdr:row>
      <xdr:rowOff>31751</xdr:rowOff>
    </xdr:from>
    <xdr:to>
      <xdr:col>19</xdr:col>
      <xdr:colOff>540582</xdr:colOff>
      <xdr:row>6</xdr:row>
      <xdr:rowOff>101600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4E4E4FC4-0FF3-4914-B607-B493B2CD6A55}"/>
            </a:ext>
          </a:extLst>
        </xdr:cNvPr>
        <xdr:cNvSpPr/>
      </xdr:nvSpPr>
      <xdr:spPr>
        <a:xfrm>
          <a:off x="11436349" y="590551"/>
          <a:ext cx="1795766" cy="51011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116416</xdr:colOff>
      <xdr:row>3</xdr:row>
      <xdr:rowOff>31751</xdr:rowOff>
    </xdr:from>
    <xdr:to>
      <xdr:col>19</xdr:col>
      <xdr:colOff>540582</xdr:colOff>
      <xdr:row>6</xdr:row>
      <xdr:rowOff>76200</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16AD7656-8F97-44B1-9C6E-B1F46FC73424}"/>
            </a:ext>
          </a:extLst>
        </xdr:cNvPr>
        <xdr:cNvSpPr/>
      </xdr:nvSpPr>
      <xdr:spPr>
        <a:xfrm>
          <a:off x="11436349" y="590551"/>
          <a:ext cx="1795766" cy="48471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116416</xdr:colOff>
      <xdr:row>3</xdr:row>
      <xdr:rowOff>31751</xdr:rowOff>
    </xdr:from>
    <xdr:to>
      <xdr:col>19</xdr:col>
      <xdr:colOff>540582</xdr:colOff>
      <xdr:row>6</xdr:row>
      <xdr:rowOff>93133</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4B0892B5-FC2C-437B-A5FA-BE095496EED7}"/>
            </a:ext>
          </a:extLst>
        </xdr:cNvPr>
        <xdr:cNvSpPr/>
      </xdr:nvSpPr>
      <xdr:spPr>
        <a:xfrm>
          <a:off x="11436349" y="590551"/>
          <a:ext cx="1795766" cy="501649"/>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116416</xdr:colOff>
      <xdr:row>3</xdr:row>
      <xdr:rowOff>31751</xdr:rowOff>
    </xdr:from>
    <xdr:to>
      <xdr:col>11</xdr:col>
      <xdr:colOff>540582</xdr:colOff>
      <xdr:row>6</xdr:row>
      <xdr:rowOff>36231</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74353DAE-86F0-45D0-AF6B-4F23920C565C}"/>
            </a:ext>
          </a:extLst>
        </xdr:cNvPr>
        <xdr:cNvSpPr/>
      </xdr:nvSpPr>
      <xdr:spPr>
        <a:xfrm>
          <a:off x="11432116" y="588011"/>
          <a:ext cx="1795766" cy="4464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ino.almondo@socialstyrelsen.s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http://www.socialstyrelsen.se/statistik-och-data/statistik/statistikamnen/psykiatrisk_tvangsvard"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niklas.langstrom@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sykiatrisk_tvangsvar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statistik-och-data/register/alla-register/patientregistret/" TargetMode="External"/><Relationship Id="rId2" Type="http://schemas.openxmlformats.org/officeDocument/2006/relationships/hyperlink" Target="https://www.socialstyrelsen.se/globalassets/sharepoint-dokument/artikelkatalog/statistik/2021-9-7537-Kvalitetsdeklaration.pdf" TargetMode="External"/><Relationship Id="rId1" Type="http://schemas.openxmlformats.org/officeDocument/2006/relationships/hyperlink" Target="https://www.socialstyrelsen.se/utveckla-verksamhet/e-halsa/klassificering-och-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register/patientregistret/framstallning-och-kvalit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tabSelected="1" zoomScaleNormal="100" zoomScalePageLayoutView="80" workbookViewId="0"/>
  </sheetViews>
  <sheetFormatPr defaultColWidth="9" defaultRowHeight="11.5"/>
  <cols>
    <col min="1" max="1" width="4.08203125" style="1" customWidth="1"/>
    <col min="2" max="2" width="9" style="1"/>
    <col min="3" max="3" width="8" style="1" customWidth="1"/>
    <col min="4" max="4" width="8.58203125" style="1" customWidth="1"/>
    <col min="5" max="16384" width="9" style="1"/>
  </cols>
  <sheetData>
    <row r="5" spans="1:10">
      <c r="J5" s="36"/>
    </row>
    <row r="9" spans="1:10" ht="12.5">
      <c r="B9" s="24" t="s">
        <v>122</v>
      </c>
    </row>
    <row r="10" spans="1:10" ht="12.5">
      <c r="B10" s="24"/>
    </row>
    <row r="11" spans="1:10" ht="12.5">
      <c r="B11" s="24" t="s">
        <v>123</v>
      </c>
    </row>
    <row r="12" spans="1:10" ht="12.5">
      <c r="B12" s="46" t="s">
        <v>124</v>
      </c>
    </row>
    <row r="13" spans="1:10" ht="12">
      <c r="B13" s="31"/>
    </row>
    <row r="14" spans="1:10" ht="15" customHeight="1">
      <c r="A14" s="31"/>
      <c r="B14" s="25" t="s">
        <v>6</v>
      </c>
      <c r="C14" s="31"/>
      <c r="D14" s="86" t="s">
        <v>168</v>
      </c>
      <c r="E14" s="89" t="s">
        <v>170</v>
      </c>
      <c r="F14" s="31"/>
      <c r="G14" s="31"/>
      <c r="H14" s="31"/>
      <c r="I14" s="31"/>
      <c r="J14" s="31"/>
    </row>
    <row r="15" spans="1:10" ht="15" customHeight="1">
      <c r="A15" s="31"/>
      <c r="B15" s="25" t="s">
        <v>14</v>
      </c>
      <c r="C15" s="31"/>
      <c r="D15" s="85">
        <v>44817</v>
      </c>
      <c r="E15" s="90"/>
      <c r="F15" s="31"/>
      <c r="G15" s="31"/>
      <c r="H15" s="31"/>
      <c r="I15" s="31"/>
      <c r="J15" s="31"/>
    </row>
    <row r="16" spans="1:10" ht="15" customHeight="1">
      <c r="A16" s="31"/>
      <c r="B16" s="25" t="s">
        <v>7</v>
      </c>
      <c r="C16" s="31"/>
      <c r="D16" s="31" t="s">
        <v>18</v>
      </c>
      <c r="E16" s="39"/>
      <c r="F16" s="31"/>
      <c r="G16" s="31"/>
      <c r="H16" s="31"/>
      <c r="I16" s="31"/>
      <c r="J16" s="31"/>
    </row>
    <row r="17" spans="1:12" ht="15" customHeight="1">
      <c r="A17" s="31"/>
      <c r="B17" s="25"/>
      <c r="C17" s="31"/>
      <c r="E17" s="31"/>
      <c r="F17" s="31"/>
      <c r="G17" s="31"/>
      <c r="H17" s="31"/>
      <c r="I17" s="31"/>
      <c r="J17" s="31"/>
    </row>
    <row r="18" spans="1:12" ht="15" customHeight="1">
      <c r="A18" s="31"/>
      <c r="B18" s="25"/>
      <c r="C18" s="31"/>
      <c r="D18" s="31" t="s">
        <v>13</v>
      </c>
      <c r="E18" s="31"/>
      <c r="F18" s="31"/>
      <c r="G18" s="31"/>
      <c r="H18" s="31"/>
      <c r="I18" s="31"/>
      <c r="J18" s="31"/>
    </row>
    <row r="19" spans="1:12" ht="15" customHeight="1">
      <c r="A19" s="31"/>
      <c r="B19" s="25"/>
      <c r="C19" s="31"/>
      <c r="D19" s="31" t="s">
        <v>15</v>
      </c>
      <c r="E19" s="31"/>
      <c r="F19" s="31"/>
      <c r="G19" s="31"/>
      <c r="H19" s="31"/>
      <c r="I19" s="31"/>
      <c r="J19" s="31"/>
    </row>
    <row r="20" spans="1:12" ht="15" customHeight="1">
      <c r="A20" s="31"/>
      <c r="B20" s="25"/>
      <c r="C20" s="31"/>
      <c r="E20" s="31"/>
      <c r="F20" s="31"/>
      <c r="G20" s="31"/>
      <c r="H20" s="31"/>
      <c r="I20" s="31"/>
      <c r="J20" s="31"/>
    </row>
    <row r="21" spans="1:12" ht="15" customHeight="1">
      <c r="A21" s="31"/>
      <c r="B21" s="25"/>
      <c r="C21" s="31"/>
      <c r="D21" s="31"/>
      <c r="E21" s="31"/>
      <c r="F21" s="31"/>
      <c r="G21" s="31"/>
      <c r="H21" s="31"/>
      <c r="I21" s="31"/>
      <c r="J21" s="31"/>
    </row>
    <row r="22" spans="1:12" s="36" customFormat="1" ht="15" customHeight="1">
      <c r="A22" s="37"/>
      <c r="B22" s="38" t="s">
        <v>16</v>
      </c>
      <c r="C22" s="37"/>
      <c r="D22" s="87" t="s">
        <v>167</v>
      </c>
      <c r="E22" s="37"/>
      <c r="F22" s="37"/>
      <c r="H22" s="37"/>
      <c r="I22" s="37"/>
      <c r="L22" s="39"/>
    </row>
    <row r="23" spans="1:12" s="36" customFormat="1" ht="15" customHeight="1">
      <c r="A23" s="37"/>
      <c r="B23" s="38"/>
      <c r="C23" s="37"/>
      <c r="D23" s="37"/>
      <c r="E23" s="37"/>
      <c r="F23" s="37"/>
      <c r="G23" s="39"/>
      <c r="H23" s="37"/>
      <c r="I23" s="37"/>
      <c r="J23" s="37"/>
    </row>
    <row r="24" spans="1:12" s="36" customFormat="1" ht="15" customHeight="1">
      <c r="A24" s="37"/>
      <c r="B24" s="38" t="s">
        <v>17</v>
      </c>
      <c r="C24" s="37"/>
      <c r="D24" s="31" t="s">
        <v>21</v>
      </c>
      <c r="E24" s="37"/>
      <c r="F24" s="37"/>
      <c r="G24" s="39"/>
      <c r="H24" s="37"/>
      <c r="I24" s="37"/>
      <c r="J24" s="37"/>
    </row>
    <row r="25" spans="1:12" ht="15" customHeight="1">
      <c r="A25" s="31"/>
      <c r="B25" s="25"/>
      <c r="C25" s="31"/>
      <c r="D25" s="31"/>
      <c r="E25" s="31"/>
      <c r="F25" s="31"/>
      <c r="G25" s="31"/>
      <c r="H25" s="31"/>
      <c r="I25" s="31"/>
      <c r="J25" s="31"/>
    </row>
    <row r="26" spans="1:12" ht="15" customHeight="1">
      <c r="A26" s="31"/>
      <c r="B26" s="25" t="s">
        <v>9</v>
      </c>
      <c r="C26" s="31"/>
      <c r="D26" s="31" t="s">
        <v>10</v>
      </c>
      <c r="E26" s="39" t="s">
        <v>118</v>
      </c>
      <c r="F26" s="39"/>
      <c r="G26" s="31"/>
      <c r="H26" s="31"/>
      <c r="I26" s="31"/>
      <c r="J26" s="31"/>
    </row>
    <row r="27" spans="1:12" ht="13.5" customHeight="1">
      <c r="A27" s="31"/>
      <c r="B27" s="31"/>
      <c r="C27" s="31"/>
      <c r="D27" s="31" t="s">
        <v>11</v>
      </c>
      <c r="E27" s="39" t="s">
        <v>20</v>
      </c>
      <c r="F27" s="31"/>
      <c r="G27" s="31"/>
      <c r="H27" s="31"/>
      <c r="I27" s="31"/>
      <c r="J27" s="31"/>
    </row>
    <row r="28" spans="1:12" ht="13.5" customHeight="1">
      <c r="A28" s="31"/>
      <c r="B28" s="31"/>
      <c r="C28" s="31"/>
      <c r="D28" s="31" t="s">
        <v>12</v>
      </c>
      <c r="E28" s="39" t="s">
        <v>119</v>
      </c>
      <c r="F28" s="31"/>
      <c r="G28" s="31"/>
      <c r="H28" s="31"/>
      <c r="I28" s="31"/>
      <c r="J28" s="31"/>
    </row>
    <row r="29" spans="1:12" ht="13.5" customHeight="1">
      <c r="A29" s="31"/>
      <c r="B29" s="31"/>
      <c r="C29" s="31"/>
      <c r="D29" s="31"/>
      <c r="E29" s="31"/>
      <c r="F29" s="31"/>
      <c r="G29" s="31"/>
      <c r="H29" s="31"/>
      <c r="I29" s="31"/>
      <c r="J29" s="31"/>
    </row>
    <row r="30" spans="1:12" ht="13.5" customHeight="1">
      <c r="A30" s="31"/>
      <c r="B30" s="31"/>
      <c r="C30" s="31"/>
      <c r="D30" s="40" t="s">
        <v>140</v>
      </c>
      <c r="E30" s="37" t="s">
        <v>120</v>
      </c>
      <c r="G30" s="31"/>
      <c r="H30" s="31"/>
      <c r="I30" s="31"/>
      <c r="J30" s="31"/>
    </row>
    <row r="31" spans="1:12" ht="13.5" customHeight="1">
      <c r="A31" s="31"/>
      <c r="B31" s="31"/>
      <c r="C31" s="31"/>
      <c r="D31" s="31" t="s">
        <v>11</v>
      </c>
      <c r="E31" s="39" t="s">
        <v>20</v>
      </c>
      <c r="G31" s="31"/>
      <c r="H31" s="31"/>
      <c r="I31" s="31"/>
      <c r="J31" s="31"/>
    </row>
    <row r="32" spans="1:12" ht="12">
      <c r="A32" s="31"/>
      <c r="B32" s="31"/>
      <c r="C32" s="31"/>
      <c r="D32" s="31" t="s">
        <v>12</v>
      </c>
      <c r="E32" s="40" t="s">
        <v>121</v>
      </c>
      <c r="F32" s="37"/>
      <c r="H32" s="31"/>
      <c r="I32" s="31"/>
      <c r="J32" s="31"/>
    </row>
    <row r="33" spans="1:16" ht="12">
      <c r="A33" s="31"/>
      <c r="B33" s="35"/>
      <c r="C33" s="31"/>
      <c r="D33" s="31"/>
      <c r="E33" s="31"/>
      <c r="F33" s="31"/>
      <c r="G33" s="31"/>
      <c r="H33" s="31"/>
      <c r="I33" s="31"/>
      <c r="J33" s="31"/>
    </row>
    <row r="34" spans="1:16" ht="12">
      <c r="A34" s="31"/>
      <c r="B34" s="31"/>
      <c r="C34" s="31"/>
      <c r="D34" s="31"/>
      <c r="E34" s="31"/>
      <c r="F34" s="31"/>
      <c r="G34" s="31"/>
      <c r="H34" s="31"/>
      <c r="I34" s="31"/>
      <c r="J34" s="31"/>
    </row>
    <row r="35" spans="1:16" ht="12">
      <c r="A35" s="31"/>
      <c r="B35" s="31"/>
      <c r="C35" s="31"/>
      <c r="D35" s="31"/>
      <c r="E35" s="31"/>
      <c r="F35" s="31"/>
      <c r="H35" s="31"/>
      <c r="I35" s="31"/>
      <c r="J35" s="31"/>
      <c r="K35" s="31"/>
      <c r="L35" s="31"/>
      <c r="M35" s="31"/>
      <c r="N35" s="31"/>
      <c r="O35" s="31"/>
      <c r="P35" s="31"/>
    </row>
    <row r="36" spans="1:16" ht="12">
      <c r="A36" s="31"/>
      <c r="B36" s="31"/>
      <c r="C36" s="31"/>
      <c r="D36" s="31"/>
      <c r="E36" s="31"/>
      <c r="F36" s="31"/>
      <c r="H36" s="31"/>
      <c r="I36" s="31"/>
      <c r="J36" s="31"/>
      <c r="K36" s="31"/>
      <c r="L36" s="31"/>
      <c r="M36" s="31"/>
      <c r="N36" s="31"/>
      <c r="O36" s="31"/>
      <c r="P36" s="31"/>
    </row>
    <row r="37" spans="1:16" ht="12">
      <c r="A37" s="31"/>
      <c r="B37" s="31"/>
      <c r="C37" s="31"/>
      <c r="D37" s="31"/>
      <c r="E37" s="31"/>
      <c r="F37" s="31"/>
      <c r="G37" s="31"/>
      <c r="H37" s="31"/>
      <c r="I37" s="31"/>
      <c r="J37" s="31"/>
      <c r="K37" s="31"/>
      <c r="L37" s="31"/>
      <c r="M37" s="31"/>
      <c r="N37" s="31"/>
      <c r="O37" s="31"/>
      <c r="P37" s="31"/>
    </row>
    <row r="38" spans="1:16" ht="12">
      <c r="A38" s="31"/>
      <c r="B38" s="31"/>
      <c r="C38" s="31"/>
      <c r="D38" s="31"/>
      <c r="E38" s="31"/>
      <c r="F38" s="31"/>
      <c r="H38" s="31"/>
      <c r="I38" s="31"/>
      <c r="J38" s="31"/>
      <c r="K38" s="31"/>
      <c r="L38" s="31"/>
      <c r="M38" s="31"/>
      <c r="N38" s="31"/>
      <c r="O38" s="31"/>
      <c r="P38" s="31"/>
    </row>
    <row r="39" spans="1:16" ht="12">
      <c r="A39" s="31"/>
      <c r="B39" s="31"/>
      <c r="C39" s="31"/>
      <c r="D39" s="31"/>
      <c r="E39" s="31"/>
      <c r="F39" s="31"/>
      <c r="G39" s="31"/>
      <c r="H39" s="31"/>
      <c r="I39" s="31"/>
      <c r="J39" s="31"/>
    </row>
    <row r="40" spans="1:16" ht="12">
      <c r="A40" s="31"/>
      <c r="B40" s="31"/>
      <c r="C40" s="31"/>
      <c r="D40" s="31"/>
      <c r="E40" s="31"/>
      <c r="F40" s="31"/>
      <c r="G40" s="31"/>
      <c r="H40" s="31"/>
      <c r="I40" s="31"/>
      <c r="J40" s="31"/>
    </row>
    <row r="41" spans="1:16" ht="12">
      <c r="A41" s="31"/>
      <c r="B41" s="31"/>
      <c r="C41" s="31"/>
      <c r="D41" s="31"/>
      <c r="E41" s="31"/>
      <c r="F41" s="31"/>
      <c r="G41" s="31"/>
      <c r="H41" s="31"/>
      <c r="I41" s="31"/>
      <c r="J41" s="31"/>
    </row>
    <row r="42" spans="1:16" ht="12">
      <c r="A42" s="31"/>
      <c r="B42" s="31"/>
      <c r="C42" s="31"/>
      <c r="D42" s="31"/>
      <c r="E42" s="31"/>
      <c r="F42" s="31"/>
      <c r="G42" s="31"/>
      <c r="H42" s="31"/>
      <c r="I42" s="31"/>
      <c r="J42" s="31"/>
    </row>
    <row r="43" spans="1:16" ht="12">
      <c r="A43" s="31"/>
      <c r="B43" s="31"/>
      <c r="C43" s="31"/>
      <c r="D43" s="31"/>
      <c r="E43" s="31"/>
      <c r="F43" s="31"/>
      <c r="G43" s="31"/>
      <c r="H43" s="31"/>
      <c r="I43" s="31"/>
      <c r="J43" s="31"/>
    </row>
    <row r="44" spans="1:16" ht="12">
      <c r="A44" s="31"/>
      <c r="B44" s="31"/>
      <c r="C44" s="31"/>
      <c r="D44" s="31"/>
      <c r="E44" s="31"/>
      <c r="F44" s="31"/>
      <c r="G44" s="31"/>
      <c r="H44" s="31"/>
      <c r="I44" s="31"/>
      <c r="J44" s="31"/>
    </row>
    <row r="45" spans="1:16" ht="12">
      <c r="A45" s="31"/>
      <c r="B45" s="31"/>
      <c r="C45" s="31"/>
      <c r="D45" s="31"/>
      <c r="E45" s="31"/>
      <c r="F45" s="31"/>
      <c r="G45" s="31"/>
      <c r="H45" s="31"/>
      <c r="I45" s="31"/>
      <c r="J45" s="31"/>
    </row>
    <row r="46" spans="1:16" ht="12">
      <c r="A46" s="31"/>
      <c r="B46" s="31"/>
      <c r="C46" s="31"/>
      <c r="D46" s="31"/>
      <c r="E46" s="31"/>
      <c r="F46" s="31"/>
      <c r="G46" s="31"/>
      <c r="H46" s="31"/>
      <c r="I46" s="31"/>
      <c r="J46" s="31"/>
    </row>
    <row r="47" spans="1:16" ht="12">
      <c r="A47" s="31"/>
      <c r="B47" s="31"/>
      <c r="C47" s="31"/>
      <c r="D47" s="31"/>
      <c r="E47" s="31"/>
      <c r="F47" s="31"/>
      <c r="G47" s="31"/>
      <c r="H47" s="31"/>
      <c r="I47" s="31"/>
      <c r="J47" s="31"/>
    </row>
    <row r="48" spans="1:16" ht="12">
      <c r="A48" s="31"/>
      <c r="B48" s="31"/>
      <c r="C48" s="31"/>
      <c r="D48" s="31"/>
      <c r="E48" s="31"/>
      <c r="F48" s="31"/>
      <c r="G48" s="31"/>
      <c r="H48" s="31"/>
      <c r="I48" s="31"/>
      <c r="J48" s="31"/>
    </row>
    <row r="49" spans="1:10" ht="12">
      <c r="A49" s="31"/>
      <c r="B49" s="31"/>
      <c r="C49" s="31"/>
      <c r="D49" s="31"/>
      <c r="E49" s="31"/>
      <c r="F49" s="31"/>
      <c r="G49" s="31"/>
      <c r="H49" s="31"/>
      <c r="I49" s="31"/>
      <c r="J49" s="31"/>
    </row>
    <row r="50" spans="1:10" ht="12">
      <c r="A50" s="31"/>
      <c r="B50" s="31"/>
      <c r="C50" s="31"/>
      <c r="D50" s="31"/>
      <c r="E50" s="31"/>
      <c r="F50" s="31"/>
      <c r="G50" s="31"/>
      <c r="H50" s="31"/>
      <c r="I50" s="31"/>
      <c r="J50" s="31"/>
    </row>
    <row r="51" spans="1:10" ht="12">
      <c r="A51" s="31"/>
      <c r="B51" s="31"/>
      <c r="C51" s="31"/>
      <c r="D51" s="31"/>
      <c r="E51" s="31"/>
      <c r="F51" s="31"/>
      <c r="G51" s="31"/>
      <c r="H51" s="31"/>
      <c r="I51" s="31"/>
      <c r="J51" s="31"/>
    </row>
    <row r="52" spans="1:10" ht="12">
      <c r="A52" s="31"/>
      <c r="B52" s="31"/>
      <c r="C52" s="31"/>
      <c r="D52" s="31"/>
      <c r="E52" s="31"/>
      <c r="F52" s="31"/>
      <c r="G52" s="31"/>
      <c r="H52" s="31"/>
      <c r="I52" s="31"/>
      <c r="J52" s="31"/>
    </row>
  </sheetData>
  <hyperlinks>
    <hyperlink ref="D22" r:id="rId1" xr:uid="{00000000-0004-0000-0000-000000000000}"/>
    <hyperlink ref="D24" r:id="rId2" xr:uid="{00000000-0004-0000-0000-000001000000}"/>
    <hyperlink ref="E28" r:id="rId3" xr:uid="{5DF8F953-0A12-40C2-92D6-DBAC8D964A4F}"/>
    <hyperlink ref="E32" r:id="rId4" xr:uid="{6BF16582-0363-485A-9DFF-B6DF119444ED}"/>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C0A2-6352-45D0-8BCD-F2204DBA4095}">
  <sheetPr codeName="Blad10"/>
  <dimension ref="A1:V39"/>
  <sheetViews>
    <sheetView zoomScaleNormal="100" workbookViewId="0"/>
  </sheetViews>
  <sheetFormatPr defaultColWidth="9" defaultRowHeight="11.5"/>
  <cols>
    <col min="1" max="1" width="7" style="9" customWidth="1"/>
    <col min="2" max="8" width="20.58203125" style="8" customWidth="1"/>
    <col min="9" max="14" width="9" style="8"/>
    <col min="15" max="15" width="6.5" style="8" customWidth="1"/>
    <col min="16" max="20" width="9" style="8"/>
    <col min="21" max="21" width="11.1640625" style="8" customWidth="1"/>
    <col min="22" max="16384" width="9" style="8"/>
  </cols>
  <sheetData>
    <row r="1" spans="1:22" s="21" customFormat="1" ht="21" customHeight="1">
      <c r="A1" s="18" t="s">
        <v>66</v>
      </c>
      <c r="J1" s="22"/>
    </row>
    <row r="2" spans="1:22" s="1" customFormat="1">
      <c r="A2" s="19" t="s">
        <v>70</v>
      </c>
      <c r="J2" s="4"/>
    </row>
    <row r="3" spans="1:22" s="1" customFormat="1">
      <c r="A3" s="4"/>
    </row>
    <row r="4" spans="1:22" s="1" customFormat="1" ht="12">
      <c r="A4" s="4"/>
      <c r="E4" s="8"/>
      <c r="F4" s="8"/>
      <c r="G4" s="8"/>
      <c r="H4" s="8"/>
      <c r="I4" s="8"/>
      <c r="J4" s="8"/>
      <c r="K4" s="8"/>
      <c r="L4" s="8"/>
      <c r="M4" s="8"/>
      <c r="U4" s="6"/>
      <c r="V4" s="6"/>
    </row>
    <row r="5" spans="1:22" ht="12" thickBot="1">
      <c r="U5" s="6"/>
      <c r="V5" s="6"/>
    </row>
    <row r="6" spans="1:22" ht="20.5" thickTop="1">
      <c r="A6" s="32" t="s">
        <v>0</v>
      </c>
      <c r="B6" s="33" t="s">
        <v>40</v>
      </c>
      <c r="C6" s="33" t="s">
        <v>41</v>
      </c>
      <c r="D6" s="33" t="s">
        <v>42</v>
      </c>
      <c r="E6" s="33" t="s">
        <v>43</v>
      </c>
      <c r="F6" s="33" t="s">
        <v>44</v>
      </c>
      <c r="G6" s="33" t="s">
        <v>46</v>
      </c>
      <c r="H6" s="33" t="s">
        <v>45</v>
      </c>
    </row>
    <row r="7" spans="1:22">
      <c r="A7" s="10">
        <v>2017</v>
      </c>
      <c r="B7" s="50">
        <v>3037</v>
      </c>
      <c r="C7" s="5">
        <v>11.893644999999999</v>
      </c>
      <c r="D7" s="49">
        <v>3</v>
      </c>
      <c r="E7" s="8">
        <v>1</v>
      </c>
      <c r="F7" s="8">
        <v>9</v>
      </c>
      <c r="G7" s="8">
        <v>58</v>
      </c>
      <c r="H7" s="8">
        <v>120</v>
      </c>
    </row>
    <row r="8" spans="1:22">
      <c r="A8" s="10">
        <v>2018</v>
      </c>
      <c r="B8" s="50">
        <v>3184</v>
      </c>
      <c r="C8" s="5">
        <v>12.325691000000001</v>
      </c>
      <c r="D8" s="49">
        <v>3</v>
      </c>
      <c r="E8" s="8">
        <v>1</v>
      </c>
      <c r="F8" s="8">
        <v>9</v>
      </c>
      <c r="G8" s="8">
        <v>63</v>
      </c>
      <c r="H8" s="8">
        <v>119</v>
      </c>
    </row>
    <row r="9" spans="1:22">
      <c r="A9" s="10">
        <v>2019</v>
      </c>
      <c r="B9" s="50">
        <v>3449</v>
      </c>
      <c r="C9" s="5">
        <v>13.015077</v>
      </c>
      <c r="D9" s="49">
        <v>3</v>
      </c>
      <c r="E9" s="8">
        <v>1</v>
      </c>
      <c r="F9" s="8">
        <v>10</v>
      </c>
      <c r="G9" s="8">
        <v>61</v>
      </c>
      <c r="H9" s="8">
        <v>140</v>
      </c>
    </row>
    <row r="10" spans="1:22">
      <c r="A10" s="10">
        <v>2020</v>
      </c>
      <c r="B10" s="50">
        <v>3695</v>
      </c>
      <c r="C10" s="5">
        <v>11.894181</v>
      </c>
      <c r="D10" s="49">
        <v>3</v>
      </c>
      <c r="E10" s="8">
        <v>1</v>
      </c>
      <c r="F10" s="8">
        <v>8</v>
      </c>
      <c r="G10" s="8">
        <v>53</v>
      </c>
      <c r="H10" s="8">
        <v>140</v>
      </c>
    </row>
    <row r="11" spans="1:22" ht="12" thickBot="1">
      <c r="A11" s="51">
        <v>2021</v>
      </c>
      <c r="B11" s="34">
        <v>3954</v>
      </c>
      <c r="C11" s="54">
        <v>12.638088</v>
      </c>
      <c r="D11" s="34">
        <v>3</v>
      </c>
      <c r="E11" s="34">
        <v>1</v>
      </c>
      <c r="F11" s="34">
        <v>8</v>
      </c>
      <c r="G11" s="34">
        <v>57</v>
      </c>
      <c r="H11" s="34">
        <v>154</v>
      </c>
    </row>
    <row r="12" spans="1:22">
      <c r="A12" s="44" t="s">
        <v>26</v>
      </c>
    </row>
    <row r="13" spans="1:22">
      <c r="A13" s="11"/>
    </row>
    <row r="14" spans="1:22">
      <c r="A14" s="7"/>
    </row>
    <row r="15" spans="1:22" ht="13.5">
      <c r="A15" s="7"/>
      <c r="J15" s="52"/>
    </row>
    <row r="16" spans="1:22">
      <c r="A16" s="7"/>
      <c r="F16" s="42"/>
    </row>
    <row r="17" spans="6:6">
      <c r="F17" s="43"/>
    </row>
    <row r="18" spans="6:6">
      <c r="F18" s="43"/>
    </row>
    <row r="19" spans="6:6">
      <c r="F19" s="43"/>
    </row>
    <row r="37" spans="10:10">
      <c r="J37" s="27"/>
    </row>
    <row r="39" spans="10:10">
      <c r="J39" s="27"/>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CECE1-9E67-4271-8C93-A0B350E4D691}">
  <sheetPr codeName="Blad11"/>
  <dimension ref="A1:V39"/>
  <sheetViews>
    <sheetView zoomScaleNormal="100" workbookViewId="0"/>
  </sheetViews>
  <sheetFormatPr defaultColWidth="9" defaultRowHeight="11.5"/>
  <cols>
    <col min="1" max="1" width="7" style="9" customWidth="1"/>
    <col min="2" max="8" width="20.58203125" style="8" customWidth="1"/>
    <col min="9" max="14" width="9" style="8"/>
    <col min="15" max="15" width="6.5" style="8" customWidth="1"/>
    <col min="16" max="20" width="9" style="8"/>
    <col min="21" max="21" width="11.1640625" style="8" customWidth="1"/>
    <col min="22" max="16384" width="9" style="8"/>
  </cols>
  <sheetData>
    <row r="1" spans="1:22" s="21" customFormat="1" ht="21" customHeight="1">
      <c r="A1" s="18" t="s">
        <v>67</v>
      </c>
      <c r="J1" s="22"/>
    </row>
    <row r="2" spans="1:22" s="1" customFormat="1">
      <c r="A2" s="68" t="s">
        <v>69</v>
      </c>
      <c r="J2" s="68"/>
    </row>
    <row r="3" spans="1:22" s="1" customFormat="1">
      <c r="A3" s="4"/>
    </row>
    <row r="4" spans="1:22" s="1" customFormat="1" ht="12">
      <c r="A4" s="4"/>
      <c r="E4" s="8"/>
      <c r="F4" s="8"/>
      <c r="G4" s="8"/>
      <c r="H4" s="8"/>
      <c r="I4" s="8"/>
      <c r="J4" s="8"/>
      <c r="K4" s="8"/>
      <c r="L4" s="8"/>
      <c r="M4" s="8"/>
      <c r="U4" s="6"/>
      <c r="V4" s="6"/>
    </row>
    <row r="5" spans="1:22" ht="12" thickBot="1">
      <c r="U5" s="6"/>
      <c r="V5" s="6"/>
    </row>
    <row r="6" spans="1:22" ht="20.5" thickTop="1">
      <c r="A6" s="32" t="s">
        <v>0</v>
      </c>
      <c r="B6" s="33" t="s">
        <v>40</v>
      </c>
      <c r="C6" s="33" t="s">
        <v>41</v>
      </c>
      <c r="D6" s="33" t="s">
        <v>42</v>
      </c>
      <c r="E6" s="33" t="s">
        <v>43</v>
      </c>
      <c r="F6" s="33" t="s">
        <v>44</v>
      </c>
      <c r="G6" s="33" t="s">
        <v>46</v>
      </c>
      <c r="H6" s="33" t="s">
        <v>45</v>
      </c>
    </row>
    <row r="7" spans="1:22">
      <c r="A7" s="10">
        <v>2017</v>
      </c>
      <c r="B7" s="50">
        <v>1387</v>
      </c>
      <c r="C7" s="5">
        <v>8.1261720000000004</v>
      </c>
      <c r="D7" s="49">
        <v>3</v>
      </c>
      <c r="E7" s="8">
        <v>1</v>
      </c>
      <c r="F7" s="8">
        <v>7</v>
      </c>
      <c r="G7" s="8">
        <v>35</v>
      </c>
      <c r="H7" s="8">
        <v>82</v>
      </c>
    </row>
    <row r="8" spans="1:22">
      <c r="A8" s="10">
        <v>2018</v>
      </c>
      <c r="B8" s="50">
        <v>1389</v>
      </c>
      <c r="C8" s="5">
        <v>7.6839449999999996</v>
      </c>
      <c r="D8" s="49">
        <v>3</v>
      </c>
      <c r="E8" s="8">
        <v>1</v>
      </c>
      <c r="F8" s="8">
        <v>7</v>
      </c>
      <c r="G8" s="8">
        <v>34</v>
      </c>
      <c r="H8" s="8">
        <v>70</v>
      </c>
    </row>
    <row r="9" spans="1:22">
      <c r="A9" s="10">
        <v>2019</v>
      </c>
      <c r="B9" s="50">
        <v>1358</v>
      </c>
      <c r="C9" s="5">
        <v>6.8343150000000001</v>
      </c>
      <c r="D9" s="49">
        <v>2</v>
      </c>
      <c r="E9" s="8">
        <v>1</v>
      </c>
      <c r="F9" s="8">
        <v>6</v>
      </c>
      <c r="G9" s="8">
        <v>32</v>
      </c>
      <c r="H9" s="8">
        <v>68</v>
      </c>
    </row>
    <row r="10" spans="1:22">
      <c r="A10" s="10">
        <v>2020</v>
      </c>
      <c r="B10" s="50">
        <v>1300</v>
      </c>
      <c r="C10" s="5">
        <v>7.6953849999999999</v>
      </c>
      <c r="D10" s="49">
        <v>2</v>
      </c>
      <c r="E10" s="8">
        <v>1</v>
      </c>
      <c r="F10" s="8">
        <v>6</v>
      </c>
      <c r="G10" s="8">
        <v>26</v>
      </c>
      <c r="H10" s="8">
        <v>99</v>
      </c>
    </row>
    <row r="11" spans="1:22" ht="12" thickBot="1">
      <c r="A11" s="51">
        <v>2021</v>
      </c>
      <c r="B11" s="34">
        <v>1115</v>
      </c>
      <c r="C11" s="54">
        <v>9.2905829999999998</v>
      </c>
      <c r="D11" s="34">
        <v>2</v>
      </c>
      <c r="E11" s="34">
        <v>1</v>
      </c>
      <c r="F11" s="34">
        <v>6</v>
      </c>
      <c r="G11" s="34">
        <v>33</v>
      </c>
      <c r="H11" s="34">
        <v>130</v>
      </c>
    </row>
    <row r="12" spans="1:22">
      <c r="A12" s="44" t="s">
        <v>26</v>
      </c>
    </row>
    <row r="13" spans="1:22">
      <c r="A13" s="11"/>
    </row>
    <row r="14" spans="1:22">
      <c r="A14" s="7"/>
    </row>
    <row r="15" spans="1:22" ht="13.5">
      <c r="A15" s="7"/>
      <c r="J15" s="52"/>
    </row>
    <row r="16" spans="1:22">
      <c r="A16" s="7"/>
      <c r="F16" s="42"/>
    </row>
    <row r="17" spans="6:6">
      <c r="F17" s="43"/>
    </row>
    <row r="18" spans="6:6">
      <c r="F18" s="43"/>
    </row>
    <row r="19" spans="6:6">
      <c r="F19" s="43"/>
    </row>
    <row r="37" spans="10:10">
      <c r="J37" s="27"/>
    </row>
    <row r="39" spans="10:10">
      <c r="J39" s="27"/>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971A-150E-49BC-B3C8-4F7B7584CA86}">
  <sheetPr codeName="Blad8"/>
  <dimension ref="A1:V39"/>
  <sheetViews>
    <sheetView zoomScaleNormal="100" workbookViewId="0">
      <pane xSplit="1" topLeftCell="B1" activePane="topRight" state="frozen"/>
      <selection pane="topRight"/>
    </sheetView>
  </sheetViews>
  <sheetFormatPr defaultColWidth="9" defaultRowHeight="11.5"/>
  <cols>
    <col min="1" max="1" width="7" style="9" customWidth="1"/>
    <col min="2" max="2" width="20.5" style="8" customWidth="1"/>
    <col min="3" max="14" width="20.58203125" style="8" customWidth="1"/>
    <col min="15" max="15" width="6.5" style="8" customWidth="1"/>
    <col min="16" max="18" width="9" style="8"/>
    <col min="19" max="19" width="14.1640625" style="8" customWidth="1"/>
    <col min="20" max="20" width="9" style="8"/>
    <col min="21" max="21" width="11.1640625" style="8" customWidth="1"/>
    <col min="22" max="16384" width="9" style="8"/>
  </cols>
  <sheetData>
    <row r="1" spans="1:22" s="21" customFormat="1" ht="21" customHeight="1">
      <c r="A1" s="18" t="s">
        <v>90</v>
      </c>
      <c r="J1" s="22"/>
    </row>
    <row r="2" spans="1:22" s="1" customFormat="1" ht="12">
      <c r="A2" s="68" t="s">
        <v>79</v>
      </c>
      <c r="J2" s="68"/>
      <c r="Q2" s="8"/>
      <c r="U2" s="8"/>
    </row>
    <row r="3" spans="1:22" s="1" customFormat="1" ht="12">
      <c r="A3" s="4"/>
      <c r="Q3" s="8"/>
      <c r="R3" s="8"/>
      <c r="S3" s="8"/>
      <c r="T3" s="8"/>
      <c r="U3" s="8"/>
    </row>
    <row r="4" spans="1:22" s="1" customFormat="1" ht="12.5" thickBot="1">
      <c r="A4" s="4"/>
      <c r="E4" s="8"/>
      <c r="F4" s="8"/>
      <c r="G4" s="8"/>
      <c r="H4" s="8"/>
      <c r="I4" s="8"/>
      <c r="J4" s="8"/>
      <c r="K4" s="8"/>
      <c r="L4" s="8"/>
      <c r="M4" s="8"/>
      <c r="R4" s="8"/>
      <c r="S4" s="8"/>
      <c r="T4" s="8"/>
      <c r="V4" s="6"/>
    </row>
    <row r="5" spans="1:22" ht="60.5" thickTop="1">
      <c r="A5" s="32" t="s">
        <v>0</v>
      </c>
      <c r="B5" s="33" t="s">
        <v>27</v>
      </c>
      <c r="C5" s="69" t="s">
        <v>115</v>
      </c>
      <c r="D5" s="33" t="s">
        <v>30</v>
      </c>
      <c r="E5" s="33" t="s">
        <v>31</v>
      </c>
      <c r="F5" s="33" t="s">
        <v>32</v>
      </c>
      <c r="G5" s="33" t="s">
        <v>33</v>
      </c>
      <c r="H5" s="33" t="s">
        <v>34</v>
      </c>
      <c r="I5" s="33" t="s">
        <v>35</v>
      </c>
      <c r="J5" s="33" t="s">
        <v>36</v>
      </c>
      <c r="K5" s="33" t="s">
        <v>37</v>
      </c>
      <c r="L5" s="33" t="s">
        <v>38</v>
      </c>
      <c r="M5" s="33" t="s">
        <v>39</v>
      </c>
      <c r="N5" s="33" t="s">
        <v>116</v>
      </c>
      <c r="Q5" s="1"/>
      <c r="U5" s="1"/>
      <c r="V5" s="6"/>
    </row>
    <row r="6" spans="1:22" ht="12">
      <c r="A6" s="10">
        <v>2017</v>
      </c>
      <c r="B6" s="50">
        <v>4424</v>
      </c>
      <c r="C6" s="50">
        <v>540</v>
      </c>
      <c r="D6" s="50">
        <v>4</v>
      </c>
      <c r="E6" s="50">
        <v>721</v>
      </c>
      <c r="F6" s="50">
        <v>105</v>
      </c>
      <c r="G6" s="50">
        <v>909</v>
      </c>
      <c r="H6" s="50">
        <v>1006</v>
      </c>
      <c r="I6" s="50">
        <v>340</v>
      </c>
      <c r="J6" s="53" t="s">
        <v>28</v>
      </c>
      <c r="K6" s="50">
        <v>33</v>
      </c>
      <c r="L6" s="50">
        <v>317</v>
      </c>
      <c r="M6" s="50">
        <v>411</v>
      </c>
      <c r="N6" s="50">
        <v>218</v>
      </c>
      <c r="Q6" s="1"/>
      <c r="U6" s="6"/>
    </row>
    <row r="7" spans="1:22">
      <c r="A7" s="10">
        <v>2018</v>
      </c>
      <c r="B7" s="50">
        <v>4573</v>
      </c>
      <c r="C7" s="50">
        <v>665</v>
      </c>
      <c r="D7" s="50">
        <v>8</v>
      </c>
      <c r="E7" s="50">
        <v>642</v>
      </c>
      <c r="F7" s="50">
        <v>96</v>
      </c>
      <c r="G7" s="50">
        <v>971</v>
      </c>
      <c r="H7" s="50">
        <v>1016</v>
      </c>
      <c r="I7" s="50">
        <v>417</v>
      </c>
      <c r="J7" s="53" t="s">
        <v>28</v>
      </c>
      <c r="K7" s="50">
        <v>21</v>
      </c>
      <c r="L7" s="50">
        <v>271</v>
      </c>
      <c r="M7" s="50">
        <v>429</v>
      </c>
      <c r="N7" s="50">
        <v>327</v>
      </c>
      <c r="U7" s="6"/>
    </row>
    <row r="8" spans="1:22">
      <c r="A8" s="10">
        <v>2019</v>
      </c>
      <c r="B8" s="50">
        <v>4807</v>
      </c>
      <c r="C8" s="50">
        <v>725</v>
      </c>
      <c r="D8" s="50">
        <v>5</v>
      </c>
      <c r="E8" s="50">
        <v>672</v>
      </c>
      <c r="F8" s="50">
        <v>118</v>
      </c>
      <c r="G8" s="50">
        <v>892</v>
      </c>
      <c r="H8" s="50">
        <v>1052</v>
      </c>
      <c r="I8" s="50">
        <v>526</v>
      </c>
      <c r="J8" s="53" t="s">
        <v>29</v>
      </c>
      <c r="K8" s="50">
        <v>28</v>
      </c>
      <c r="L8" s="50">
        <v>336</v>
      </c>
      <c r="M8" s="50">
        <v>411</v>
      </c>
      <c r="N8" s="50">
        <v>355</v>
      </c>
    </row>
    <row r="9" spans="1:22">
      <c r="A9" s="10">
        <v>2020</v>
      </c>
      <c r="B9" s="50">
        <v>4995</v>
      </c>
      <c r="C9" s="50">
        <v>824</v>
      </c>
      <c r="D9" s="50">
        <v>4</v>
      </c>
      <c r="E9" s="50">
        <v>770</v>
      </c>
      <c r="F9" s="50">
        <v>108</v>
      </c>
      <c r="G9" s="50">
        <v>980</v>
      </c>
      <c r="H9" s="50">
        <v>891</v>
      </c>
      <c r="I9" s="50">
        <v>485</v>
      </c>
      <c r="J9" s="50">
        <v>35</v>
      </c>
      <c r="K9" s="50">
        <v>38</v>
      </c>
      <c r="L9" s="50">
        <v>409</v>
      </c>
      <c r="M9" s="50">
        <v>451</v>
      </c>
      <c r="N9" s="50">
        <v>407</v>
      </c>
    </row>
    <row r="10" spans="1:22" ht="12" thickBot="1">
      <c r="A10" s="51">
        <v>2021</v>
      </c>
      <c r="B10" s="34">
        <v>5069</v>
      </c>
      <c r="C10" s="34">
        <v>886</v>
      </c>
      <c r="D10" s="34">
        <v>14</v>
      </c>
      <c r="E10" s="34">
        <v>605</v>
      </c>
      <c r="F10" s="34">
        <v>115</v>
      </c>
      <c r="G10" s="34">
        <v>1085</v>
      </c>
      <c r="H10" s="34">
        <v>875</v>
      </c>
      <c r="I10" s="34">
        <v>569</v>
      </c>
      <c r="J10" s="34">
        <v>41</v>
      </c>
      <c r="K10" s="34">
        <v>33</v>
      </c>
      <c r="L10" s="34">
        <v>356</v>
      </c>
      <c r="M10" s="34">
        <v>490</v>
      </c>
      <c r="N10" s="34">
        <v>434</v>
      </c>
    </row>
    <row r="11" spans="1:22">
      <c r="A11" s="44" t="s">
        <v>26</v>
      </c>
    </row>
    <row r="14" spans="1:22">
      <c r="A14" s="7"/>
    </row>
    <row r="21" spans="1:12" ht="12">
      <c r="L21" s="1"/>
    </row>
    <row r="23" spans="1:12">
      <c r="A23" s="11"/>
    </row>
    <row r="31" spans="1:12">
      <c r="D31" s="50"/>
    </row>
    <row r="37" spans="10:10">
      <c r="J37" s="27"/>
    </row>
    <row r="39" spans="10:10">
      <c r="J39" s="27"/>
    </row>
  </sheetData>
  <pageMargins left="0.70866141732283461" right="0.70866141732283461" top="0.74803149606299213" bottom="0.74803149606299213" header="0.31496062992125984" footer="0.31496062992125984"/>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D76-E796-4BA3-AD2C-3D30867C0ACA}">
  <sheetPr codeName="Blad16"/>
  <dimension ref="A1:V39"/>
  <sheetViews>
    <sheetView zoomScaleNormal="100" workbookViewId="0">
      <pane xSplit="1" topLeftCell="B1" activePane="topRight" state="frozen"/>
      <selection pane="topRight"/>
    </sheetView>
  </sheetViews>
  <sheetFormatPr defaultColWidth="9" defaultRowHeight="11.5"/>
  <cols>
    <col min="1" max="1" width="7" style="9" customWidth="1"/>
    <col min="2" max="2" width="20.5" style="8" customWidth="1"/>
    <col min="3" max="14" width="20.58203125" style="8" customWidth="1"/>
    <col min="15" max="15" width="6.5" style="8" customWidth="1"/>
    <col min="16" max="18" width="9" style="8"/>
    <col min="19" max="19" width="14.1640625" style="8" customWidth="1"/>
    <col min="20" max="20" width="9" style="8"/>
    <col min="21" max="21" width="11.1640625" style="8" customWidth="1"/>
    <col min="22" max="16384" width="9" style="8"/>
  </cols>
  <sheetData>
    <row r="1" spans="1:22" s="21" customFormat="1" ht="21" customHeight="1">
      <c r="A1" s="18" t="s">
        <v>82</v>
      </c>
      <c r="J1" s="22"/>
    </row>
    <row r="2" spans="1:22" s="1" customFormat="1" ht="12">
      <c r="A2" s="19" t="s">
        <v>80</v>
      </c>
      <c r="J2" s="4"/>
      <c r="Q2" s="8"/>
      <c r="U2" s="8"/>
    </row>
    <row r="3" spans="1:22" s="1" customFormat="1" ht="12">
      <c r="A3" s="4"/>
      <c r="Q3" s="8"/>
      <c r="R3" s="8"/>
      <c r="S3" s="8"/>
      <c r="T3" s="8"/>
      <c r="U3" s="8"/>
    </row>
    <row r="4" spans="1:22" s="1" customFormat="1" ht="12.5" thickBot="1">
      <c r="A4" s="4"/>
      <c r="E4" s="8"/>
      <c r="F4" s="8"/>
      <c r="G4" s="8"/>
      <c r="H4" s="8"/>
      <c r="I4" s="8"/>
      <c r="J4" s="8"/>
      <c r="K4" s="8"/>
      <c r="L4" s="8"/>
      <c r="M4" s="8"/>
      <c r="R4" s="8"/>
      <c r="S4" s="8"/>
      <c r="T4" s="8"/>
      <c r="V4" s="6"/>
    </row>
    <row r="5" spans="1:22" ht="60.5" thickTop="1">
      <c r="A5" s="32" t="s">
        <v>0</v>
      </c>
      <c r="B5" s="33" t="s">
        <v>27</v>
      </c>
      <c r="C5" s="71" t="s">
        <v>115</v>
      </c>
      <c r="D5" s="33" t="s">
        <v>30</v>
      </c>
      <c r="E5" s="33" t="s">
        <v>31</v>
      </c>
      <c r="F5" s="33" t="s">
        <v>32</v>
      </c>
      <c r="G5" s="33" t="s">
        <v>33</v>
      </c>
      <c r="H5" s="33" t="s">
        <v>34</v>
      </c>
      <c r="I5" s="33" t="s">
        <v>35</v>
      </c>
      <c r="J5" s="33" t="s">
        <v>36</v>
      </c>
      <c r="K5" s="33" t="s">
        <v>37</v>
      </c>
      <c r="L5" s="33" t="s">
        <v>38</v>
      </c>
      <c r="M5" s="33" t="s">
        <v>39</v>
      </c>
      <c r="N5" s="33" t="s">
        <v>116</v>
      </c>
      <c r="Q5" s="1"/>
      <c r="U5" s="1"/>
      <c r="V5" s="6"/>
    </row>
    <row r="6" spans="1:22" ht="12">
      <c r="A6" s="10">
        <v>2017</v>
      </c>
      <c r="B6" s="53">
        <v>3037</v>
      </c>
      <c r="C6" s="53">
        <v>388</v>
      </c>
      <c r="D6" s="53">
        <v>4</v>
      </c>
      <c r="E6" s="53">
        <v>316</v>
      </c>
      <c r="F6" s="53">
        <v>42</v>
      </c>
      <c r="G6" s="53">
        <v>687</v>
      </c>
      <c r="H6" s="53">
        <v>741</v>
      </c>
      <c r="I6" s="53">
        <v>312</v>
      </c>
      <c r="J6" s="53">
        <v>35</v>
      </c>
      <c r="K6" s="53">
        <v>13</v>
      </c>
      <c r="L6" s="53">
        <v>206</v>
      </c>
      <c r="M6" s="53">
        <v>293</v>
      </c>
      <c r="N6" s="53">
        <v>138</v>
      </c>
      <c r="Q6" s="1"/>
      <c r="U6" s="6"/>
    </row>
    <row r="7" spans="1:22">
      <c r="A7" s="10">
        <v>2018</v>
      </c>
      <c r="B7" s="53">
        <v>3184</v>
      </c>
      <c r="C7" s="53">
        <v>475</v>
      </c>
      <c r="D7" s="53">
        <v>4</v>
      </c>
      <c r="E7" s="53">
        <v>271</v>
      </c>
      <c r="F7" s="53">
        <v>37</v>
      </c>
      <c r="G7" s="53">
        <v>712</v>
      </c>
      <c r="H7" s="53">
        <v>810</v>
      </c>
      <c r="I7" s="53">
        <v>384</v>
      </c>
      <c r="J7" s="53">
        <v>35</v>
      </c>
      <c r="K7" s="53">
        <v>12</v>
      </c>
      <c r="L7" s="53">
        <v>166</v>
      </c>
      <c r="M7" s="53">
        <v>278</v>
      </c>
      <c r="N7" s="53">
        <v>204</v>
      </c>
      <c r="U7" s="6"/>
    </row>
    <row r="8" spans="1:22">
      <c r="A8" s="10">
        <v>2019</v>
      </c>
      <c r="B8" s="53">
        <v>3449</v>
      </c>
      <c r="C8" s="53">
        <v>517</v>
      </c>
      <c r="D8" s="53" t="s">
        <v>47</v>
      </c>
      <c r="E8" s="53">
        <v>313</v>
      </c>
      <c r="F8" s="53">
        <v>39</v>
      </c>
      <c r="G8" s="53">
        <v>686</v>
      </c>
      <c r="H8" s="53">
        <v>863</v>
      </c>
      <c r="I8" s="53">
        <v>505</v>
      </c>
      <c r="J8" s="53">
        <v>40</v>
      </c>
      <c r="K8" s="53">
        <v>8</v>
      </c>
      <c r="L8" s="53">
        <v>225</v>
      </c>
      <c r="M8" s="53">
        <v>251</v>
      </c>
      <c r="N8" s="53">
        <v>252</v>
      </c>
    </row>
    <row r="9" spans="1:22">
      <c r="A9" s="10">
        <v>2020</v>
      </c>
      <c r="B9" s="53">
        <v>3695</v>
      </c>
      <c r="C9" s="53">
        <v>591</v>
      </c>
      <c r="D9" s="53" t="s">
        <v>47</v>
      </c>
      <c r="E9" s="53">
        <v>440</v>
      </c>
      <c r="F9" s="53">
        <v>43</v>
      </c>
      <c r="G9" s="53">
        <v>785</v>
      </c>
      <c r="H9" s="53">
        <v>734</v>
      </c>
      <c r="I9" s="53">
        <v>461</v>
      </c>
      <c r="J9" s="53">
        <v>30</v>
      </c>
      <c r="K9" s="53">
        <v>18</v>
      </c>
      <c r="L9" s="53">
        <v>283</v>
      </c>
      <c r="M9" s="53">
        <v>308</v>
      </c>
      <c r="N9" s="53">
        <v>299</v>
      </c>
    </row>
    <row r="10" spans="1:22" ht="12" thickBot="1">
      <c r="A10" s="51">
        <v>2021</v>
      </c>
      <c r="B10" s="55">
        <v>3954</v>
      </c>
      <c r="C10" s="55">
        <v>683</v>
      </c>
      <c r="D10" s="55">
        <v>9</v>
      </c>
      <c r="E10" s="55">
        <v>380</v>
      </c>
      <c r="F10" s="55">
        <v>49</v>
      </c>
      <c r="G10" s="55">
        <v>873</v>
      </c>
      <c r="H10" s="55">
        <v>734</v>
      </c>
      <c r="I10" s="55">
        <v>550</v>
      </c>
      <c r="J10" s="55">
        <v>37</v>
      </c>
      <c r="K10" s="55">
        <v>15</v>
      </c>
      <c r="L10" s="55">
        <v>263</v>
      </c>
      <c r="M10" s="55">
        <v>361</v>
      </c>
      <c r="N10" s="55">
        <v>332</v>
      </c>
    </row>
    <row r="11" spans="1:22">
      <c r="A11" s="44" t="s">
        <v>26</v>
      </c>
    </row>
    <row r="14" spans="1:22">
      <c r="A14" s="7"/>
    </row>
    <row r="21" spans="1:12" ht="12">
      <c r="L21" s="1"/>
    </row>
    <row r="23" spans="1:12">
      <c r="A23" s="11"/>
    </row>
    <row r="31" spans="1:12">
      <c r="D31" s="50"/>
    </row>
    <row r="37" spans="10:10">
      <c r="J37" s="27"/>
    </row>
    <row r="39" spans="10:10">
      <c r="J39" s="27"/>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D877-3A56-4132-9CA3-5D2769C9228F}">
  <sheetPr codeName="Blad17"/>
  <dimension ref="A1:V39"/>
  <sheetViews>
    <sheetView zoomScaleNormal="100" workbookViewId="0">
      <pane xSplit="1" topLeftCell="B1" activePane="topRight" state="frozen"/>
      <selection pane="topRight"/>
    </sheetView>
  </sheetViews>
  <sheetFormatPr defaultColWidth="9" defaultRowHeight="11.5"/>
  <cols>
    <col min="1" max="1" width="7" style="9" customWidth="1"/>
    <col min="2" max="2" width="20.5" style="8" customWidth="1"/>
    <col min="3" max="14" width="20.58203125" style="8" customWidth="1"/>
    <col min="15" max="15" width="6.5" style="8" customWidth="1"/>
    <col min="16" max="18" width="9" style="8"/>
    <col min="19" max="19" width="14.1640625" style="8" customWidth="1"/>
    <col min="20" max="20" width="9" style="8"/>
    <col min="21" max="21" width="11.1640625" style="8" customWidth="1"/>
    <col min="22" max="16384" width="9" style="8"/>
  </cols>
  <sheetData>
    <row r="1" spans="1:22" s="21" customFormat="1" ht="21" customHeight="1">
      <c r="A1" s="18" t="s">
        <v>91</v>
      </c>
      <c r="J1" s="22"/>
    </row>
    <row r="2" spans="1:22" s="1" customFormat="1" ht="12">
      <c r="A2" s="68" t="s">
        <v>81</v>
      </c>
      <c r="J2" s="68"/>
      <c r="Q2" s="8"/>
      <c r="U2" s="8"/>
    </row>
    <row r="3" spans="1:22" s="1" customFormat="1" ht="12">
      <c r="A3" s="4"/>
      <c r="Q3" s="8"/>
      <c r="R3" s="8"/>
      <c r="S3" s="8"/>
      <c r="T3" s="8"/>
      <c r="U3" s="8"/>
    </row>
    <row r="4" spans="1:22" s="1" customFormat="1" ht="12.5" thickBot="1">
      <c r="A4" s="4"/>
      <c r="E4" s="8"/>
      <c r="F4" s="8"/>
      <c r="G4" s="8"/>
      <c r="H4" s="8"/>
      <c r="I4" s="8"/>
      <c r="J4" s="8"/>
      <c r="K4" s="8"/>
      <c r="L4" s="8"/>
      <c r="M4" s="8"/>
      <c r="R4" s="8"/>
      <c r="S4" s="8"/>
      <c r="T4" s="8"/>
      <c r="V4" s="6"/>
    </row>
    <row r="5" spans="1:22" ht="60.5" thickTop="1">
      <c r="A5" s="32" t="s">
        <v>0</v>
      </c>
      <c r="B5" s="33" t="s">
        <v>27</v>
      </c>
      <c r="C5" s="69" t="s">
        <v>115</v>
      </c>
      <c r="D5" s="33" t="s">
        <v>30</v>
      </c>
      <c r="E5" s="33" t="s">
        <v>31</v>
      </c>
      <c r="F5" s="33" t="s">
        <v>32</v>
      </c>
      <c r="G5" s="33" t="s">
        <v>33</v>
      </c>
      <c r="H5" s="33" t="s">
        <v>34</v>
      </c>
      <c r="I5" s="33" t="s">
        <v>35</v>
      </c>
      <c r="J5" s="33" t="s">
        <v>36</v>
      </c>
      <c r="K5" s="33" t="s">
        <v>37</v>
      </c>
      <c r="L5" s="33" t="s">
        <v>38</v>
      </c>
      <c r="M5" s="33" t="s">
        <v>39</v>
      </c>
      <c r="N5" s="33" t="s">
        <v>116</v>
      </c>
      <c r="Q5" s="1"/>
      <c r="U5" s="1"/>
      <c r="V5" s="6"/>
    </row>
    <row r="6" spans="1:22" ht="12">
      <c r="A6" s="10">
        <v>2017</v>
      </c>
      <c r="B6" s="53">
        <v>1387</v>
      </c>
      <c r="C6" s="53">
        <v>152</v>
      </c>
      <c r="D6" s="53">
        <v>0</v>
      </c>
      <c r="E6" s="53">
        <v>405</v>
      </c>
      <c r="F6" s="53">
        <v>63</v>
      </c>
      <c r="G6" s="53">
        <v>222</v>
      </c>
      <c r="H6" s="53">
        <v>265</v>
      </c>
      <c r="I6" s="53">
        <v>28</v>
      </c>
      <c r="J6" s="53" t="s">
        <v>47</v>
      </c>
      <c r="K6" s="53">
        <v>20</v>
      </c>
      <c r="L6" s="53">
        <v>111</v>
      </c>
      <c r="M6" s="53">
        <v>118</v>
      </c>
      <c r="N6" s="53">
        <v>80</v>
      </c>
      <c r="Q6" s="1"/>
      <c r="U6" s="6"/>
    </row>
    <row r="7" spans="1:22">
      <c r="A7" s="10">
        <v>2018</v>
      </c>
      <c r="B7" s="53">
        <v>1389</v>
      </c>
      <c r="C7" s="53">
        <v>190</v>
      </c>
      <c r="D7" s="53">
        <v>4</v>
      </c>
      <c r="E7" s="53">
        <v>371</v>
      </c>
      <c r="F7" s="53">
        <v>59</v>
      </c>
      <c r="G7" s="53">
        <v>259</v>
      </c>
      <c r="H7" s="53">
        <v>206</v>
      </c>
      <c r="I7" s="53">
        <v>33</v>
      </c>
      <c r="J7" s="53" t="s">
        <v>47</v>
      </c>
      <c r="K7" s="53">
        <v>9</v>
      </c>
      <c r="L7" s="53">
        <v>105</v>
      </c>
      <c r="M7" s="53">
        <v>151</v>
      </c>
      <c r="N7" s="53">
        <v>123</v>
      </c>
      <c r="U7" s="6"/>
    </row>
    <row r="8" spans="1:22">
      <c r="A8" s="10">
        <v>2019</v>
      </c>
      <c r="B8" s="53">
        <v>1358</v>
      </c>
      <c r="C8" s="53">
        <v>208</v>
      </c>
      <c r="D8" s="53" t="s">
        <v>47</v>
      </c>
      <c r="E8" s="53">
        <v>359</v>
      </c>
      <c r="F8" s="53">
        <v>79</v>
      </c>
      <c r="G8" s="53">
        <v>206</v>
      </c>
      <c r="H8" s="53">
        <v>189</v>
      </c>
      <c r="I8" s="53">
        <v>21</v>
      </c>
      <c r="J8" s="53" t="s">
        <v>47</v>
      </c>
      <c r="K8" s="53">
        <v>20</v>
      </c>
      <c r="L8" s="53">
        <v>111</v>
      </c>
      <c r="M8" s="53">
        <v>160</v>
      </c>
      <c r="N8" s="53">
        <v>103</v>
      </c>
    </row>
    <row r="9" spans="1:22">
      <c r="A9" s="10">
        <v>2020</v>
      </c>
      <c r="B9" s="53">
        <v>1300</v>
      </c>
      <c r="C9" s="53">
        <v>233</v>
      </c>
      <c r="D9" s="53" t="s">
        <v>47</v>
      </c>
      <c r="E9" s="53">
        <v>330</v>
      </c>
      <c r="F9" s="53">
        <v>65</v>
      </c>
      <c r="G9" s="53">
        <v>195</v>
      </c>
      <c r="H9" s="53">
        <v>157</v>
      </c>
      <c r="I9" s="53">
        <v>24</v>
      </c>
      <c r="J9" s="53">
        <v>5</v>
      </c>
      <c r="K9" s="53">
        <v>20</v>
      </c>
      <c r="L9" s="53">
        <v>126</v>
      </c>
      <c r="M9" s="53">
        <v>143</v>
      </c>
      <c r="N9" s="53">
        <v>108</v>
      </c>
    </row>
    <row r="10" spans="1:22" ht="12" thickBot="1">
      <c r="A10" s="51">
        <v>2021</v>
      </c>
      <c r="B10" s="55">
        <v>1115</v>
      </c>
      <c r="C10" s="55">
        <v>203</v>
      </c>
      <c r="D10" s="55">
        <v>5</v>
      </c>
      <c r="E10" s="55">
        <v>225</v>
      </c>
      <c r="F10" s="55">
        <v>66</v>
      </c>
      <c r="G10" s="55">
        <v>212</v>
      </c>
      <c r="H10" s="55">
        <v>141</v>
      </c>
      <c r="I10" s="55">
        <v>19</v>
      </c>
      <c r="J10" s="55">
        <v>4</v>
      </c>
      <c r="K10" s="55">
        <v>18</v>
      </c>
      <c r="L10" s="55">
        <v>93</v>
      </c>
      <c r="M10" s="55">
        <v>129</v>
      </c>
      <c r="N10" s="55">
        <v>102</v>
      </c>
    </row>
    <row r="11" spans="1:22">
      <c r="A11" s="44" t="s">
        <v>26</v>
      </c>
    </row>
    <row r="14" spans="1:22">
      <c r="A14" s="7"/>
    </row>
    <row r="21" spans="1:12" ht="12">
      <c r="L21" s="1"/>
    </row>
    <row r="23" spans="1:12">
      <c r="A23" s="11"/>
    </row>
    <row r="31" spans="1:12">
      <c r="D31" s="50"/>
    </row>
    <row r="37" spans="10:10">
      <c r="J37" s="27"/>
    </row>
    <row r="39" spans="10:10">
      <c r="J39" s="27"/>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AAB0-8236-4242-AE4C-848AEC336291}">
  <sheetPr codeName="Blad18"/>
  <dimension ref="A1:V39"/>
  <sheetViews>
    <sheetView zoomScaleNormal="100" workbookViewId="0">
      <pane xSplit="1" topLeftCell="G1" activePane="topRight" state="frozen"/>
      <selection pane="topRight" activeCell="J12" sqref="J12"/>
    </sheetView>
  </sheetViews>
  <sheetFormatPr defaultColWidth="9" defaultRowHeight="11.5"/>
  <cols>
    <col min="1" max="1" width="7" style="9" customWidth="1"/>
    <col min="2" max="2" width="20.5" style="8" customWidth="1"/>
    <col min="3" max="14" width="20.58203125" style="8" customWidth="1"/>
    <col min="15" max="15" width="6.5" style="8" customWidth="1"/>
    <col min="16" max="18" width="9" style="8"/>
    <col min="19" max="19" width="14.1640625" style="8" customWidth="1"/>
    <col min="20" max="20" width="9" style="8"/>
    <col min="21" max="21" width="11.1640625" style="8" customWidth="1"/>
    <col min="22" max="16384" width="9" style="8"/>
  </cols>
  <sheetData>
    <row r="1" spans="1:22" s="21" customFormat="1" ht="21" customHeight="1">
      <c r="A1" s="18" t="s">
        <v>84</v>
      </c>
      <c r="J1" s="22"/>
    </row>
    <row r="2" spans="1:22" s="1" customFormat="1" ht="12">
      <c r="A2" s="19" t="s">
        <v>85</v>
      </c>
      <c r="J2" s="4"/>
      <c r="Q2" s="8"/>
      <c r="U2" s="8"/>
    </row>
    <row r="3" spans="1:22" s="1" customFormat="1" ht="12">
      <c r="A3" s="4"/>
      <c r="Q3" s="8"/>
      <c r="R3" s="8"/>
      <c r="S3" s="8"/>
      <c r="T3" s="8"/>
      <c r="U3" s="8"/>
    </row>
    <row r="4" spans="1:22" s="1" customFormat="1" ht="12.5" thickBot="1">
      <c r="A4" s="4"/>
      <c r="E4" s="8"/>
      <c r="F4" s="8"/>
      <c r="G4" s="8"/>
      <c r="H4" s="8"/>
      <c r="I4" s="8"/>
      <c r="J4" s="8"/>
      <c r="K4" s="8"/>
      <c r="L4" s="8"/>
      <c r="M4" s="8"/>
      <c r="R4" s="8"/>
      <c r="S4" s="8"/>
      <c r="T4" s="8"/>
      <c r="V4" s="6"/>
    </row>
    <row r="5" spans="1:22" ht="60.5" thickTop="1">
      <c r="A5" s="32" t="s">
        <v>0</v>
      </c>
      <c r="B5" s="33" t="s">
        <v>27</v>
      </c>
      <c r="C5" s="33" t="s">
        <v>117</v>
      </c>
      <c r="D5" s="33" t="s">
        <v>30</v>
      </c>
      <c r="E5" s="33" t="s">
        <v>31</v>
      </c>
      <c r="F5" s="33" t="s">
        <v>32</v>
      </c>
      <c r="G5" s="33" t="s">
        <v>33</v>
      </c>
      <c r="H5" s="33" t="s">
        <v>34</v>
      </c>
      <c r="I5" s="33" t="s">
        <v>35</v>
      </c>
      <c r="J5" s="33" t="s">
        <v>36</v>
      </c>
      <c r="K5" s="33" t="s">
        <v>37</v>
      </c>
      <c r="L5" s="33" t="s">
        <v>38</v>
      </c>
      <c r="M5" s="33" t="s">
        <v>39</v>
      </c>
      <c r="N5" s="33" t="s">
        <v>116</v>
      </c>
      <c r="Q5" s="1"/>
      <c r="U5" s="1"/>
      <c r="V5" s="6"/>
    </row>
    <row r="6" spans="1:22" ht="12">
      <c r="A6" s="10">
        <v>2017</v>
      </c>
      <c r="B6" s="53">
        <v>469</v>
      </c>
      <c r="C6" s="53">
        <v>40</v>
      </c>
      <c r="D6" s="53" t="s">
        <v>47</v>
      </c>
      <c r="E6" s="53">
        <v>28</v>
      </c>
      <c r="F6" s="53">
        <v>46</v>
      </c>
      <c r="G6" s="53">
        <v>83</v>
      </c>
      <c r="H6" s="53">
        <v>84</v>
      </c>
      <c r="I6" s="53">
        <v>77</v>
      </c>
      <c r="J6" s="53">
        <v>5</v>
      </c>
      <c r="K6" s="53">
        <v>9</v>
      </c>
      <c r="L6" s="53">
        <v>54</v>
      </c>
      <c r="M6" s="53">
        <v>40</v>
      </c>
      <c r="N6" s="53">
        <v>18</v>
      </c>
      <c r="Q6" s="1"/>
      <c r="U6" s="6"/>
    </row>
    <row r="7" spans="1:22">
      <c r="A7" s="10">
        <v>2018</v>
      </c>
      <c r="B7" s="53">
        <v>509</v>
      </c>
      <c r="C7" s="53">
        <v>49</v>
      </c>
      <c r="D7" s="53" t="s">
        <v>47</v>
      </c>
      <c r="E7" s="53">
        <v>30</v>
      </c>
      <c r="F7" s="53">
        <v>40</v>
      </c>
      <c r="G7" s="53">
        <v>96</v>
      </c>
      <c r="H7" s="53">
        <v>84</v>
      </c>
      <c r="I7" s="53">
        <v>119</v>
      </c>
      <c r="J7" s="53">
        <v>9</v>
      </c>
      <c r="K7" s="53" t="s">
        <v>47</v>
      </c>
      <c r="L7" s="53">
        <v>38</v>
      </c>
      <c r="M7" s="53">
        <v>40</v>
      </c>
      <c r="N7" s="53">
        <v>21</v>
      </c>
      <c r="U7" s="6"/>
    </row>
    <row r="8" spans="1:22">
      <c r="A8" s="10">
        <v>2019</v>
      </c>
      <c r="B8" s="53">
        <v>645</v>
      </c>
      <c r="C8" s="53">
        <v>92</v>
      </c>
      <c r="D8" s="53" t="s">
        <v>47</v>
      </c>
      <c r="E8" s="53">
        <v>30</v>
      </c>
      <c r="F8" s="53">
        <v>55</v>
      </c>
      <c r="G8" s="53">
        <v>123</v>
      </c>
      <c r="H8" s="53">
        <v>79</v>
      </c>
      <c r="I8" s="53">
        <v>165</v>
      </c>
      <c r="J8" s="53">
        <v>9</v>
      </c>
      <c r="K8" s="53">
        <v>7</v>
      </c>
      <c r="L8" s="53">
        <v>54</v>
      </c>
      <c r="M8" s="53">
        <v>30</v>
      </c>
      <c r="N8" s="53">
        <v>49</v>
      </c>
    </row>
    <row r="9" spans="1:22">
      <c r="A9" s="10">
        <v>2020</v>
      </c>
      <c r="B9" s="53">
        <v>691</v>
      </c>
      <c r="C9" s="53">
        <v>93</v>
      </c>
      <c r="D9" s="53" t="s">
        <v>47</v>
      </c>
      <c r="E9" s="53">
        <v>34</v>
      </c>
      <c r="F9" s="53">
        <v>62</v>
      </c>
      <c r="G9" s="53">
        <v>85</v>
      </c>
      <c r="H9" s="53">
        <v>71</v>
      </c>
      <c r="I9" s="53">
        <v>203</v>
      </c>
      <c r="J9" s="53">
        <v>4</v>
      </c>
      <c r="K9" s="53">
        <v>9</v>
      </c>
      <c r="L9" s="53">
        <v>76</v>
      </c>
      <c r="M9" s="53">
        <v>52</v>
      </c>
      <c r="N9" s="53">
        <v>45</v>
      </c>
    </row>
    <row r="10" spans="1:22" ht="12" thickBot="1">
      <c r="A10" s="51">
        <v>2021</v>
      </c>
      <c r="B10" s="55">
        <v>826</v>
      </c>
      <c r="C10" s="55">
        <v>97</v>
      </c>
      <c r="D10" s="55">
        <v>5</v>
      </c>
      <c r="E10" s="55">
        <v>24</v>
      </c>
      <c r="F10" s="55">
        <v>69</v>
      </c>
      <c r="G10" s="55">
        <v>119</v>
      </c>
      <c r="H10" s="55">
        <v>73</v>
      </c>
      <c r="I10" s="55" t="s">
        <v>169</v>
      </c>
      <c r="J10" s="55">
        <v>6</v>
      </c>
      <c r="K10" s="55">
        <v>9</v>
      </c>
      <c r="L10" s="55">
        <v>77</v>
      </c>
      <c r="M10" s="55">
        <v>98</v>
      </c>
      <c r="N10" s="55">
        <v>54</v>
      </c>
    </row>
    <row r="11" spans="1:22">
      <c r="A11" s="44" t="s">
        <v>26</v>
      </c>
    </row>
    <row r="14" spans="1:22">
      <c r="A14" s="7"/>
    </row>
    <row r="21" spans="1:12" ht="12">
      <c r="L21" s="1"/>
    </row>
    <row r="23" spans="1:12">
      <c r="A23" s="11"/>
    </row>
    <row r="31" spans="1:12">
      <c r="D31" s="50"/>
    </row>
    <row r="37" spans="10:10">
      <c r="J37" s="27"/>
    </row>
    <row r="39" spans="10:10">
      <c r="J39" s="27"/>
    </row>
  </sheetData>
  <pageMargins left="0.70866141732283461" right="0.70866141732283461" top="0.74803149606299213" bottom="0.74803149606299213" header="0.31496062992125984" footer="0.31496062992125984"/>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47F3-0FEA-4DD1-B10C-CB24D19D2DBC}">
  <sheetPr codeName="Blad19"/>
  <dimension ref="A1:V39"/>
  <sheetViews>
    <sheetView zoomScaleNormal="100" workbookViewId="0">
      <pane xSplit="1" topLeftCell="B1" activePane="topRight" state="frozen"/>
      <selection pane="topRight" activeCell="C16" sqref="C16"/>
    </sheetView>
  </sheetViews>
  <sheetFormatPr defaultColWidth="9" defaultRowHeight="11.5"/>
  <cols>
    <col min="1" max="1" width="7" style="9" customWidth="1"/>
    <col min="2" max="2" width="20.5" style="8" customWidth="1"/>
    <col min="3" max="14" width="20.58203125" style="8" customWidth="1"/>
    <col min="15" max="15" width="6.5" style="8" customWidth="1"/>
    <col min="16" max="18" width="9" style="8"/>
    <col min="19" max="19" width="14.1640625" style="8" customWidth="1"/>
    <col min="20" max="20" width="9" style="8"/>
    <col min="21" max="21" width="11.1640625" style="8" customWidth="1"/>
    <col min="22" max="16384" width="9" style="8"/>
  </cols>
  <sheetData>
    <row r="1" spans="1:22" s="21" customFormat="1" ht="21" customHeight="1">
      <c r="A1" s="18" t="s">
        <v>86</v>
      </c>
      <c r="J1" s="22"/>
    </row>
    <row r="2" spans="1:22" s="1" customFormat="1" ht="12">
      <c r="A2" s="68" t="s">
        <v>87</v>
      </c>
      <c r="J2" s="68"/>
      <c r="Q2" s="8"/>
      <c r="U2" s="8"/>
    </row>
    <row r="3" spans="1:22" s="1" customFormat="1" ht="12">
      <c r="A3" s="4"/>
      <c r="Q3" s="8"/>
      <c r="R3" s="8"/>
      <c r="S3" s="8"/>
      <c r="T3" s="8"/>
      <c r="U3" s="8"/>
    </row>
    <row r="4" spans="1:22" s="1" customFormat="1" ht="12.5" thickBot="1">
      <c r="A4" s="4"/>
      <c r="E4" s="8"/>
      <c r="F4" s="8"/>
      <c r="G4" s="8"/>
      <c r="H4" s="8"/>
      <c r="I4" s="8"/>
      <c r="J4" s="8"/>
      <c r="K4" s="8"/>
      <c r="L4" s="8"/>
      <c r="M4" s="8"/>
      <c r="R4" s="8"/>
      <c r="S4" s="8"/>
      <c r="T4" s="8"/>
      <c r="V4" s="6"/>
    </row>
    <row r="5" spans="1:22" ht="60.5" thickTop="1">
      <c r="A5" s="32" t="s">
        <v>0</v>
      </c>
      <c r="B5" s="33" t="s">
        <v>27</v>
      </c>
      <c r="C5" s="69" t="s">
        <v>115</v>
      </c>
      <c r="D5" s="33" t="s">
        <v>30</v>
      </c>
      <c r="E5" s="33" t="s">
        <v>31</v>
      </c>
      <c r="F5" s="33" t="s">
        <v>32</v>
      </c>
      <c r="G5" s="33" t="s">
        <v>33</v>
      </c>
      <c r="H5" s="33" t="s">
        <v>34</v>
      </c>
      <c r="I5" s="33" t="s">
        <v>35</v>
      </c>
      <c r="J5" s="33" t="s">
        <v>36</v>
      </c>
      <c r="K5" s="33" t="s">
        <v>37</v>
      </c>
      <c r="L5" s="33" t="s">
        <v>38</v>
      </c>
      <c r="M5" s="33" t="s">
        <v>39</v>
      </c>
      <c r="N5" s="33" t="s">
        <v>116</v>
      </c>
      <c r="Q5" s="1"/>
      <c r="U5" s="1"/>
      <c r="V5" s="6"/>
    </row>
    <row r="6" spans="1:22" ht="12">
      <c r="A6" s="10">
        <v>2017</v>
      </c>
      <c r="B6" s="53">
        <v>292</v>
      </c>
      <c r="C6" s="53">
        <v>25</v>
      </c>
      <c r="D6" s="53" t="s">
        <v>47</v>
      </c>
      <c r="E6" s="53">
        <v>11</v>
      </c>
      <c r="F6" s="53">
        <v>15</v>
      </c>
      <c r="G6" s="53">
        <v>46</v>
      </c>
      <c r="H6" s="53">
        <v>54</v>
      </c>
      <c r="I6" s="53">
        <v>68</v>
      </c>
      <c r="J6" s="53">
        <v>5</v>
      </c>
      <c r="K6" s="53" t="s">
        <v>47</v>
      </c>
      <c r="L6" s="53">
        <v>33</v>
      </c>
      <c r="M6" s="53">
        <v>31</v>
      </c>
      <c r="N6" s="53">
        <v>10</v>
      </c>
      <c r="Q6" s="1"/>
      <c r="U6" s="6"/>
    </row>
    <row r="7" spans="1:22">
      <c r="A7" s="10">
        <v>2018</v>
      </c>
      <c r="B7" s="53">
        <v>348</v>
      </c>
      <c r="C7" s="53">
        <v>35</v>
      </c>
      <c r="D7" s="53" t="s">
        <v>47</v>
      </c>
      <c r="E7" s="53">
        <v>8</v>
      </c>
      <c r="F7" s="53">
        <v>17</v>
      </c>
      <c r="G7" s="53">
        <v>55</v>
      </c>
      <c r="H7" s="53">
        <v>65</v>
      </c>
      <c r="I7" s="53">
        <v>108</v>
      </c>
      <c r="J7" s="53">
        <v>9</v>
      </c>
      <c r="K7" s="53" t="s">
        <v>47</v>
      </c>
      <c r="L7" s="53">
        <v>26</v>
      </c>
      <c r="M7" s="53">
        <v>22</v>
      </c>
      <c r="N7" s="53">
        <v>13</v>
      </c>
      <c r="U7" s="6"/>
    </row>
    <row r="8" spans="1:22">
      <c r="A8" s="10">
        <v>2019</v>
      </c>
      <c r="B8" s="53">
        <v>453</v>
      </c>
      <c r="C8" s="53">
        <v>60</v>
      </c>
      <c r="D8" s="53" t="s">
        <v>47</v>
      </c>
      <c r="E8" s="53">
        <v>12</v>
      </c>
      <c r="F8" s="53">
        <v>14</v>
      </c>
      <c r="G8" s="53">
        <v>85</v>
      </c>
      <c r="H8" s="53">
        <v>65</v>
      </c>
      <c r="I8" s="53">
        <v>160</v>
      </c>
      <c r="J8" s="53">
        <v>9</v>
      </c>
      <c r="K8" s="53" t="s">
        <v>47</v>
      </c>
      <c r="L8" s="53">
        <v>31</v>
      </c>
      <c r="M8" s="53">
        <v>15</v>
      </c>
      <c r="N8" s="53">
        <v>32</v>
      </c>
    </row>
    <row r="9" spans="1:22">
      <c r="A9" s="10">
        <v>2020</v>
      </c>
      <c r="B9" s="53">
        <v>508</v>
      </c>
      <c r="C9" s="53">
        <v>60</v>
      </c>
      <c r="D9" s="53" t="s">
        <v>47</v>
      </c>
      <c r="E9" s="53">
        <v>20</v>
      </c>
      <c r="F9" s="53">
        <v>20</v>
      </c>
      <c r="G9" s="53">
        <v>63</v>
      </c>
      <c r="H9" s="53">
        <v>57</v>
      </c>
      <c r="I9" s="53">
        <v>197</v>
      </c>
      <c r="J9" s="53" t="s">
        <v>47</v>
      </c>
      <c r="K9" s="53">
        <v>4</v>
      </c>
      <c r="L9" s="53">
        <v>47</v>
      </c>
      <c r="M9" s="53">
        <v>36</v>
      </c>
      <c r="N9" s="53">
        <v>28</v>
      </c>
    </row>
    <row r="10" spans="1:22" ht="12" thickBot="1">
      <c r="A10" s="51">
        <v>2021</v>
      </c>
      <c r="B10" s="55">
        <v>639</v>
      </c>
      <c r="C10" s="55">
        <v>72</v>
      </c>
      <c r="D10" s="55" t="s">
        <v>47</v>
      </c>
      <c r="E10" s="55">
        <v>13</v>
      </c>
      <c r="F10" s="55">
        <v>25</v>
      </c>
      <c r="G10" s="55">
        <v>87</v>
      </c>
      <c r="H10" s="55">
        <v>60</v>
      </c>
      <c r="I10" s="55">
        <v>246</v>
      </c>
      <c r="J10" s="55">
        <v>6</v>
      </c>
      <c r="K10" s="55">
        <v>4</v>
      </c>
      <c r="L10" s="55">
        <v>58</v>
      </c>
      <c r="M10" s="55">
        <v>65</v>
      </c>
      <c r="N10" s="55">
        <v>39</v>
      </c>
    </row>
    <row r="11" spans="1:22">
      <c r="A11" s="44" t="s">
        <v>26</v>
      </c>
    </row>
    <row r="14" spans="1:22">
      <c r="A14" s="7"/>
    </row>
    <row r="21" spans="1:12" ht="12">
      <c r="L21" s="1"/>
    </row>
    <row r="23" spans="1:12">
      <c r="A23" s="11"/>
    </row>
    <row r="31" spans="1:12">
      <c r="D31" s="50"/>
    </row>
    <row r="37" spans="10:10">
      <c r="J37" s="27"/>
    </row>
    <row r="39" spans="10:10">
      <c r="J39" s="27"/>
    </row>
  </sheetData>
  <pageMargins left="0.70866141732283461" right="0.70866141732283461" top="0.74803149606299213" bottom="0.74803149606299213" header="0.31496062992125984" footer="0.31496062992125984"/>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1163-DDA4-489A-B332-4AB3EED161CE}">
  <sheetPr codeName="Blad20"/>
  <dimension ref="A1:V39"/>
  <sheetViews>
    <sheetView zoomScaleNormal="100" workbookViewId="0">
      <pane xSplit="1" topLeftCell="I1" activePane="topRight" state="frozen"/>
      <selection pane="topRight" activeCell="K6" sqref="K6"/>
    </sheetView>
  </sheetViews>
  <sheetFormatPr defaultColWidth="9" defaultRowHeight="11.5"/>
  <cols>
    <col min="1" max="1" width="7" style="9" customWidth="1"/>
    <col min="2" max="2" width="20.5" style="8" customWidth="1"/>
    <col min="3" max="14" width="20.58203125" style="8" customWidth="1"/>
    <col min="15" max="15" width="6.5" style="8" customWidth="1"/>
    <col min="16" max="18" width="9" style="8"/>
    <col min="19" max="19" width="14.1640625" style="8" customWidth="1"/>
    <col min="20" max="20" width="9" style="8"/>
    <col min="21" max="21" width="11.1640625" style="8" customWidth="1"/>
    <col min="22" max="16384" width="9" style="8"/>
  </cols>
  <sheetData>
    <row r="1" spans="1:22" s="21" customFormat="1" ht="21" customHeight="1">
      <c r="A1" s="18" t="s">
        <v>88</v>
      </c>
      <c r="J1" s="22"/>
    </row>
    <row r="2" spans="1:22" s="1" customFormat="1" ht="12">
      <c r="A2" s="68" t="s">
        <v>89</v>
      </c>
      <c r="J2" s="68"/>
      <c r="Q2" s="8"/>
      <c r="U2" s="8"/>
    </row>
    <row r="3" spans="1:22" s="1" customFormat="1" ht="12">
      <c r="A3" s="4"/>
      <c r="Q3" s="8"/>
      <c r="R3" s="8"/>
      <c r="S3" s="8"/>
      <c r="T3" s="8"/>
      <c r="U3" s="8"/>
    </row>
    <row r="4" spans="1:22" s="1" customFormat="1" ht="12.5" thickBot="1">
      <c r="A4" s="4"/>
      <c r="E4" s="8"/>
      <c r="F4" s="8"/>
      <c r="G4" s="8"/>
      <c r="H4" s="8"/>
      <c r="I4" s="8"/>
      <c r="J4" s="8"/>
      <c r="K4" s="8"/>
      <c r="L4" s="8"/>
      <c r="M4" s="8"/>
      <c r="R4" s="8"/>
      <c r="S4" s="8"/>
      <c r="T4" s="8"/>
      <c r="V4" s="6"/>
    </row>
    <row r="5" spans="1:22" ht="60.5" thickTop="1">
      <c r="A5" s="32" t="s">
        <v>0</v>
      </c>
      <c r="B5" s="33" t="s">
        <v>27</v>
      </c>
      <c r="C5" s="69" t="s">
        <v>115</v>
      </c>
      <c r="D5" s="33" t="s">
        <v>30</v>
      </c>
      <c r="E5" s="33" t="s">
        <v>31</v>
      </c>
      <c r="F5" s="33" t="s">
        <v>32</v>
      </c>
      <c r="G5" s="33" t="s">
        <v>33</v>
      </c>
      <c r="H5" s="33" t="s">
        <v>34</v>
      </c>
      <c r="I5" s="33" t="s">
        <v>35</v>
      </c>
      <c r="J5" s="33" t="s">
        <v>36</v>
      </c>
      <c r="K5" s="33" t="s">
        <v>37</v>
      </c>
      <c r="L5" s="33" t="s">
        <v>38</v>
      </c>
      <c r="M5" s="33" t="s">
        <v>39</v>
      </c>
      <c r="N5" s="33" t="s">
        <v>116</v>
      </c>
      <c r="Q5" s="1"/>
      <c r="U5" s="1"/>
      <c r="V5" s="6"/>
    </row>
    <row r="6" spans="1:22" ht="12">
      <c r="A6" s="10">
        <v>2017</v>
      </c>
      <c r="B6" s="53">
        <v>177</v>
      </c>
      <c r="C6" s="53">
        <v>15</v>
      </c>
      <c r="D6" s="53">
        <v>0</v>
      </c>
      <c r="E6" s="53">
        <v>17</v>
      </c>
      <c r="F6" s="53">
        <v>31</v>
      </c>
      <c r="G6" s="53">
        <v>37</v>
      </c>
      <c r="H6" s="53">
        <v>30</v>
      </c>
      <c r="I6" s="53">
        <v>9</v>
      </c>
      <c r="J6" s="53">
        <v>0</v>
      </c>
      <c r="K6" s="53" t="s">
        <v>47</v>
      </c>
      <c r="L6" s="53">
        <v>21</v>
      </c>
      <c r="M6" s="53">
        <v>9</v>
      </c>
      <c r="N6" s="53">
        <v>8</v>
      </c>
      <c r="Q6" s="1"/>
      <c r="U6" s="6"/>
    </row>
    <row r="7" spans="1:22">
      <c r="A7" s="10">
        <v>2018</v>
      </c>
      <c r="B7" s="53">
        <v>161</v>
      </c>
      <c r="C7" s="53">
        <v>14</v>
      </c>
      <c r="D7" s="53">
        <v>0</v>
      </c>
      <c r="E7" s="53">
        <v>22</v>
      </c>
      <c r="F7" s="53">
        <v>23</v>
      </c>
      <c r="G7" s="53">
        <v>41</v>
      </c>
      <c r="H7" s="53">
        <v>19</v>
      </c>
      <c r="I7" s="53">
        <v>11</v>
      </c>
      <c r="J7" s="53">
        <v>0</v>
      </c>
      <c r="K7" s="53" t="s">
        <v>47</v>
      </c>
      <c r="L7" s="53">
        <v>12</v>
      </c>
      <c r="M7" s="53">
        <v>18</v>
      </c>
      <c r="N7" s="53">
        <v>8</v>
      </c>
      <c r="U7" s="6"/>
    </row>
    <row r="8" spans="1:22">
      <c r="A8" s="10">
        <v>2019</v>
      </c>
      <c r="B8" s="53">
        <v>192</v>
      </c>
      <c r="C8" s="53">
        <v>32</v>
      </c>
      <c r="D8" s="53">
        <v>0</v>
      </c>
      <c r="E8" s="53">
        <v>18</v>
      </c>
      <c r="F8" s="53">
        <v>41</v>
      </c>
      <c r="G8" s="53">
        <v>38</v>
      </c>
      <c r="H8" s="53">
        <v>14</v>
      </c>
      <c r="I8" s="53">
        <v>5</v>
      </c>
      <c r="J8" s="53">
        <v>0</v>
      </c>
      <c r="K8" s="53" t="s">
        <v>47</v>
      </c>
      <c r="L8" s="53">
        <v>23</v>
      </c>
      <c r="M8" s="53">
        <v>15</v>
      </c>
      <c r="N8" s="53">
        <v>17</v>
      </c>
    </row>
    <row r="9" spans="1:22">
      <c r="A9" s="10">
        <v>2020</v>
      </c>
      <c r="B9" s="53">
        <v>183</v>
      </c>
      <c r="C9" s="53">
        <v>33</v>
      </c>
      <c r="D9" s="53" t="s">
        <v>47</v>
      </c>
      <c r="E9" s="53">
        <v>14</v>
      </c>
      <c r="F9" s="53">
        <v>42</v>
      </c>
      <c r="G9" s="53">
        <v>22</v>
      </c>
      <c r="H9" s="53">
        <v>14</v>
      </c>
      <c r="I9" s="53">
        <v>6</v>
      </c>
      <c r="J9" s="53" t="s">
        <v>47</v>
      </c>
      <c r="K9" s="53">
        <v>5</v>
      </c>
      <c r="L9" s="53">
        <v>29</v>
      </c>
      <c r="M9" s="53">
        <v>16</v>
      </c>
      <c r="N9" s="53">
        <v>17</v>
      </c>
    </row>
    <row r="10" spans="1:22" ht="12" thickBot="1">
      <c r="A10" s="51">
        <v>2021</v>
      </c>
      <c r="B10" s="55">
        <v>187</v>
      </c>
      <c r="C10" s="55">
        <v>25</v>
      </c>
      <c r="D10" s="55" t="s">
        <v>47</v>
      </c>
      <c r="E10" s="55">
        <v>11</v>
      </c>
      <c r="F10" s="55">
        <v>44</v>
      </c>
      <c r="G10" s="55">
        <v>32</v>
      </c>
      <c r="H10" s="55">
        <v>13</v>
      </c>
      <c r="I10" s="55" t="s">
        <v>47</v>
      </c>
      <c r="J10" s="55">
        <v>0</v>
      </c>
      <c r="K10" s="55">
        <v>5</v>
      </c>
      <c r="L10" s="55">
        <v>19</v>
      </c>
      <c r="M10" s="55">
        <v>33</v>
      </c>
      <c r="N10" s="55">
        <v>15</v>
      </c>
    </row>
    <row r="11" spans="1:22">
      <c r="A11" s="44" t="s">
        <v>26</v>
      </c>
    </row>
    <row r="14" spans="1:22">
      <c r="A14" s="7"/>
    </row>
    <row r="21" spans="1:12" ht="12">
      <c r="L21" s="1"/>
    </row>
    <row r="23" spans="1:12">
      <c r="A23" s="11"/>
    </row>
    <row r="31" spans="1:12">
      <c r="D31" s="50"/>
    </row>
    <row r="37" spans="10:10">
      <c r="J37" s="27"/>
    </row>
    <row r="39" spans="10:10">
      <c r="J39" s="27"/>
    </row>
  </sheetData>
  <pageMargins left="0.70866141732283461" right="0.70866141732283461" top="0.74803149606299213" bottom="0.74803149606299213"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I49"/>
  <sheetViews>
    <sheetView zoomScaleNormal="100" zoomScalePageLayoutView="80" workbookViewId="0"/>
  </sheetViews>
  <sheetFormatPr defaultColWidth="9" defaultRowHeight="11.5"/>
  <cols>
    <col min="1" max="1" width="4.08203125" style="1" customWidth="1"/>
    <col min="2" max="2" width="30.08203125" style="1" customWidth="1"/>
    <col min="3" max="3" width="95" style="1" customWidth="1"/>
    <col min="4" max="4" width="46" style="1" customWidth="1"/>
    <col min="5" max="16384" width="9" style="1"/>
  </cols>
  <sheetData>
    <row r="4" spans="2:9">
      <c r="D4" s="36"/>
    </row>
    <row r="6" spans="2:9" ht="12">
      <c r="F6" s="28"/>
      <c r="G6" s="25"/>
      <c r="H6" s="31"/>
    </row>
    <row r="8" spans="2:9" ht="25.5" customHeight="1">
      <c r="B8" s="41" t="s">
        <v>123</v>
      </c>
      <c r="D8" s="47" t="s">
        <v>124</v>
      </c>
    </row>
    <row r="9" spans="2:9" s="36" customFormat="1" ht="25.5" customHeight="1">
      <c r="B9" s="41" t="s">
        <v>16</v>
      </c>
      <c r="C9" s="88" t="s">
        <v>167</v>
      </c>
      <c r="D9" s="48" t="s">
        <v>22</v>
      </c>
    </row>
    <row r="10" spans="2:9" s="36" customFormat="1" ht="21.75" customHeight="1">
      <c r="B10" s="41"/>
      <c r="D10" s="41"/>
    </row>
    <row r="11" spans="2:9" ht="38.25" customHeight="1">
      <c r="B11" s="23" t="s">
        <v>5</v>
      </c>
      <c r="D11" s="72" t="s">
        <v>141</v>
      </c>
      <c r="E11" s="24"/>
    </row>
    <row r="12" spans="2:9">
      <c r="E12" s="25"/>
    </row>
    <row r="13" spans="2:9">
      <c r="B13" s="28" t="s">
        <v>8</v>
      </c>
      <c r="D13" s="4" t="s">
        <v>142</v>
      </c>
      <c r="E13" s="26"/>
    </row>
    <row r="14" spans="2:9">
      <c r="B14" s="28" t="s">
        <v>19</v>
      </c>
      <c r="C14" s="25"/>
      <c r="D14" s="4" t="s">
        <v>143</v>
      </c>
    </row>
    <row r="15" spans="2:9" ht="12.5">
      <c r="B15" s="28" t="s">
        <v>3</v>
      </c>
      <c r="C15" s="25"/>
      <c r="D15" s="4" t="s">
        <v>2</v>
      </c>
      <c r="I15" s="18"/>
    </row>
    <row r="16" spans="2:9" ht="12">
      <c r="B16" s="28" t="s">
        <v>125</v>
      </c>
      <c r="C16" s="25" t="s">
        <v>72</v>
      </c>
      <c r="D16" s="31" t="s">
        <v>73</v>
      </c>
      <c r="I16" s="68"/>
    </row>
    <row r="17" spans="2:4" ht="13.5" customHeight="1">
      <c r="B17" s="28" t="s">
        <v>126</v>
      </c>
      <c r="C17" s="25" t="s">
        <v>74</v>
      </c>
      <c r="D17" s="31" t="s">
        <v>75</v>
      </c>
    </row>
    <row r="18" spans="2:4" ht="13.5" customHeight="1">
      <c r="B18" s="28" t="s">
        <v>127</v>
      </c>
      <c r="C18" s="25" t="s">
        <v>76</v>
      </c>
      <c r="D18" s="31" t="s">
        <v>77</v>
      </c>
    </row>
    <row r="19" spans="2:4" ht="13.5" customHeight="1">
      <c r="B19" s="28" t="s">
        <v>128</v>
      </c>
      <c r="C19" s="25" t="s">
        <v>83</v>
      </c>
      <c r="D19" s="31" t="s">
        <v>78</v>
      </c>
    </row>
    <row r="20" spans="2:4" ht="13.5" customHeight="1">
      <c r="B20" s="28" t="s">
        <v>129</v>
      </c>
      <c r="C20" s="25" t="s">
        <v>68</v>
      </c>
      <c r="D20" s="31" t="s">
        <v>71</v>
      </c>
    </row>
    <row r="21" spans="2:4" ht="13.5" customHeight="1">
      <c r="B21" s="28" t="s">
        <v>130</v>
      </c>
      <c r="C21" s="25" t="s">
        <v>66</v>
      </c>
      <c r="D21" s="31" t="s">
        <v>70</v>
      </c>
    </row>
    <row r="22" spans="2:4" ht="13.5" customHeight="1">
      <c r="B22" s="28" t="s">
        <v>131</v>
      </c>
      <c r="C22" s="25" t="s">
        <v>67</v>
      </c>
      <c r="D22" s="31" t="s">
        <v>69</v>
      </c>
    </row>
    <row r="23" spans="2:4" ht="13.5" customHeight="1">
      <c r="B23" s="28" t="s">
        <v>132</v>
      </c>
      <c r="C23" s="25" t="s">
        <v>138</v>
      </c>
      <c r="D23" s="31" t="s">
        <v>79</v>
      </c>
    </row>
    <row r="24" spans="2:4" ht="13.5" customHeight="1">
      <c r="B24" s="28" t="s">
        <v>133</v>
      </c>
      <c r="C24" s="25" t="s">
        <v>82</v>
      </c>
      <c r="D24" s="31" t="s">
        <v>80</v>
      </c>
    </row>
    <row r="25" spans="2:4" ht="13.5" customHeight="1">
      <c r="B25" s="28" t="s">
        <v>134</v>
      </c>
      <c r="C25" s="25" t="s">
        <v>139</v>
      </c>
      <c r="D25" s="31" t="s">
        <v>81</v>
      </c>
    </row>
    <row r="26" spans="2:4" ht="13.5" customHeight="1">
      <c r="B26" s="28" t="s">
        <v>135</v>
      </c>
      <c r="C26" s="25" t="s">
        <v>84</v>
      </c>
      <c r="D26" s="31" t="s">
        <v>85</v>
      </c>
    </row>
    <row r="27" spans="2:4" ht="13.5" customHeight="1">
      <c r="B27" s="28" t="s">
        <v>136</v>
      </c>
      <c r="C27" s="25" t="s">
        <v>86</v>
      </c>
      <c r="D27" s="31" t="s">
        <v>87</v>
      </c>
    </row>
    <row r="28" spans="2:4" ht="13.5" customHeight="1">
      <c r="B28" s="28" t="s">
        <v>137</v>
      </c>
      <c r="C28" s="25" t="s">
        <v>88</v>
      </c>
      <c r="D28" s="31" t="s">
        <v>89</v>
      </c>
    </row>
    <row r="29" spans="2:4" ht="13.5" customHeight="1"/>
    <row r="30" spans="2:4" ht="13.5" customHeight="1">
      <c r="B30" s="8"/>
      <c r="C30" s="8"/>
    </row>
    <row r="31" spans="2:4" ht="13.5" customHeight="1">
      <c r="B31" s="28"/>
    </row>
    <row r="32" spans="2:4" ht="13.5" customHeight="1">
      <c r="B32" s="28"/>
    </row>
    <row r="33" spans="2:4" ht="13.5" customHeight="1"/>
    <row r="34" spans="2:4" ht="13.5" customHeight="1"/>
    <row r="35" spans="2:4" ht="13.5" customHeight="1"/>
    <row r="36" spans="2:4" ht="13.5" customHeight="1">
      <c r="B36" s="8"/>
      <c r="D36" s="8"/>
    </row>
    <row r="37" spans="2:4" ht="13.5" customHeight="1">
      <c r="B37" s="8"/>
    </row>
    <row r="38" spans="2:4" ht="13.5" customHeight="1">
      <c r="B38" s="8"/>
    </row>
    <row r="39" spans="2:4" ht="13.5" customHeight="1">
      <c r="B39" s="8"/>
    </row>
    <row r="40" spans="2:4" ht="13.5" customHeight="1">
      <c r="B40" s="8"/>
    </row>
    <row r="41" spans="2:4" ht="13.5" customHeight="1"/>
    <row r="42" spans="2:4" ht="13.5" customHeight="1">
      <c r="B42" s="8"/>
    </row>
    <row r="43" spans="2:4" ht="13.5" customHeight="1"/>
    <row r="44" spans="2:4" ht="13.5" customHeight="1"/>
    <row r="45" spans="2:4" ht="13.5" customHeight="1"/>
    <row r="46" spans="2:4" ht="13.5" customHeight="1"/>
    <row r="47" spans="2:4" ht="13.5" customHeight="1"/>
    <row r="48" spans="2:4" ht="13.5" customHeight="1"/>
    <row r="49" ht="13.5" customHeight="1"/>
  </sheetData>
  <hyperlinks>
    <hyperlink ref="B15" location="'Definitioner och mått'!A1" display="Definitioner och mått" xr:uid="{00000000-0004-0000-0100-000000000000}"/>
    <hyperlink ref="B13" location="'Mer information'!A1" display="Mer information" xr:uid="{00000000-0004-0000-0100-000004000000}"/>
    <hyperlink ref="B14" location="'Om statistiken'!A1" display="Om statistiken" xr:uid="{00000000-0004-0000-0100-000005000000}"/>
    <hyperlink ref="C9" r:id="rId1" xr:uid="{00000000-0004-0000-0100-000006000000}"/>
    <hyperlink ref="D9" r:id="rId2" xr:uid="{00000000-0004-0000-0100-000007000000}"/>
    <hyperlink ref="B16" location="'1. Personer'!A1" display="1. Personer" xr:uid="{C58A5173-FF66-412E-86FF-62924EBD4967}"/>
    <hyperlink ref="B17" location="'2. Vårdtillfällen'!A1" display="2. Vårdtillfällen" xr:uid="{CFCDC241-3ADD-4BD7-86AA-1BBAD14566B1}"/>
    <hyperlink ref="B18" location="'3. Personer med LPT'!A1" display="3. Personer med LPT" xr:uid="{4A0B28C6-4D94-45C5-98EF-F51954FBCEDF}"/>
    <hyperlink ref="B19" location="'4. Vårdtillfällen med LPT'!A1" display="4. Vårdtillfällen med LPT" xr:uid="{2CD4A17C-E272-4970-836F-112978C1A086}"/>
    <hyperlink ref="B20" location="'5. Vårdtid'!A1" display="5. Vårdtid" xr:uid="{D2FD8B4A-F8DD-4F87-BDAE-01867DEF1E71}"/>
    <hyperlink ref="B21" location="'5.1 Vårdtid - flickor'!A1" display="5.1 Vårdtid - flickor" xr:uid="{C07DABAE-FFD7-4B4F-8E73-77474F8C0EE2}"/>
    <hyperlink ref="B22" location="'5.2 Vårdtid - pojkar'!A1" display="5.2 Vårdtid - pojkar" xr:uid="{94501758-3B11-4ECA-B0FA-266565F9EE62}"/>
    <hyperlink ref="B23" location="'6. Diagnoser'!A1" display="6. Diagnoser" xr:uid="{0E74B7D6-4FBE-477C-94BD-0B28A504CE95}"/>
    <hyperlink ref="B24" location="'6.1 Diagnoser - flickor'!A1" display="6.1 Diagnoser - flickor" xr:uid="{F1D59892-31E5-45A8-BAE9-FF45B6545147}"/>
    <hyperlink ref="B25" location="'6.2 Diagnoser - pojkar'!A1" display="6.2 Diagnoser - pojkar" xr:uid="{4C9B844D-7C50-47F6-A1CF-CFB15770B451}"/>
    <hyperlink ref="B26" location="'7. Diagnoser i LPT'!A1" display="7. Diagnoser i LPT" xr:uid="{B510188D-AF12-4430-9008-B87F6E019586}"/>
    <hyperlink ref="B27" location="'7.1 Diagnoser i LPT - flickor'!A1" display="7.1 Diagnoser i LPT - flickor" xr:uid="{15874A9B-1ABE-4C34-93A0-791986BF8189}"/>
    <hyperlink ref="B28" location="'7.2 Diagnoser i LPT - pojkar'!A1" display="7.2 Diagnoser i LPT - pojkar" xr:uid="{0BD24D7E-4500-4408-A83C-92F71E659954}"/>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R383"/>
  <sheetViews>
    <sheetView workbookViewId="0"/>
  </sheetViews>
  <sheetFormatPr defaultColWidth="9" defaultRowHeight="13.5"/>
  <cols>
    <col min="1" max="1" width="47.9140625" style="15" customWidth="1"/>
    <col min="2" max="2" width="8.58203125" style="14" customWidth="1"/>
    <col min="3" max="3" width="6.5" style="15" customWidth="1"/>
    <col min="4" max="4" width="5.1640625" style="15" customWidth="1"/>
    <col min="5" max="5" width="8" style="15" customWidth="1"/>
    <col min="6" max="6" width="5.1640625" style="15" customWidth="1"/>
    <col min="7" max="7" width="6.1640625" style="15" customWidth="1"/>
    <col min="8" max="8" width="5.1640625" style="15" customWidth="1"/>
    <col min="9" max="9" width="6.6640625" style="15" customWidth="1"/>
    <col min="10" max="10" width="5.1640625" style="15" customWidth="1"/>
    <col min="11" max="11" width="6.1640625" style="15" customWidth="1"/>
    <col min="12" max="12" width="5.1640625" style="15" customWidth="1"/>
    <col min="13" max="13" width="9" style="15"/>
    <col min="14" max="14" width="41.58203125" style="15" customWidth="1"/>
    <col min="15" max="16384" width="9" style="15"/>
  </cols>
  <sheetData>
    <row r="1" spans="1:18" ht="23.25" customHeight="1">
      <c r="A1" s="73" t="s">
        <v>4</v>
      </c>
      <c r="C1" s="3"/>
      <c r="N1" s="29"/>
    </row>
    <row r="2" spans="1:18" ht="57.5">
      <c r="A2" s="74" t="s">
        <v>162</v>
      </c>
      <c r="C2" s="3"/>
      <c r="N2" s="36"/>
    </row>
    <row r="3" spans="1:18" ht="92">
      <c r="A3" s="74" t="s">
        <v>144</v>
      </c>
      <c r="B3" s="70"/>
      <c r="C3" s="70"/>
      <c r="D3" s="70"/>
      <c r="E3" s="70"/>
      <c r="F3" s="70"/>
      <c r="G3" s="70"/>
      <c r="H3" s="70"/>
      <c r="I3" s="70"/>
      <c r="J3" s="70"/>
      <c r="K3" s="70"/>
      <c r="L3" s="70"/>
      <c r="N3" s="30"/>
    </row>
    <row r="4" spans="1:18" ht="13.5" customHeight="1">
      <c r="A4" s="75" t="s">
        <v>145</v>
      </c>
      <c r="C4" s="3"/>
      <c r="O4" s="38"/>
      <c r="P4" s="36"/>
      <c r="Q4" s="36"/>
      <c r="R4" s="36"/>
    </row>
    <row r="5" spans="1:18" ht="69">
      <c r="A5" s="76" t="s">
        <v>146</v>
      </c>
      <c r="C5" s="3"/>
      <c r="O5" s="38"/>
      <c r="P5" s="36"/>
      <c r="Q5" s="36"/>
      <c r="R5" s="36"/>
    </row>
    <row r="6" spans="1:18" s="16" customFormat="1" ht="13.5" customHeight="1">
      <c r="A6" s="77" t="s">
        <v>147</v>
      </c>
      <c r="C6" s="3"/>
      <c r="D6" s="17"/>
      <c r="N6" s="45"/>
      <c r="O6" s="38"/>
      <c r="P6" s="36"/>
      <c r="Q6" s="36"/>
      <c r="R6" s="36"/>
    </row>
    <row r="7" spans="1:18" s="3" customFormat="1" ht="12.5">
      <c r="A7" s="75" t="s">
        <v>148</v>
      </c>
      <c r="B7" s="20"/>
      <c r="O7" s="38"/>
      <c r="P7" s="36"/>
      <c r="Q7" s="36"/>
      <c r="R7" s="36"/>
    </row>
    <row r="8" spans="1:18" s="3" customFormat="1" ht="23">
      <c r="A8" s="74" t="s">
        <v>166</v>
      </c>
      <c r="B8" s="20"/>
      <c r="O8" s="38"/>
      <c r="P8" s="36"/>
      <c r="Q8" s="36"/>
      <c r="R8" s="36"/>
    </row>
    <row r="9" spans="1:18" s="3" customFormat="1" ht="34.5">
      <c r="A9" s="74" t="s">
        <v>163</v>
      </c>
      <c r="B9" s="20"/>
      <c r="O9" s="38"/>
      <c r="P9" s="36"/>
      <c r="Q9" s="36"/>
      <c r="R9" s="36"/>
    </row>
    <row r="10" spans="1:18" s="3" customFormat="1" ht="12.5">
      <c r="A10" s="75" t="s">
        <v>149</v>
      </c>
      <c r="B10" s="20"/>
    </row>
    <row r="11" spans="1:18" s="3" customFormat="1" ht="23">
      <c r="A11" s="78" t="s">
        <v>164</v>
      </c>
      <c r="B11" s="20"/>
    </row>
    <row r="12" spans="1:18" s="3" customFormat="1" ht="57.5">
      <c r="A12" s="78" t="s">
        <v>165</v>
      </c>
      <c r="B12" s="20"/>
    </row>
    <row r="13" spans="1:18" s="3" customFormat="1" ht="34.5">
      <c r="A13" s="74" t="s">
        <v>150</v>
      </c>
      <c r="B13" s="14"/>
      <c r="D13" s="15"/>
      <c r="E13" s="15"/>
      <c r="F13" s="15"/>
      <c r="G13" s="15"/>
      <c r="H13" s="15"/>
      <c r="I13" s="15"/>
      <c r="J13" s="15"/>
      <c r="K13" s="15"/>
      <c r="L13" s="15"/>
      <c r="M13" s="15"/>
      <c r="N13" s="29"/>
    </row>
    <row r="14" spans="1:18" s="3" customFormat="1">
      <c r="A14" s="79" t="s">
        <v>151</v>
      </c>
      <c r="B14" s="14"/>
      <c r="D14" s="15"/>
      <c r="E14" s="15"/>
      <c r="F14" s="15"/>
      <c r="G14" s="15"/>
      <c r="H14" s="15"/>
      <c r="I14" s="15"/>
      <c r="J14" s="15"/>
      <c r="K14" s="15"/>
      <c r="L14" s="15"/>
      <c r="M14" s="15"/>
      <c r="N14" s="15"/>
    </row>
    <row r="15" spans="1:18" s="3" customFormat="1" ht="12.5">
      <c r="A15" s="80" t="s">
        <v>1</v>
      </c>
      <c r="B15" s="20"/>
    </row>
    <row r="16" spans="1:18" s="3" customFormat="1" ht="34.5">
      <c r="A16" s="74" t="s">
        <v>152</v>
      </c>
      <c r="B16" s="20"/>
    </row>
    <row r="17" spans="1:2" s="3" customFormat="1" ht="23">
      <c r="A17" s="81" t="s">
        <v>153</v>
      </c>
      <c r="B17" s="20"/>
    </row>
    <row r="18" spans="1:2" s="3" customFormat="1" ht="23">
      <c r="A18" s="74" t="s">
        <v>154</v>
      </c>
      <c r="B18" s="20"/>
    </row>
    <row r="19" spans="1:2" s="3" customFormat="1" ht="92">
      <c r="A19" s="74" t="s">
        <v>155</v>
      </c>
      <c r="B19" s="20"/>
    </row>
    <row r="20" spans="1:2" s="3" customFormat="1" ht="23">
      <c r="A20" s="74" t="s">
        <v>156</v>
      </c>
      <c r="B20" s="20"/>
    </row>
    <row r="21" spans="1:2" s="3" customFormat="1" ht="46">
      <c r="A21" s="74" t="s">
        <v>161</v>
      </c>
      <c r="B21" s="20"/>
    </row>
    <row r="22" spans="1:2" s="3" customFormat="1" ht="11.5">
      <c r="A22" s="74" t="s">
        <v>157</v>
      </c>
      <c r="B22" s="20"/>
    </row>
    <row r="23" spans="1:2" s="3" customFormat="1" ht="34.5">
      <c r="A23" s="82" t="s">
        <v>158</v>
      </c>
      <c r="B23" s="20"/>
    </row>
    <row r="24" spans="1:2" s="3" customFormat="1" ht="23">
      <c r="A24" s="83" t="s">
        <v>159</v>
      </c>
      <c r="B24" s="20"/>
    </row>
    <row r="25" spans="1:2" s="3" customFormat="1" ht="11.5">
      <c r="A25" s="84" t="s">
        <v>160</v>
      </c>
      <c r="B25" s="20"/>
    </row>
    <row r="26" spans="1:2" s="3" customFormat="1" ht="11.5">
      <c r="B26" s="20"/>
    </row>
    <row r="27" spans="1:2" s="3" customFormat="1" ht="11.5">
      <c r="B27" s="20"/>
    </row>
    <row r="28" spans="1:2" s="3" customFormat="1" ht="11.5">
      <c r="B28" s="20"/>
    </row>
    <row r="29" spans="1:2" s="3" customFormat="1" ht="11.5">
      <c r="B29" s="20"/>
    </row>
    <row r="30" spans="1:2" s="3" customFormat="1" ht="11.5">
      <c r="B30" s="20"/>
    </row>
    <row r="31" spans="1:2" s="3" customFormat="1" ht="11.5">
      <c r="B31" s="20"/>
    </row>
    <row r="32" spans="1:2" s="3" customFormat="1" ht="11.5">
      <c r="B32" s="20"/>
    </row>
    <row r="33" spans="2:2" s="3" customFormat="1" ht="11.5">
      <c r="B33" s="20"/>
    </row>
    <row r="34" spans="2:2" s="3" customFormat="1" ht="11.5">
      <c r="B34" s="20"/>
    </row>
    <row r="35" spans="2:2" s="3" customFormat="1" ht="11.5">
      <c r="B35" s="20"/>
    </row>
    <row r="36" spans="2:2" s="3" customFormat="1" ht="11.5">
      <c r="B36" s="20"/>
    </row>
    <row r="37" spans="2:2" s="3" customFormat="1" ht="11.5">
      <c r="B37" s="20"/>
    </row>
    <row r="38" spans="2:2" s="3" customFormat="1" ht="11.5">
      <c r="B38" s="20"/>
    </row>
    <row r="39" spans="2:2" s="3" customFormat="1" ht="11.5">
      <c r="B39" s="20"/>
    </row>
    <row r="40" spans="2:2" s="3" customFormat="1" ht="11.5">
      <c r="B40" s="20"/>
    </row>
    <row r="41" spans="2:2" s="3" customFormat="1" ht="11.5">
      <c r="B41" s="20"/>
    </row>
    <row r="42" spans="2:2" s="3" customFormat="1" ht="11.5">
      <c r="B42" s="20"/>
    </row>
    <row r="43" spans="2:2" s="3" customFormat="1" ht="11.5">
      <c r="B43" s="20"/>
    </row>
    <row r="44" spans="2:2" s="3" customFormat="1" ht="11.5">
      <c r="B44" s="20"/>
    </row>
    <row r="45" spans="2:2" s="3" customFormat="1" ht="11.5">
      <c r="B45" s="20"/>
    </row>
    <row r="46" spans="2:2" s="3" customFormat="1" ht="11.5">
      <c r="B46" s="20"/>
    </row>
    <row r="47" spans="2:2" s="3" customFormat="1" ht="11.5">
      <c r="B47" s="20"/>
    </row>
    <row r="48" spans="2:2" s="3" customFormat="1" ht="11.5">
      <c r="B48" s="20"/>
    </row>
    <row r="49" spans="2:2" s="3" customFormat="1" ht="11.5">
      <c r="B49" s="20"/>
    </row>
    <row r="50" spans="2:2" s="3" customFormat="1" ht="11.5">
      <c r="B50" s="20"/>
    </row>
    <row r="51" spans="2:2" s="3" customFormat="1" ht="11.5">
      <c r="B51" s="20"/>
    </row>
    <row r="52" spans="2:2" s="3" customFormat="1" ht="11.5">
      <c r="B52" s="20"/>
    </row>
    <row r="53" spans="2:2" s="3" customFormat="1" ht="11.5">
      <c r="B53" s="20"/>
    </row>
    <row r="54" spans="2:2" s="3" customFormat="1" ht="11.5">
      <c r="B54" s="20"/>
    </row>
    <row r="55" spans="2:2" s="3" customFormat="1" ht="11.5">
      <c r="B55" s="20"/>
    </row>
    <row r="56" spans="2:2" s="3" customFormat="1" ht="11.5">
      <c r="B56" s="20"/>
    </row>
    <row r="57" spans="2:2" s="3" customFormat="1" ht="11.5">
      <c r="B57" s="20"/>
    </row>
    <row r="58" spans="2:2" s="3" customFormat="1" ht="11.5">
      <c r="B58" s="20"/>
    </row>
    <row r="59" spans="2:2" s="3" customFormat="1" ht="11.5">
      <c r="B59" s="20"/>
    </row>
    <row r="60" spans="2:2" s="3" customFormat="1" ht="11.5">
      <c r="B60" s="20"/>
    </row>
    <row r="61" spans="2:2" s="3" customFormat="1" ht="11.5">
      <c r="B61" s="20"/>
    </row>
    <row r="62" spans="2:2" s="3" customFormat="1" ht="11.5">
      <c r="B62" s="20"/>
    </row>
    <row r="63" spans="2:2" s="3" customFormat="1" ht="11.5">
      <c r="B63" s="20"/>
    </row>
    <row r="64" spans="2:2" s="3" customFormat="1" ht="11.5">
      <c r="B64" s="20"/>
    </row>
    <row r="65" spans="2:2" s="3" customFormat="1" ht="11.5">
      <c r="B65" s="20"/>
    </row>
    <row r="66" spans="2:2" s="3" customFormat="1" ht="11.5">
      <c r="B66" s="20"/>
    </row>
    <row r="67" spans="2:2" s="3" customFormat="1" ht="11.5">
      <c r="B67" s="20"/>
    </row>
    <row r="68" spans="2:2" s="3" customFormat="1" ht="11.5">
      <c r="B68" s="20"/>
    </row>
    <row r="69" spans="2:2" s="3" customFormat="1" ht="11.5">
      <c r="B69" s="20"/>
    </row>
    <row r="70" spans="2:2" s="3" customFormat="1" ht="11.5">
      <c r="B70" s="20"/>
    </row>
    <row r="71" spans="2:2" s="3" customFormat="1" ht="11.5">
      <c r="B71" s="20"/>
    </row>
    <row r="72" spans="2:2" s="3" customFormat="1" ht="11.5">
      <c r="B72" s="20"/>
    </row>
    <row r="73" spans="2:2" s="3" customFormat="1" ht="11.5">
      <c r="B73" s="20"/>
    </row>
    <row r="74" spans="2:2" s="3" customFormat="1" ht="11.5">
      <c r="B74" s="20"/>
    </row>
    <row r="75" spans="2:2" s="3" customFormat="1" ht="11.5">
      <c r="B75" s="20"/>
    </row>
    <row r="76" spans="2:2" s="3" customFormat="1" ht="11.5">
      <c r="B76" s="20"/>
    </row>
    <row r="77" spans="2:2" s="3" customFormat="1" ht="11.5">
      <c r="B77" s="20"/>
    </row>
    <row r="78" spans="2:2" s="3" customFormat="1" ht="11.5">
      <c r="B78" s="20"/>
    </row>
    <row r="79" spans="2:2" s="3" customFormat="1" ht="11.5">
      <c r="B79" s="20"/>
    </row>
    <row r="80" spans="2:2" s="3" customFormat="1" ht="11.5">
      <c r="B80" s="20"/>
    </row>
    <row r="81" spans="2:2" s="3" customFormat="1" ht="11.5">
      <c r="B81" s="20"/>
    </row>
    <row r="82" spans="2:2" s="3" customFormat="1" ht="11.5">
      <c r="B82" s="20"/>
    </row>
    <row r="83" spans="2:2" s="3" customFormat="1" ht="11.5">
      <c r="B83" s="20"/>
    </row>
    <row r="84" spans="2:2" s="3" customFormat="1" ht="11.5">
      <c r="B84" s="20"/>
    </row>
    <row r="85" spans="2:2" s="3" customFormat="1" ht="11.5">
      <c r="B85" s="20"/>
    </row>
    <row r="86" spans="2:2" s="3" customFormat="1" ht="11.5">
      <c r="B86" s="20"/>
    </row>
    <row r="87" spans="2:2" s="3" customFormat="1" ht="11.5">
      <c r="B87" s="20"/>
    </row>
    <row r="88" spans="2:2" s="3" customFormat="1" ht="11.5">
      <c r="B88" s="20"/>
    </row>
    <row r="89" spans="2:2" s="3" customFormat="1" ht="11.5">
      <c r="B89" s="20"/>
    </row>
    <row r="90" spans="2:2" s="3" customFormat="1" ht="11.5">
      <c r="B90" s="20"/>
    </row>
    <row r="91" spans="2:2" s="3" customFormat="1" ht="11.5">
      <c r="B91" s="20"/>
    </row>
    <row r="92" spans="2:2" s="3" customFormat="1" ht="11.5">
      <c r="B92" s="20"/>
    </row>
    <row r="93" spans="2:2" s="3" customFormat="1" ht="11.5">
      <c r="B93" s="20"/>
    </row>
    <row r="94" spans="2:2" s="3" customFormat="1" ht="11.5">
      <c r="B94" s="20"/>
    </row>
    <row r="95" spans="2:2" s="3" customFormat="1" ht="11.5">
      <c r="B95" s="20"/>
    </row>
    <row r="96" spans="2:2" s="3" customFormat="1" ht="11.5">
      <c r="B96" s="20"/>
    </row>
    <row r="97" spans="2:2" s="3" customFormat="1" ht="11.5">
      <c r="B97" s="20"/>
    </row>
    <row r="98" spans="2:2" s="3" customFormat="1" ht="11.5">
      <c r="B98" s="20"/>
    </row>
    <row r="99" spans="2:2" s="3" customFormat="1" ht="11.5">
      <c r="B99" s="20"/>
    </row>
    <row r="100" spans="2:2" s="3" customFormat="1" ht="11.5">
      <c r="B100" s="20"/>
    </row>
    <row r="101" spans="2:2" s="3" customFormat="1" ht="11.5">
      <c r="B101" s="20"/>
    </row>
    <row r="102" spans="2:2" s="3" customFormat="1" ht="11.5">
      <c r="B102" s="20"/>
    </row>
    <row r="103" spans="2:2" s="3" customFormat="1" ht="11.5">
      <c r="B103" s="20"/>
    </row>
    <row r="104" spans="2:2" s="3" customFormat="1" ht="11.5">
      <c r="B104" s="20"/>
    </row>
    <row r="105" spans="2:2" s="3" customFormat="1" ht="11.5">
      <c r="B105" s="20"/>
    </row>
    <row r="106" spans="2:2" s="3" customFormat="1" ht="11.5">
      <c r="B106" s="20"/>
    </row>
    <row r="107" spans="2:2" s="3" customFormat="1" ht="11.5">
      <c r="B107" s="20"/>
    </row>
    <row r="108" spans="2:2" s="3" customFormat="1" ht="11.5">
      <c r="B108" s="20"/>
    </row>
    <row r="109" spans="2:2" s="3" customFormat="1" ht="11.5">
      <c r="B109" s="20"/>
    </row>
    <row r="110" spans="2:2" s="3" customFormat="1" ht="11.5">
      <c r="B110" s="20"/>
    </row>
    <row r="111" spans="2:2" s="3" customFormat="1" ht="11.5">
      <c r="B111" s="20"/>
    </row>
    <row r="112" spans="2:2" s="3" customFormat="1" ht="11.5">
      <c r="B112" s="20"/>
    </row>
    <row r="113" spans="2:2" s="3" customFormat="1" ht="11.5">
      <c r="B113" s="20"/>
    </row>
    <row r="114" spans="2:2" s="3" customFormat="1" ht="11.5">
      <c r="B114" s="20"/>
    </row>
    <row r="115" spans="2:2" s="3" customFormat="1" ht="11.5">
      <c r="B115" s="20"/>
    </row>
    <row r="116" spans="2:2" s="3" customFormat="1" ht="11.5">
      <c r="B116" s="20"/>
    </row>
    <row r="117" spans="2:2" s="3" customFormat="1" ht="11.5">
      <c r="B117" s="20"/>
    </row>
    <row r="118" spans="2:2" s="3" customFormat="1" ht="11.5">
      <c r="B118" s="20"/>
    </row>
    <row r="119" spans="2:2" s="3" customFormat="1" ht="11.5">
      <c r="B119" s="20"/>
    </row>
    <row r="120" spans="2:2" s="3" customFormat="1" ht="11.5">
      <c r="B120" s="20"/>
    </row>
    <row r="121" spans="2:2" s="3" customFormat="1" ht="11.5">
      <c r="B121" s="20"/>
    </row>
    <row r="122" spans="2:2" s="3" customFormat="1" ht="11.5">
      <c r="B122" s="20"/>
    </row>
    <row r="123" spans="2:2" s="3" customFormat="1" ht="11.5">
      <c r="B123" s="20"/>
    </row>
    <row r="124" spans="2:2" s="3" customFormat="1" ht="11.5">
      <c r="B124" s="20"/>
    </row>
    <row r="125" spans="2:2" s="3" customFormat="1" ht="11.5">
      <c r="B125" s="20"/>
    </row>
    <row r="126" spans="2:2" s="3" customFormat="1" ht="11.5">
      <c r="B126" s="20"/>
    </row>
    <row r="127" spans="2:2" s="3" customFormat="1" ht="11.5">
      <c r="B127" s="20"/>
    </row>
    <row r="128" spans="2:2" s="3" customFormat="1" ht="11.5">
      <c r="B128" s="20"/>
    </row>
    <row r="129" spans="2:2" s="3" customFormat="1" ht="11.5">
      <c r="B129" s="20"/>
    </row>
    <row r="130" spans="2:2" s="3" customFormat="1" ht="11.5">
      <c r="B130" s="20"/>
    </row>
    <row r="131" spans="2:2" s="3" customFormat="1" ht="11.5">
      <c r="B131" s="20"/>
    </row>
    <row r="132" spans="2:2" s="3" customFormat="1" ht="11.5">
      <c r="B132" s="20"/>
    </row>
    <row r="133" spans="2:2" s="3" customFormat="1" ht="11.5">
      <c r="B133" s="20"/>
    </row>
    <row r="134" spans="2:2" s="3" customFormat="1" ht="11.5">
      <c r="B134" s="20"/>
    </row>
    <row r="135" spans="2:2" s="3" customFormat="1" ht="11.5">
      <c r="B135" s="20"/>
    </row>
    <row r="136" spans="2:2" s="3" customFormat="1" ht="11.5">
      <c r="B136" s="20"/>
    </row>
    <row r="137" spans="2:2" s="3" customFormat="1" ht="11.5">
      <c r="B137" s="20"/>
    </row>
    <row r="138" spans="2:2" s="3" customFormat="1" ht="11.5">
      <c r="B138" s="20"/>
    </row>
    <row r="139" spans="2:2" s="3" customFormat="1" ht="11.5">
      <c r="B139" s="20"/>
    </row>
    <row r="140" spans="2:2" s="3" customFormat="1" ht="11.5">
      <c r="B140" s="20"/>
    </row>
    <row r="141" spans="2:2" s="3" customFormat="1" ht="11.5">
      <c r="B141" s="20"/>
    </row>
    <row r="142" spans="2:2" s="3" customFormat="1" ht="11.5">
      <c r="B142" s="20"/>
    </row>
    <row r="143" spans="2:2" s="3" customFormat="1" ht="11.5">
      <c r="B143" s="20"/>
    </row>
    <row r="144" spans="2:2" s="3" customFormat="1" ht="11.5">
      <c r="B144" s="20"/>
    </row>
    <row r="145" spans="2:2" s="3" customFormat="1" ht="11.5">
      <c r="B145" s="20"/>
    </row>
    <row r="146" spans="2:2" s="3" customFormat="1" ht="11.5">
      <c r="B146" s="20"/>
    </row>
    <row r="147" spans="2:2" s="3" customFormat="1" ht="11.5">
      <c r="B147" s="20"/>
    </row>
    <row r="148" spans="2:2" s="3" customFormat="1" ht="11.5">
      <c r="B148" s="20"/>
    </row>
    <row r="149" spans="2:2" s="3" customFormat="1" ht="11.5">
      <c r="B149" s="20"/>
    </row>
    <row r="150" spans="2:2" s="3" customFormat="1" ht="11.5">
      <c r="B150" s="20"/>
    </row>
    <row r="151" spans="2:2" s="3" customFormat="1" ht="11.5">
      <c r="B151" s="20"/>
    </row>
    <row r="152" spans="2:2" s="3" customFormat="1" ht="11.5">
      <c r="B152" s="20"/>
    </row>
    <row r="153" spans="2:2" s="3" customFormat="1" ht="11.5">
      <c r="B153" s="20"/>
    </row>
    <row r="154" spans="2:2" s="3" customFormat="1" ht="11.5">
      <c r="B154" s="20"/>
    </row>
    <row r="155" spans="2:2" s="3" customFormat="1" ht="11.5">
      <c r="B155" s="20"/>
    </row>
    <row r="156" spans="2:2" s="3" customFormat="1" ht="11.5">
      <c r="B156" s="20"/>
    </row>
    <row r="157" spans="2:2" s="3" customFormat="1" ht="11.5">
      <c r="B157" s="20"/>
    </row>
    <row r="158" spans="2:2" s="3" customFormat="1" ht="11.5">
      <c r="B158" s="20"/>
    </row>
    <row r="159" spans="2:2" s="3" customFormat="1" ht="11.5">
      <c r="B159" s="20"/>
    </row>
    <row r="160" spans="2:2" s="3" customFormat="1" ht="11.5">
      <c r="B160" s="20"/>
    </row>
    <row r="161" spans="2:2" s="3" customFormat="1" ht="11.5">
      <c r="B161" s="20"/>
    </row>
    <row r="162" spans="2:2" s="3" customFormat="1" ht="11.5">
      <c r="B162" s="20"/>
    </row>
    <row r="163" spans="2:2" s="3" customFormat="1" ht="11.5">
      <c r="B163" s="20"/>
    </row>
    <row r="164" spans="2:2" s="3" customFormat="1" ht="11.5">
      <c r="B164" s="20"/>
    </row>
    <row r="165" spans="2:2" s="3" customFormat="1" ht="11.5">
      <c r="B165" s="20"/>
    </row>
    <row r="166" spans="2:2" s="3" customFormat="1" ht="11.5">
      <c r="B166" s="20"/>
    </row>
    <row r="167" spans="2:2" s="3" customFormat="1" ht="11.5">
      <c r="B167" s="20"/>
    </row>
    <row r="168" spans="2:2" s="3" customFormat="1" ht="11.5">
      <c r="B168" s="20"/>
    </row>
    <row r="169" spans="2:2" s="3" customFormat="1" ht="11.5">
      <c r="B169" s="20"/>
    </row>
    <row r="170" spans="2:2" s="3" customFormat="1" ht="11.5">
      <c r="B170" s="20"/>
    </row>
    <row r="171" spans="2:2" s="3" customFormat="1" ht="11.5">
      <c r="B171" s="20"/>
    </row>
    <row r="172" spans="2:2" s="3" customFormat="1" ht="11.5">
      <c r="B172" s="20"/>
    </row>
    <row r="173" spans="2:2" s="3" customFormat="1" ht="11.5">
      <c r="B173" s="20"/>
    </row>
    <row r="174" spans="2:2" s="3" customFormat="1" ht="11.5">
      <c r="B174" s="20"/>
    </row>
    <row r="175" spans="2:2" s="3" customFormat="1" ht="11.5">
      <c r="B175" s="20"/>
    </row>
    <row r="176" spans="2:2" s="3" customFormat="1" ht="11.5">
      <c r="B176" s="20"/>
    </row>
    <row r="177" spans="2:2" s="3" customFormat="1" ht="11.5">
      <c r="B177" s="20"/>
    </row>
    <row r="178" spans="2:2" s="3" customFormat="1" ht="11.5">
      <c r="B178" s="20"/>
    </row>
    <row r="179" spans="2:2" s="3" customFormat="1" ht="11.5">
      <c r="B179" s="20"/>
    </row>
    <row r="180" spans="2:2" s="3" customFormat="1" ht="11.5">
      <c r="B180" s="20"/>
    </row>
    <row r="181" spans="2:2" s="3" customFormat="1" ht="11.5">
      <c r="B181" s="20"/>
    </row>
    <row r="182" spans="2:2" s="3" customFormat="1" ht="11.5">
      <c r="B182" s="20"/>
    </row>
    <row r="183" spans="2:2" s="3" customFormat="1" ht="11.5">
      <c r="B183" s="20"/>
    </row>
    <row r="184" spans="2:2" s="3" customFormat="1" ht="11.5">
      <c r="B184" s="20"/>
    </row>
    <row r="185" spans="2:2" s="3" customFormat="1" ht="11.5">
      <c r="B185" s="20"/>
    </row>
    <row r="186" spans="2:2" s="3" customFormat="1" ht="11.5">
      <c r="B186" s="20"/>
    </row>
    <row r="187" spans="2:2" s="3" customFormat="1" ht="11.5">
      <c r="B187" s="20"/>
    </row>
    <row r="188" spans="2:2" s="3" customFormat="1" ht="11.5">
      <c r="B188" s="20"/>
    </row>
    <row r="189" spans="2:2" s="3" customFormat="1" ht="11.5">
      <c r="B189" s="20"/>
    </row>
    <row r="190" spans="2:2" s="3" customFormat="1" ht="11.5">
      <c r="B190" s="20"/>
    </row>
    <row r="191" spans="2:2" s="3" customFormat="1" ht="11.5">
      <c r="B191" s="20"/>
    </row>
    <row r="192" spans="2:2" s="3" customFormat="1" ht="11.5">
      <c r="B192" s="20"/>
    </row>
    <row r="193" spans="2:2" s="3" customFormat="1" ht="11.5">
      <c r="B193" s="20"/>
    </row>
    <row r="194" spans="2:2" s="3" customFormat="1" ht="11.5">
      <c r="B194" s="20"/>
    </row>
    <row r="195" spans="2:2" s="3" customFormat="1" ht="11.5">
      <c r="B195" s="20"/>
    </row>
    <row r="196" spans="2:2" s="3" customFormat="1" ht="11.5">
      <c r="B196" s="20"/>
    </row>
    <row r="197" spans="2:2" s="3" customFormat="1" ht="11.5">
      <c r="B197" s="20"/>
    </row>
    <row r="198" spans="2:2" s="3" customFormat="1" ht="11.5">
      <c r="B198" s="20"/>
    </row>
    <row r="199" spans="2:2" s="3" customFormat="1" ht="11.5">
      <c r="B199" s="20"/>
    </row>
    <row r="200" spans="2:2" s="3" customFormat="1" ht="11.5">
      <c r="B200" s="20"/>
    </row>
    <row r="201" spans="2:2" s="3" customFormat="1" ht="11.5">
      <c r="B201" s="20"/>
    </row>
    <row r="202" spans="2:2" s="3" customFormat="1" ht="11.5">
      <c r="B202" s="20"/>
    </row>
    <row r="203" spans="2:2" s="3" customFormat="1" ht="11.5">
      <c r="B203" s="20"/>
    </row>
    <row r="204" spans="2:2" s="3" customFormat="1" ht="11.5">
      <c r="B204" s="20"/>
    </row>
    <row r="205" spans="2:2" s="3" customFormat="1" ht="11.5">
      <c r="B205" s="20"/>
    </row>
    <row r="206" spans="2:2" s="3" customFormat="1" ht="11.5">
      <c r="B206" s="20"/>
    </row>
    <row r="207" spans="2:2" s="3" customFormat="1" ht="11.5">
      <c r="B207" s="20"/>
    </row>
    <row r="208" spans="2:2" s="3" customFormat="1" ht="11.5">
      <c r="B208" s="20"/>
    </row>
    <row r="209" spans="2:2" s="3" customFormat="1" ht="11.5">
      <c r="B209" s="20"/>
    </row>
    <row r="210" spans="2:2" s="3" customFormat="1" ht="11.5">
      <c r="B210" s="20"/>
    </row>
    <row r="211" spans="2:2" s="3" customFormat="1" ht="11.5">
      <c r="B211" s="20"/>
    </row>
    <row r="212" spans="2:2" s="3" customFormat="1" ht="11.5">
      <c r="B212" s="20"/>
    </row>
    <row r="213" spans="2:2" s="3" customFormat="1" ht="11.5">
      <c r="B213" s="20"/>
    </row>
    <row r="214" spans="2:2" s="3" customFormat="1" ht="11.5">
      <c r="B214" s="20"/>
    </row>
    <row r="215" spans="2:2" s="3" customFormat="1" ht="11.5">
      <c r="B215" s="20"/>
    </row>
    <row r="216" spans="2:2" s="3" customFormat="1" ht="11.5">
      <c r="B216" s="20"/>
    </row>
    <row r="217" spans="2:2" s="3" customFormat="1" ht="11.5">
      <c r="B217" s="20"/>
    </row>
    <row r="218" spans="2:2" s="3" customFormat="1" ht="11.5">
      <c r="B218" s="20"/>
    </row>
    <row r="219" spans="2:2" s="3" customFormat="1" ht="11.5">
      <c r="B219" s="20"/>
    </row>
    <row r="220" spans="2:2" s="3" customFormat="1" ht="11.5">
      <c r="B220" s="20"/>
    </row>
    <row r="221" spans="2:2" s="3" customFormat="1" ht="11.5">
      <c r="B221" s="20"/>
    </row>
    <row r="222" spans="2:2" s="3" customFormat="1" ht="11.5">
      <c r="B222" s="20"/>
    </row>
    <row r="223" spans="2:2" s="3" customFormat="1" ht="11.5">
      <c r="B223" s="20"/>
    </row>
    <row r="224" spans="2:2" s="3" customFormat="1" ht="11.5">
      <c r="B224" s="20"/>
    </row>
    <row r="225" spans="2:2" s="3" customFormat="1" ht="11.5">
      <c r="B225" s="20"/>
    </row>
    <row r="226" spans="2:2" s="3" customFormat="1" ht="11.5">
      <c r="B226" s="20"/>
    </row>
    <row r="227" spans="2:2" s="3" customFormat="1" ht="11.5">
      <c r="B227" s="20"/>
    </row>
    <row r="228" spans="2:2" s="3" customFormat="1" ht="11.5">
      <c r="B228" s="20"/>
    </row>
    <row r="229" spans="2:2" s="3" customFormat="1" ht="11.5">
      <c r="B229" s="20"/>
    </row>
    <row r="230" spans="2:2" s="3" customFormat="1" ht="11.5">
      <c r="B230" s="20"/>
    </row>
    <row r="231" spans="2:2" s="3" customFormat="1" ht="11.5">
      <c r="B231" s="20"/>
    </row>
    <row r="232" spans="2:2" s="3" customFormat="1" ht="11.5">
      <c r="B232" s="20"/>
    </row>
    <row r="233" spans="2:2" s="3" customFormat="1" ht="11.5">
      <c r="B233" s="20"/>
    </row>
    <row r="234" spans="2:2" s="3" customFormat="1" ht="11.5">
      <c r="B234" s="20"/>
    </row>
    <row r="235" spans="2:2" s="3" customFormat="1" ht="11.5">
      <c r="B235" s="20"/>
    </row>
    <row r="236" spans="2:2" s="3" customFormat="1" ht="11.5">
      <c r="B236" s="20"/>
    </row>
    <row r="237" spans="2:2" s="3" customFormat="1" ht="11.5">
      <c r="B237" s="20"/>
    </row>
    <row r="238" spans="2:2" s="3" customFormat="1" ht="11.5">
      <c r="B238" s="20"/>
    </row>
    <row r="239" spans="2:2" s="3" customFormat="1" ht="11.5">
      <c r="B239" s="20"/>
    </row>
    <row r="240" spans="2:2" s="3" customFormat="1" ht="11.5">
      <c r="B240" s="20"/>
    </row>
    <row r="241" spans="2:2" s="3" customFormat="1" ht="11.5">
      <c r="B241" s="20"/>
    </row>
    <row r="242" spans="2:2" s="3" customFormat="1" ht="11.5">
      <c r="B242" s="20"/>
    </row>
    <row r="243" spans="2:2" s="3" customFormat="1" ht="11.5">
      <c r="B243" s="20"/>
    </row>
    <row r="244" spans="2:2" s="3" customFormat="1" ht="11.5">
      <c r="B244" s="20"/>
    </row>
    <row r="245" spans="2:2" s="3" customFormat="1" ht="11.5">
      <c r="B245" s="20"/>
    </row>
    <row r="246" spans="2:2" s="3" customFormat="1" ht="11.5">
      <c r="B246" s="20"/>
    </row>
    <row r="247" spans="2:2" s="3" customFormat="1" ht="11.5">
      <c r="B247" s="20"/>
    </row>
    <row r="248" spans="2:2" s="3" customFormat="1" ht="11.5">
      <c r="B248" s="20"/>
    </row>
    <row r="249" spans="2:2" s="3" customFormat="1" ht="11.5">
      <c r="B249" s="20"/>
    </row>
    <row r="250" spans="2:2" s="3" customFormat="1" ht="11.5">
      <c r="B250" s="20"/>
    </row>
    <row r="251" spans="2:2" s="3" customFormat="1" ht="11.5">
      <c r="B251" s="20"/>
    </row>
    <row r="252" spans="2:2" s="3" customFormat="1" ht="11.5">
      <c r="B252" s="20"/>
    </row>
    <row r="253" spans="2:2" s="3" customFormat="1" ht="11.5">
      <c r="B253" s="20"/>
    </row>
    <row r="254" spans="2:2" s="3" customFormat="1" ht="11.5">
      <c r="B254" s="20"/>
    </row>
    <row r="255" spans="2:2" s="3" customFormat="1" ht="11.5">
      <c r="B255" s="20"/>
    </row>
    <row r="256" spans="2:2" s="3" customFormat="1" ht="11.5">
      <c r="B256" s="20"/>
    </row>
    <row r="257" spans="2:2" s="3" customFormat="1" ht="11.5">
      <c r="B257" s="20"/>
    </row>
    <row r="258" spans="2:2" s="3" customFormat="1" ht="11.5">
      <c r="B258" s="20"/>
    </row>
    <row r="259" spans="2:2" s="3" customFormat="1" ht="11.5">
      <c r="B259" s="20"/>
    </row>
    <row r="260" spans="2:2" s="3" customFormat="1" ht="11.5">
      <c r="B260" s="20"/>
    </row>
    <row r="261" spans="2:2" s="3" customFormat="1" ht="11.5">
      <c r="B261" s="20"/>
    </row>
    <row r="262" spans="2:2" s="3" customFormat="1" ht="11.5">
      <c r="B262" s="20"/>
    </row>
    <row r="263" spans="2:2" s="3" customFormat="1" ht="11.5">
      <c r="B263" s="20"/>
    </row>
    <row r="264" spans="2:2" s="3" customFormat="1" ht="11.5">
      <c r="B264" s="20"/>
    </row>
    <row r="265" spans="2:2" s="3" customFormat="1" ht="11.5">
      <c r="B265" s="20"/>
    </row>
    <row r="266" spans="2:2" s="3" customFormat="1" ht="11.5">
      <c r="B266" s="20"/>
    </row>
    <row r="267" spans="2:2" s="3" customFormat="1" ht="11.5">
      <c r="B267" s="20"/>
    </row>
    <row r="268" spans="2:2" s="3" customFormat="1" ht="11.5">
      <c r="B268" s="20"/>
    </row>
    <row r="269" spans="2:2" s="3" customFormat="1" ht="11.5">
      <c r="B269" s="20"/>
    </row>
    <row r="270" spans="2:2" s="3" customFormat="1" ht="11.5">
      <c r="B270" s="20"/>
    </row>
    <row r="271" spans="2:2" s="3" customFormat="1" ht="11.5">
      <c r="B271" s="20"/>
    </row>
    <row r="272" spans="2:2" s="3" customFormat="1" ht="11.5">
      <c r="B272" s="20"/>
    </row>
    <row r="273" spans="2:2" s="3" customFormat="1" ht="11.5">
      <c r="B273" s="20"/>
    </row>
    <row r="274" spans="2:2" s="3" customFormat="1" ht="11.5">
      <c r="B274" s="20"/>
    </row>
    <row r="275" spans="2:2" s="3" customFormat="1" ht="11.5">
      <c r="B275" s="20"/>
    </row>
    <row r="276" spans="2:2" s="3" customFormat="1" ht="11.5">
      <c r="B276" s="20"/>
    </row>
    <row r="277" spans="2:2" s="3" customFormat="1" ht="11.5">
      <c r="B277" s="20"/>
    </row>
    <row r="278" spans="2:2" s="3" customFormat="1" ht="11.5">
      <c r="B278" s="20"/>
    </row>
    <row r="279" spans="2:2" s="3" customFormat="1" ht="11.5">
      <c r="B279" s="20"/>
    </row>
    <row r="280" spans="2:2" s="3" customFormat="1" ht="11.5">
      <c r="B280" s="20"/>
    </row>
    <row r="281" spans="2:2" s="3" customFormat="1" ht="11.5">
      <c r="B281" s="20"/>
    </row>
    <row r="282" spans="2:2" s="3" customFormat="1" ht="11.5">
      <c r="B282" s="20"/>
    </row>
    <row r="283" spans="2:2" s="3" customFormat="1" ht="11.5">
      <c r="B283" s="20"/>
    </row>
    <row r="284" spans="2:2" s="3" customFormat="1" ht="11.5">
      <c r="B284" s="20"/>
    </row>
    <row r="285" spans="2:2" s="3" customFormat="1" ht="11.5">
      <c r="B285" s="20"/>
    </row>
    <row r="286" spans="2:2" s="3" customFormat="1" ht="11.5">
      <c r="B286" s="20"/>
    </row>
    <row r="287" spans="2:2" s="3" customFormat="1" ht="11.5">
      <c r="B287" s="20"/>
    </row>
    <row r="288" spans="2:2" s="3" customFormat="1" ht="11.5">
      <c r="B288" s="20"/>
    </row>
    <row r="289" spans="2:2" s="3" customFormat="1" ht="11.5">
      <c r="B289" s="20"/>
    </row>
    <row r="290" spans="2:2" s="3" customFormat="1" ht="11.5">
      <c r="B290" s="20"/>
    </row>
    <row r="291" spans="2:2" s="3" customFormat="1" ht="11.5">
      <c r="B291" s="20"/>
    </row>
    <row r="292" spans="2:2" s="3" customFormat="1" ht="11.5">
      <c r="B292" s="20"/>
    </row>
    <row r="293" spans="2:2" s="3" customFormat="1" ht="11.5">
      <c r="B293" s="20"/>
    </row>
    <row r="294" spans="2:2" s="3" customFormat="1" ht="11.5">
      <c r="B294" s="20"/>
    </row>
    <row r="295" spans="2:2" s="3" customFormat="1" ht="11.5">
      <c r="B295" s="20"/>
    </row>
    <row r="296" spans="2:2" s="3" customFormat="1" ht="11.5">
      <c r="B296" s="20"/>
    </row>
    <row r="297" spans="2:2" s="3" customFormat="1" ht="11.5">
      <c r="B297" s="20"/>
    </row>
    <row r="298" spans="2:2" s="3" customFormat="1" ht="11.5">
      <c r="B298" s="20"/>
    </row>
    <row r="299" spans="2:2" s="3" customFormat="1" ht="11.5">
      <c r="B299" s="20"/>
    </row>
    <row r="300" spans="2:2" s="3" customFormat="1" ht="11.5">
      <c r="B300" s="20"/>
    </row>
    <row r="301" spans="2:2" s="3" customFormat="1" ht="11.5">
      <c r="B301" s="20"/>
    </row>
    <row r="302" spans="2:2" s="3" customFormat="1" ht="11.5">
      <c r="B302" s="20"/>
    </row>
    <row r="303" spans="2:2" s="3" customFormat="1" ht="11.5">
      <c r="B303" s="20"/>
    </row>
    <row r="304" spans="2:2" s="3" customFormat="1" ht="11.5">
      <c r="B304" s="20"/>
    </row>
    <row r="305" spans="2:2" s="3" customFormat="1" ht="11.5">
      <c r="B305" s="20"/>
    </row>
    <row r="306" spans="2:2" s="3" customFormat="1" ht="11.5">
      <c r="B306" s="20"/>
    </row>
    <row r="307" spans="2:2" s="3" customFormat="1" ht="11.5">
      <c r="B307" s="20"/>
    </row>
    <row r="308" spans="2:2" s="3" customFormat="1" ht="11.5">
      <c r="B308" s="20"/>
    </row>
    <row r="309" spans="2:2" s="3" customFormat="1" ht="11.5">
      <c r="B309" s="20"/>
    </row>
    <row r="310" spans="2:2" s="3" customFormat="1" ht="11.5">
      <c r="B310" s="20"/>
    </row>
    <row r="311" spans="2:2" s="3" customFormat="1" ht="11.5">
      <c r="B311" s="20"/>
    </row>
    <row r="312" spans="2:2" s="3" customFormat="1" ht="11.5">
      <c r="B312" s="20"/>
    </row>
    <row r="313" spans="2:2" s="3" customFormat="1" ht="11.5">
      <c r="B313" s="20"/>
    </row>
    <row r="314" spans="2:2" s="3" customFormat="1" ht="11.5">
      <c r="B314" s="20"/>
    </row>
    <row r="315" spans="2:2" s="3" customFormat="1" ht="11.5">
      <c r="B315" s="20"/>
    </row>
    <row r="316" spans="2:2" s="3" customFormat="1" ht="11.5">
      <c r="B316" s="20"/>
    </row>
    <row r="317" spans="2:2" s="3" customFormat="1" ht="11.5">
      <c r="B317" s="20"/>
    </row>
    <row r="318" spans="2:2" s="3" customFormat="1" ht="11.5">
      <c r="B318" s="20"/>
    </row>
    <row r="319" spans="2:2" s="3" customFormat="1" ht="11.5">
      <c r="B319" s="20"/>
    </row>
    <row r="320" spans="2:2" s="3" customFormat="1" ht="11.5">
      <c r="B320" s="20"/>
    </row>
    <row r="321" spans="2:2" s="3" customFormat="1" ht="11.5">
      <c r="B321" s="20"/>
    </row>
    <row r="322" spans="2:2" s="3" customFormat="1" ht="11.5">
      <c r="B322" s="20"/>
    </row>
    <row r="323" spans="2:2" s="3" customFormat="1" ht="11.5">
      <c r="B323" s="20"/>
    </row>
    <row r="324" spans="2:2" s="3" customFormat="1" ht="11.5">
      <c r="B324" s="20"/>
    </row>
    <row r="325" spans="2:2" s="3" customFormat="1" ht="11.5">
      <c r="B325" s="20"/>
    </row>
    <row r="326" spans="2:2" s="3" customFormat="1" ht="11.5">
      <c r="B326" s="20"/>
    </row>
    <row r="327" spans="2:2" s="3" customFormat="1" ht="11.5">
      <c r="B327" s="20"/>
    </row>
    <row r="328" spans="2:2" s="3" customFormat="1" ht="11.5">
      <c r="B328" s="20"/>
    </row>
    <row r="329" spans="2:2" s="3" customFormat="1" ht="11.5">
      <c r="B329" s="20"/>
    </row>
    <row r="330" spans="2:2" s="3" customFormat="1" ht="11.5">
      <c r="B330" s="20"/>
    </row>
    <row r="331" spans="2:2" s="3" customFormat="1" ht="11.5">
      <c r="B331" s="20"/>
    </row>
    <row r="332" spans="2:2" s="3" customFormat="1" ht="11.5">
      <c r="B332" s="20"/>
    </row>
    <row r="333" spans="2:2" s="3" customFormat="1" ht="11.5">
      <c r="B333" s="20"/>
    </row>
    <row r="334" spans="2:2" s="3" customFormat="1" ht="11.5">
      <c r="B334" s="20"/>
    </row>
    <row r="335" spans="2:2" s="3" customFormat="1" ht="11.5">
      <c r="B335" s="20"/>
    </row>
    <row r="336" spans="2:2" s="3" customFormat="1" ht="11.5">
      <c r="B336" s="20"/>
    </row>
    <row r="337" spans="2:2" s="3" customFormat="1" ht="11.5">
      <c r="B337" s="20"/>
    </row>
    <row r="338" spans="2:2" s="3" customFormat="1" ht="11.5">
      <c r="B338" s="20"/>
    </row>
    <row r="339" spans="2:2" s="3" customFormat="1" ht="11.5">
      <c r="B339" s="20"/>
    </row>
    <row r="340" spans="2:2" s="3" customFormat="1" ht="11.5">
      <c r="B340" s="20"/>
    </row>
    <row r="341" spans="2:2" s="3" customFormat="1" ht="11.5">
      <c r="B341" s="20"/>
    </row>
    <row r="342" spans="2:2" s="3" customFormat="1" ht="11.5">
      <c r="B342" s="20"/>
    </row>
    <row r="343" spans="2:2" s="3" customFormat="1" ht="11.5">
      <c r="B343" s="20"/>
    </row>
    <row r="344" spans="2:2" s="3" customFormat="1" ht="11.5">
      <c r="B344" s="20"/>
    </row>
    <row r="345" spans="2:2" s="3" customFormat="1" ht="11.5">
      <c r="B345" s="20"/>
    </row>
    <row r="346" spans="2:2" s="3" customFormat="1" ht="11.5">
      <c r="B346" s="20"/>
    </row>
    <row r="347" spans="2:2" s="3" customFormat="1" ht="11.5">
      <c r="B347" s="20"/>
    </row>
    <row r="348" spans="2:2" s="3" customFormat="1" ht="11.5">
      <c r="B348" s="20"/>
    </row>
    <row r="349" spans="2:2" s="3" customFormat="1" ht="11.5">
      <c r="B349" s="20"/>
    </row>
    <row r="350" spans="2:2" s="3" customFormat="1" ht="11.5">
      <c r="B350" s="20"/>
    </row>
    <row r="351" spans="2:2" s="3" customFormat="1" ht="11.5">
      <c r="B351" s="20"/>
    </row>
    <row r="352" spans="2:2" s="3" customFormat="1" ht="11.5">
      <c r="B352" s="20"/>
    </row>
    <row r="353" spans="2:2" s="3" customFormat="1" ht="11.5">
      <c r="B353" s="20"/>
    </row>
    <row r="354" spans="2:2" s="3" customFormat="1" ht="11.5">
      <c r="B354" s="20"/>
    </row>
    <row r="355" spans="2:2" s="3" customFormat="1" ht="11.5">
      <c r="B355" s="20"/>
    </row>
    <row r="356" spans="2:2" s="3" customFormat="1" ht="11.5">
      <c r="B356" s="20"/>
    </row>
    <row r="357" spans="2:2" s="3" customFormat="1" ht="11.5">
      <c r="B357" s="20"/>
    </row>
    <row r="358" spans="2:2" s="3" customFormat="1" ht="11.5">
      <c r="B358" s="20"/>
    </row>
    <row r="359" spans="2:2" s="3" customFormat="1" ht="11.5">
      <c r="B359" s="20"/>
    </row>
    <row r="360" spans="2:2" s="3" customFormat="1" ht="11.5">
      <c r="B360" s="20"/>
    </row>
    <row r="361" spans="2:2" s="3" customFormat="1" ht="11.5">
      <c r="B361" s="20"/>
    </row>
    <row r="362" spans="2:2" s="3" customFormat="1" ht="11.5">
      <c r="B362" s="20"/>
    </row>
    <row r="363" spans="2:2" s="3" customFormat="1" ht="11.5">
      <c r="B363" s="20"/>
    </row>
    <row r="364" spans="2:2" s="3" customFormat="1" ht="11.5">
      <c r="B364" s="20"/>
    </row>
    <row r="365" spans="2:2" s="3" customFormat="1" ht="11.5">
      <c r="B365" s="20"/>
    </row>
    <row r="366" spans="2:2" s="3" customFormat="1" ht="11.5">
      <c r="B366" s="20"/>
    </row>
    <row r="367" spans="2:2" s="3" customFormat="1" ht="11.5">
      <c r="B367" s="20"/>
    </row>
    <row r="368" spans="2:2" s="3" customFormat="1" ht="11.5">
      <c r="B368" s="20"/>
    </row>
    <row r="369" spans="2:2" s="3" customFormat="1" ht="11.5">
      <c r="B369" s="20"/>
    </row>
    <row r="370" spans="2:2" s="3" customFormat="1" ht="11.5">
      <c r="B370" s="20"/>
    </row>
    <row r="371" spans="2:2" s="3" customFormat="1" ht="11.5">
      <c r="B371" s="20"/>
    </row>
    <row r="372" spans="2:2" s="3" customFormat="1" ht="11.5">
      <c r="B372" s="20"/>
    </row>
    <row r="373" spans="2:2" s="3" customFormat="1" ht="11.5">
      <c r="B373" s="20"/>
    </row>
    <row r="374" spans="2:2" s="3" customFormat="1" ht="11.5">
      <c r="B374" s="20"/>
    </row>
    <row r="375" spans="2:2" s="3" customFormat="1" ht="11.5">
      <c r="B375" s="20"/>
    </row>
    <row r="376" spans="2:2" s="3" customFormat="1" ht="11.5">
      <c r="B376" s="20"/>
    </row>
    <row r="377" spans="2:2" s="3" customFormat="1" ht="11.5">
      <c r="B377" s="20"/>
    </row>
    <row r="378" spans="2:2" s="3" customFormat="1" ht="11.5">
      <c r="B378" s="20"/>
    </row>
    <row r="379" spans="2:2" s="3" customFormat="1" ht="11.5">
      <c r="B379" s="20"/>
    </row>
    <row r="380" spans="2:2" s="3" customFormat="1" ht="11.5">
      <c r="B380" s="20"/>
    </row>
    <row r="381" spans="2:2" s="3" customFormat="1" ht="11.5">
      <c r="B381" s="20"/>
    </row>
    <row r="382" spans="2:2" s="3" customFormat="1" ht="11.5">
      <c r="B382" s="20"/>
    </row>
    <row r="383" spans="2:2" s="3" customFormat="1" ht="11.5">
      <c r="B383" s="20"/>
    </row>
  </sheetData>
  <hyperlinks>
    <hyperlink ref="A14" r:id="rId1" xr:uid="{C147C00D-16C5-4DF7-8ADF-111E2A0CA16F}"/>
    <hyperlink ref="A24" r:id="rId2" xr:uid="{2C2E0BA8-F0C2-4C01-AF50-579D4369C0EE}"/>
    <hyperlink ref="A6" r:id="rId3" xr:uid="{01547F1F-6BFB-4CB6-BEE2-BA14C93F426C}"/>
    <hyperlink ref="A25" r:id="rId4" xr:uid="{C6669698-829C-451A-B05C-C16AA3AC2CF4}"/>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33"/>
  <sheetViews>
    <sheetView zoomScaleNormal="100" workbookViewId="0"/>
  </sheetViews>
  <sheetFormatPr defaultColWidth="9" defaultRowHeight="11.5"/>
  <cols>
    <col min="1" max="1" width="25.1640625" style="58" customWidth="1"/>
    <col min="2" max="2" width="121.08203125" style="1" customWidth="1"/>
    <col min="3" max="3" width="6.1640625" style="1" customWidth="1"/>
    <col min="4" max="16384" width="9" style="1"/>
  </cols>
  <sheetData>
    <row r="1" spans="1:2" ht="24" customHeight="1">
      <c r="A1" s="59" t="s">
        <v>3</v>
      </c>
      <c r="B1" s="59" t="s">
        <v>92</v>
      </c>
    </row>
    <row r="2" spans="1:2" ht="12.5">
      <c r="A2" s="60" t="s">
        <v>2</v>
      </c>
      <c r="B2" s="60" t="s">
        <v>93</v>
      </c>
    </row>
    <row r="3" spans="1:2" ht="12">
      <c r="A3" s="61"/>
    </row>
    <row r="5" spans="1:2" s="2" customFormat="1">
      <c r="A5" s="62" t="s">
        <v>49</v>
      </c>
      <c r="B5" s="12" t="s">
        <v>51</v>
      </c>
    </row>
    <row r="6" spans="1:2" ht="12">
      <c r="A6" s="63" t="s">
        <v>50</v>
      </c>
      <c r="B6" s="8" t="s">
        <v>52</v>
      </c>
    </row>
    <row r="8" spans="1:2" s="2" customFormat="1">
      <c r="A8" s="62" t="s">
        <v>0</v>
      </c>
      <c r="B8" s="12" t="s">
        <v>94</v>
      </c>
    </row>
    <row r="9" spans="1:2" ht="12">
      <c r="A9" s="63" t="s">
        <v>48</v>
      </c>
      <c r="B9" s="8" t="s">
        <v>95</v>
      </c>
    </row>
    <row r="11" spans="1:2" s="13" customFormat="1">
      <c r="A11" s="62" t="s">
        <v>57</v>
      </c>
      <c r="B11" s="12" t="s">
        <v>59</v>
      </c>
    </row>
    <row r="12" spans="1:2" ht="12">
      <c r="A12" s="63" t="s">
        <v>58</v>
      </c>
      <c r="B12" s="8" t="s">
        <v>96</v>
      </c>
    </row>
    <row r="14" spans="1:2" s="13" customFormat="1">
      <c r="A14" s="62" t="s">
        <v>62</v>
      </c>
      <c r="B14" s="62" t="s">
        <v>97</v>
      </c>
    </row>
    <row r="15" spans="1:2" s="3" customFormat="1" ht="12">
      <c r="A15" s="63" t="s">
        <v>98</v>
      </c>
      <c r="B15" s="63" t="s">
        <v>99</v>
      </c>
    </row>
    <row r="16" spans="1:2" s="3" customFormat="1" ht="12">
      <c r="A16" s="63"/>
      <c r="B16" s="63"/>
    </row>
    <row r="17" spans="1:2" s="16" customFormat="1">
      <c r="A17" s="56" t="s">
        <v>106</v>
      </c>
      <c r="B17" s="67" t="s">
        <v>108</v>
      </c>
    </row>
    <row r="18" spans="1:2" s="3" customFormat="1" ht="12">
      <c r="A18" s="65" t="s">
        <v>107</v>
      </c>
      <c r="B18" s="66" t="s">
        <v>109</v>
      </c>
    </row>
    <row r="19" spans="1:2" s="3" customFormat="1" ht="12">
      <c r="A19" s="65"/>
      <c r="B19" s="66"/>
    </row>
    <row r="20" spans="1:2" s="16" customFormat="1">
      <c r="A20" s="56" t="s">
        <v>110</v>
      </c>
      <c r="B20" s="67" t="s">
        <v>111</v>
      </c>
    </row>
    <row r="21" spans="1:2" s="3" customFormat="1" ht="23">
      <c r="A21" s="57" t="s">
        <v>113</v>
      </c>
      <c r="B21" s="66" t="s">
        <v>112</v>
      </c>
    </row>
    <row r="22" spans="1:2" s="3" customFormat="1" ht="12">
      <c r="A22" s="65"/>
      <c r="B22" s="57"/>
    </row>
    <row r="23" spans="1:2" s="3" customFormat="1" ht="20.5">
      <c r="A23" s="62" t="s">
        <v>63</v>
      </c>
      <c r="B23" s="62" t="s">
        <v>100</v>
      </c>
    </row>
    <row r="24" spans="1:2" s="2" customFormat="1" ht="23">
      <c r="A24" s="63" t="s">
        <v>63</v>
      </c>
      <c r="B24" s="63" t="s">
        <v>101</v>
      </c>
    </row>
    <row r="25" spans="1:2" s="8" customFormat="1" ht="12">
      <c r="A25" s="58"/>
      <c r="B25" s="1"/>
    </row>
    <row r="26" spans="1:2" ht="20.5">
      <c r="A26" s="62" t="s">
        <v>102</v>
      </c>
      <c r="B26" s="12" t="s">
        <v>60</v>
      </c>
    </row>
    <row r="27" spans="1:2" ht="23">
      <c r="A27" s="63" t="s">
        <v>103</v>
      </c>
      <c r="B27" s="8" t="s">
        <v>61</v>
      </c>
    </row>
    <row r="29" spans="1:2">
      <c r="A29" s="62" t="s">
        <v>53</v>
      </c>
      <c r="B29" s="12" t="s">
        <v>55</v>
      </c>
    </row>
    <row r="30" spans="1:2" ht="12">
      <c r="A30" s="63" t="s">
        <v>54</v>
      </c>
      <c r="B30" s="8" t="s">
        <v>56</v>
      </c>
    </row>
    <row r="32" spans="1:2">
      <c r="A32" s="62" t="s">
        <v>64</v>
      </c>
      <c r="B32" s="62" t="s">
        <v>104</v>
      </c>
    </row>
    <row r="33" spans="1:2" ht="12">
      <c r="A33" s="63" t="s">
        <v>65</v>
      </c>
      <c r="B33" s="63" t="s">
        <v>105</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FA30-5EAB-46B1-B8FF-58CE59D15785}">
  <sheetPr codeName="Blad12"/>
  <dimension ref="A1:V39"/>
  <sheetViews>
    <sheetView zoomScaleNormal="100" workbookViewId="0"/>
  </sheetViews>
  <sheetFormatPr defaultColWidth="9" defaultRowHeight="11.5"/>
  <cols>
    <col min="1" max="1" width="7" style="9" customWidth="1"/>
    <col min="2" max="14" width="9" style="8"/>
    <col min="15" max="15" width="6.5" style="8" customWidth="1"/>
    <col min="16" max="20" width="9" style="8"/>
    <col min="21" max="21" width="11.1640625" style="8" customWidth="1"/>
    <col min="22" max="16384" width="9" style="8"/>
  </cols>
  <sheetData>
    <row r="1" spans="1:22" s="21" customFormat="1" ht="21" customHeight="1">
      <c r="A1" s="18" t="s">
        <v>72</v>
      </c>
      <c r="J1" s="22"/>
    </row>
    <row r="2" spans="1:22" s="1" customFormat="1">
      <c r="A2" s="68" t="s">
        <v>73</v>
      </c>
      <c r="J2" s="68"/>
    </row>
    <row r="3" spans="1:22" s="1" customFormat="1">
      <c r="A3" s="4"/>
    </row>
    <row r="4" spans="1:22" s="1" customFormat="1" ht="12">
      <c r="A4" s="4"/>
      <c r="E4" s="8"/>
      <c r="F4" s="8"/>
      <c r="G4" s="8"/>
      <c r="H4" s="8"/>
      <c r="I4" s="8"/>
      <c r="J4" s="8"/>
      <c r="K4" s="8"/>
      <c r="L4" s="8"/>
      <c r="M4" s="8"/>
      <c r="U4" s="6"/>
      <c r="V4" s="6"/>
    </row>
    <row r="5" spans="1:22" ht="12" thickBot="1">
      <c r="U5" s="6"/>
      <c r="V5" s="6"/>
    </row>
    <row r="6" spans="1:22" ht="12" thickTop="1">
      <c r="A6" s="32" t="s">
        <v>0</v>
      </c>
      <c r="B6" s="33" t="s">
        <v>23</v>
      </c>
      <c r="C6" s="33" t="s">
        <v>24</v>
      </c>
      <c r="D6" s="33" t="s">
        <v>25</v>
      </c>
    </row>
    <row r="7" spans="1:22">
      <c r="A7" s="10">
        <v>2017</v>
      </c>
      <c r="B7" s="49">
        <v>1970</v>
      </c>
      <c r="C7" s="49">
        <v>1006</v>
      </c>
      <c r="D7" s="50">
        <v>2976</v>
      </c>
    </row>
    <row r="8" spans="1:22">
      <c r="A8" s="10">
        <v>2018</v>
      </c>
      <c r="B8" s="49">
        <v>2057</v>
      </c>
      <c r="C8" s="49">
        <v>1022</v>
      </c>
      <c r="D8" s="50">
        <v>3079</v>
      </c>
    </row>
    <row r="9" spans="1:22">
      <c r="A9" s="10">
        <v>2019</v>
      </c>
      <c r="B9" s="49">
        <v>2145</v>
      </c>
      <c r="C9" s="49">
        <v>930</v>
      </c>
      <c r="D9" s="50">
        <v>3075</v>
      </c>
    </row>
    <row r="10" spans="1:22">
      <c r="A10" s="10">
        <v>2020</v>
      </c>
      <c r="B10" s="49">
        <v>2122</v>
      </c>
      <c r="C10" s="49">
        <v>903</v>
      </c>
      <c r="D10" s="50">
        <v>3025</v>
      </c>
    </row>
    <row r="11" spans="1:22" ht="12" thickBot="1">
      <c r="A11" s="51">
        <v>2021</v>
      </c>
      <c r="B11" s="34">
        <v>2349</v>
      </c>
      <c r="C11" s="34">
        <v>765</v>
      </c>
      <c r="D11" s="34">
        <v>3114</v>
      </c>
    </row>
    <row r="12" spans="1:22">
      <c r="A12" s="44" t="s">
        <v>26</v>
      </c>
    </row>
    <row r="13" spans="1:22">
      <c r="A13" s="11"/>
    </row>
    <row r="14" spans="1:22">
      <c r="A14" s="7"/>
    </row>
    <row r="15" spans="1:22">
      <c r="A15" s="7"/>
    </row>
    <row r="16" spans="1:22">
      <c r="A16" s="7"/>
      <c r="F16" s="42"/>
    </row>
    <row r="17" spans="6:6">
      <c r="F17" s="43"/>
    </row>
    <row r="18" spans="6:6">
      <c r="F18" s="43"/>
    </row>
    <row r="19" spans="6:6">
      <c r="F19" s="43"/>
    </row>
    <row r="37" spans="10:10">
      <c r="J37" s="27"/>
    </row>
    <row r="39" spans="10:10">
      <c r="J39" s="2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5ACC-E969-4E75-BDE2-1A548FAA1510}">
  <sheetPr codeName="Blad6"/>
  <dimension ref="A1:V39"/>
  <sheetViews>
    <sheetView zoomScaleNormal="100" workbookViewId="0"/>
  </sheetViews>
  <sheetFormatPr defaultColWidth="9" defaultRowHeight="11.5"/>
  <cols>
    <col min="1" max="1" width="7" style="9" customWidth="1"/>
    <col min="2" max="14" width="9" style="8"/>
    <col min="15" max="15" width="6.5" style="8" customWidth="1"/>
    <col min="16" max="20" width="9" style="8"/>
    <col min="21" max="21" width="11.1640625" style="8" customWidth="1"/>
    <col min="22" max="16384" width="9" style="8"/>
  </cols>
  <sheetData>
    <row r="1" spans="1:22" s="21" customFormat="1" ht="21" customHeight="1">
      <c r="A1" s="18" t="s">
        <v>74</v>
      </c>
      <c r="J1" s="22"/>
    </row>
    <row r="2" spans="1:22" s="1" customFormat="1">
      <c r="A2" s="68" t="s">
        <v>75</v>
      </c>
      <c r="J2" s="68"/>
    </row>
    <row r="3" spans="1:22" s="1" customFormat="1">
      <c r="A3" s="4"/>
    </row>
    <row r="4" spans="1:22" s="1" customFormat="1" ht="12">
      <c r="A4" s="4"/>
      <c r="E4" s="8"/>
      <c r="F4" s="8"/>
      <c r="G4" s="8"/>
      <c r="H4" s="8"/>
      <c r="I4" s="8"/>
      <c r="J4" s="8"/>
      <c r="K4" s="8"/>
      <c r="L4" s="8"/>
      <c r="M4" s="8"/>
      <c r="U4" s="6"/>
      <c r="V4" s="6"/>
    </row>
    <row r="5" spans="1:22" ht="12" thickBot="1">
      <c r="U5" s="6"/>
      <c r="V5" s="6"/>
    </row>
    <row r="6" spans="1:22" ht="12" thickTop="1">
      <c r="A6" s="32" t="s">
        <v>0</v>
      </c>
      <c r="B6" s="33" t="s">
        <v>23</v>
      </c>
      <c r="C6" s="33" t="s">
        <v>24</v>
      </c>
      <c r="D6" s="33" t="s">
        <v>25</v>
      </c>
    </row>
    <row r="7" spans="1:22">
      <c r="A7" s="10">
        <v>2017</v>
      </c>
      <c r="B7" s="49">
        <v>3037</v>
      </c>
      <c r="C7" s="49">
        <v>1387</v>
      </c>
      <c r="D7" s="50">
        <v>4424</v>
      </c>
    </row>
    <row r="8" spans="1:22">
      <c r="A8" s="10">
        <v>2018</v>
      </c>
      <c r="B8" s="49">
        <v>3184</v>
      </c>
      <c r="C8" s="49">
        <v>1389</v>
      </c>
      <c r="D8" s="50">
        <v>4573</v>
      </c>
    </row>
    <row r="9" spans="1:22">
      <c r="A9" s="10">
        <v>2019</v>
      </c>
      <c r="B9" s="49">
        <v>3449</v>
      </c>
      <c r="C9" s="49">
        <v>1358</v>
      </c>
      <c r="D9" s="50">
        <v>4807</v>
      </c>
    </row>
    <row r="10" spans="1:22">
      <c r="A10" s="10">
        <v>2020</v>
      </c>
      <c r="B10" s="49">
        <v>3695</v>
      </c>
      <c r="C10" s="49">
        <v>1300</v>
      </c>
      <c r="D10" s="50">
        <v>4995</v>
      </c>
    </row>
    <row r="11" spans="1:22" ht="12" thickBot="1">
      <c r="A11" s="51">
        <v>2021</v>
      </c>
      <c r="B11" s="34">
        <v>3954</v>
      </c>
      <c r="C11" s="34">
        <v>1115</v>
      </c>
      <c r="D11" s="34">
        <v>5069</v>
      </c>
    </row>
    <row r="12" spans="1:22">
      <c r="A12" s="44" t="s">
        <v>26</v>
      </c>
    </row>
    <row r="13" spans="1:22">
      <c r="A13" s="11"/>
    </row>
    <row r="14" spans="1:22">
      <c r="A14" s="7"/>
    </row>
    <row r="15" spans="1:22">
      <c r="A15" s="7"/>
    </row>
    <row r="16" spans="1:22">
      <c r="A16" s="7"/>
      <c r="F16" s="42"/>
    </row>
    <row r="17" spans="6:6">
      <c r="F17" s="43"/>
    </row>
    <row r="18" spans="6:6">
      <c r="F18" s="43"/>
    </row>
    <row r="19" spans="6:6">
      <c r="F19" s="43"/>
    </row>
    <row r="37" spans="10:10">
      <c r="J37" s="27"/>
    </row>
    <row r="39" spans="10:10">
      <c r="J39" s="2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15B40-CC43-47B5-9B38-F15CCFA40813}">
  <sheetPr codeName="Blad15"/>
  <dimension ref="A1:V39"/>
  <sheetViews>
    <sheetView zoomScaleNormal="100" workbookViewId="0">
      <selection activeCell="E7" sqref="E7:E11"/>
    </sheetView>
  </sheetViews>
  <sheetFormatPr defaultColWidth="9" defaultRowHeight="11.5"/>
  <cols>
    <col min="1" max="1" width="7" style="9" customWidth="1"/>
    <col min="2" max="14" width="9" style="8"/>
    <col min="15" max="15" width="6.5" style="8" customWidth="1"/>
    <col min="16" max="20" width="9" style="8"/>
    <col min="21" max="21" width="11.1640625" style="8" customWidth="1"/>
    <col min="22" max="16384" width="9" style="8"/>
  </cols>
  <sheetData>
    <row r="1" spans="1:22" s="21" customFormat="1" ht="21" customHeight="1">
      <c r="A1" s="18" t="s">
        <v>76</v>
      </c>
      <c r="J1" s="22"/>
    </row>
    <row r="2" spans="1:22" s="1" customFormat="1">
      <c r="A2" s="68" t="s">
        <v>77</v>
      </c>
      <c r="J2" s="68"/>
    </row>
    <row r="3" spans="1:22" s="1" customFormat="1">
      <c r="A3" s="4"/>
    </row>
    <row r="4" spans="1:22" s="1" customFormat="1" ht="12">
      <c r="A4" s="4"/>
      <c r="E4" s="8"/>
      <c r="F4" s="8"/>
      <c r="G4" s="8"/>
      <c r="H4" s="8"/>
      <c r="I4" s="8"/>
      <c r="J4" s="8"/>
      <c r="K4" s="8"/>
      <c r="L4" s="8"/>
      <c r="M4" s="8"/>
      <c r="U4" s="6"/>
      <c r="V4" s="6"/>
    </row>
    <row r="5" spans="1:22" ht="12" thickBot="1">
      <c r="U5" s="6"/>
      <c r="V5" s="6"/>
    </row>
    <row r="6" spans="1:22" ht="12" thickTop="1">
      <c r="A6" s="32" t="s">
        <v>0</v>
      </c>
      <c r="B6" s="33" t="s">
        <v>23</v>
      </c>
      <c r="C6" s="33" t="s">
        <v>24</v>
      </c>
      <c r="D6" s="33" t="s">
        <v>25</v>
      </c>
    </row>
    <row r="7" spans="1:22">
      <c r="A7" s="10">
        <v>2017</v>
      </c>
      <c r="B7" s="49">
        <v>196</v>
      </c>
      <c r="C7" s="49">
        <v>137</v>
      </c>
      <c r="D7" s="50">
        <v>333</v>
      </c>
      <c r="E7" s="8">
        <f>B7/D7</f>
        <v>0.58858858858858853</v>
      </c>
    </row>
    <row r="8" spans="1:22">
      <c r="A8" s="10">
        <v>2018</v>
      </c>
      <c r="B8" s="49">
        <v>239</v>
      </c>
      <c r="C8" s="49">
        <v>122</v>
      </c>
      <c r="D8" s="50">
        <v>361</v>
      </c>
      <c r="E8" s="8">
        <f t="shared" ref="E8:E11" si="0">B8/D8</f>
        <v>0.66204986149584488</v>
      </c>
    </row>
    <row r="9" spans="1:22">
      <c r="A9" s="10">
        <v>2019</v>
      </c>
      <c r="B9" s="49">
        <v>273</v>
      </c>
      <c r="C9" s="49">
        <v>123</v>
      </c>
      <c r="D9" s="50">
        <v>396</v>
      </c>
      <c r="E9" s="8">
        <f t="shared" si="0"/>
        <v>0.68939393939393945</v>
      </c>
    </row>
    <row r="10" spans="1:22">
      <c r="A10" s="10">
        <v>2020</v>
      </c>
      <c r="B10" s="49">
        <v>296</v>
      </c>
      <c r="C10" s="49">
        <v>125</v>
      </c>
      <c r="D10" s="50">
        <v>421</v>
      </c>
      <c r="E10" s="8">
        <f t="shared" si="0"/>
        <v>0.70308788598574823</v>
      </c>
    </row>
    <row r="11" spans="1:22" ht="12" thickBot="1">
      <c r="A11" s="51">
        <v>2021</v>
      </c>
      <c r="B11" s="34">
        <v>359</v>
      </c>
      <c r="C11" s="34">
        <v>121</v>
      </c>
      <c r="D11" s="34">
        <v>480</v>
      </c>
      <c r="E11" s="8">
        <f t="shared" si="0"/>
        <v>0.74791666666666667</v>
      </c>
    </row>
    <row r="12" spans="1:22">
      <c r="A12" s="44" t="s">
        <v>26</v>
      </c>
    </row>
    <row r="13" spans="1:22">
      <c r="A13" s="11"/>
    </row>
    <row r="14" spans="1:22">
      <c r="A14" s="7"/>
    </row>
    <row r="15" spans="1:22">
      <c r="A15" s="7"/>
    </row>
    <row r="16" spans="1:22">
      <c r="A16" s="7"/>
      <c r="F16" s="42"/>
    </row>
    <row r="17" spans="6:6">
      <c r="F17" s="43"/>
    </row>
    <row r="18" spans="6:6">
      <c r="F18" s="43"/>
    </row>
    <row r="19" spans="6:6">
      <c r="F19" s="43"/>
    </row>
    <row r="37" spans="10:10">
      <c r="J37" s="27"/>
    </row>
    <row r="39" spans="10:10">
      <c r="J39" s="27"/>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23E7-A332-4585-85D6-49DB2EC7B094}">
  <sheetPr codeName="Blad7"/>
  <dimension ref="A1:V39"/>
  <sheetViews>
    <sheetView zoomScaleNormal="100" workbookViewId="0">
      <selection activeCell="C7" sqref="C7:C11"/>
    </sheetView>
  </sheetViews>
  <sheetFormatPr defaultColWidth="9" defaultRowHeight="11.5"/>
  <cols>
    <col min="1" max="1" width="7" style="9" customWidth="1"/>
    <col min="2" max="14" width="9" style="8"/>
    <col min="15" max="15" width="6.5" style="8" customWidth="1"/>
    <col min="16" max="20" width="9" style="8"/>
    <col min="21" max="21" width="11.1640625" style="8" customWidth="1"/>
    <col min="22" max="16384" width="9" style="8"/>
  </cols>
  <sheetData>
    <row r="1" spans="1:22" s="21" customFormat="1" ht="21" customHeight="1">
      <c r="A1" s="18" t="s">
        <v>83</v>
      </c>
      <c r="J1" s="22"/>
    </row>
    <row r="2" spans="1:22" s="64" customFormat="1">
      <c r="A2" s="68" t="s">
        <v>78</v>
      </c>
      <c r="J2" s="68"/>
    </row>
    <row r="3" spans="1:22" s="1" customFormat="1">
      <c r="A3" s="4"/>
    </row>
    <row r="4" spans="1:22" s="1" customFormat="1" ht="12">
      <c r="A4" s="4"/>
      <c r="E4" s="8"/>
      <c r="F4" s="8"/>
      <c r="G4" s="8"/>
      <c r="H4" s="8"/>
      <c r="I4" s="8"/>
      <c r="J4" s="8"/>
      <c r="K4" s="8"/>
      <c r="L4" s="8"/>
      <c r="M4" s="8"/>
      <c r="U4" s="6"/>
      <c r="V4" s="6"/>
    </row>
    <row r="5" spans="1:22" ht="12" thickBot="1">
      <c r="U5" s="6"/>
      <c r="V5" s="6"/>
    </row>
    <row r="6" spans="1:22" ht="12" thickTop="1">
      <c r="A6" s="32" t="s">
        <v>0</v>
      </c>
      <c r="B6" s="33" t="s">
        <v>23</v>
      </c>
      <c r="C6" s="33" t="s">
        <v>24</v>
      </c>
      <c r="D6" s="33" t="s">
        <v>25</v>
      </c>
    </row>
    <row r="7" spans="1:22">
      <c r="A7" s="10">
        <v>2017</v>
      </c>
      <c r="B7" s="50">
        <v>292</v>
      </c>
      <c r="C7" s="49">
        <v>177</v>
      </c>
      <c r="D7" s="49">
        <v>469</v>
      </c>
    </row>
    <row r="8" spans="1:22">
      <c r="A8" s="10">
        <v>2018</v>
      </c>
      <c r="B8" s="50">
        <v>348</v>
      </c>
      <c r="C8" s="49">
        <v>161</v>
      </c>
      <c r="D8" s="49">
        <v>509</v>
      </c>
    </row>
    <row r="9" spans="1:22">
      <c r="A9" s="10">
        <v>2019</v>
      </c>
      <c r="B9" s="50">
        <v>453</v>
      </c>
      <c r="C9" s="49">
        <v>192</v>
      </c>
      <c r="D9" s="49">
        <v>645</v>
      </c>
    </row>
    <row r="10" spans="1:22">
      <c r="A10" s="10">
        <v>2020</v>
      </c>
      <c r="B10" s="50">
        <v>508</v>
      </c>
      <c r="C10" s="49">
        <v>183</v>
      </c>
      <c r="D10" s="49">
        <v>691</v>
      </c>
    </row>
    <row r="11" spans="1:22" ht="12" thickBot="1">
      <c r="A11" s="51">
        <v>2021</v>
      </c>
      <c r="B11" s="34">
        <v>639</v>
      </c>
      <c r="C11" s="34">
        <v>187</v>
      </c>
      <c r="D11" s="34">
        <v>826</v>
      </c>
    </row>
    <row r="12" spans="1:22">
      <c r="A12" s="44" t="s">
        <v>26</v>
      </c>
    </row>
    <row r="13" spans="1:22">
      <c r="A13" s="11"/>
    </row>
    <row r="14" spans="1:22">
      <c r="A14" s="7"/>
    </row>
    <row r="15" spans="1:22" ht="13.5">
      <c r="A15" s="7"/>
      <c r="J15" s="52"/>
    </row>
    <row r="16" spans="1:22">
      <c r="A16" s="7"/>
      <c r="F16" s="42"/>
    </row>
    <row r="17" spans="6:6">
      <c r="F17" s="43"/>
    </row>
    <row r="18" spans="6:6">
      <c r="F18" s="43"/>
    </row>
    <row r="19" spans="6:6">
      <c r="F19" s="43"/>
    </row>
    <row r="37" spans="10:10">
      <c r="J37" s="27"/>
    </row>
    <row r="39" spans="10:10">
      <c r="J39" s="27"/>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4509-3BE1-43C2-9C04-5DF5D668F371}">
  <sheetPr codeName="Blad9"/>
  <dimension ref="A1:V39"/>
  <sheetViews>
    <sheetView zoomScaleNormal="100" workbookViewId="0"/>
  </sheetViews>
  <sheetFormatPr defaultColWidth="9" defaultRowHeight="11.5"/>
  <cols>
    <col min="1" max="1" width="7" style="9" customWidth="1"/>
    <col min="2" max="8" width="20.58203125" style="8" customWidth="1"/>
    <col min="9" max="14" width="9" style="8"/>
    <col min="15" max="15" width="6.5" style="8" customWidth="1"/>
    <col min="16" max="20" width="9" style="8"/>
    <col min="21" max="21" width="11.1640625" style="8" customWidth="1"/>
    <col min="22" max="16384" width="9" style="8"/>
  </cols>
  <sheetData>
    <row r="1" spans="1:22" s="21" customFormat="1" ht="21" customHeight="1">
      <c r="A1" s="18" t="s">
        <v>68</v>
      </c>
      <c r="J1" s="22"/>
    </row>
    <row r="2" spans="1:22" s="1" customFormat="1">
      <c r="A2" s="68" t="s">
        <v>71</v>
      </c>
      <c r="J2" s="68"/>
    </row>
    <row r="3" spans="1:22" s="1" customFormat="1">
      <c r="A3" s="4"/>
    </row>
    <row r="4" spans="1:22" s="1" customFormat="1" ht="12">
      <c r="A4" s="4"/>
      <c r="E4" s="8"/>
      <c r="F4" s="8"/>
      <c r="G4" s="8"/>
      <c r="H4" s="8"/>
      <c r="I4" s="8"/>
      <c r="M4" s="8"/>
      <c r="U4" s="6"/>
      <c r="V4" s="6"/>
    </row>
    <row r="5" spans="1:22" ht="12" thickBot="1">
      <c r="U5" s="6"/>
      <c r="V5" s="6"/>
    </row>
    <row r="6" spans="1:22" ht="20.5" thickTop="1">
      <c r="A6" s="32" t="s">
        <v>0</v>
      </c>
      <c r="B6" s="33" t="s">
        <v>114</v>
      </c>
      <c r="C6" s="33" t="s">
        <v>41</v>
      </c>
      <c r="D6" s="33" t="s">
        <v>42</v>
      </c>
      <c r="E6" s="33" t="s">
        <v>43</v>
      </c>
      <c r="F6" s="33" t="s">
        <v>44</v>
      </c>
      <c r="G6" s="33" t="s">
        <v>46</v>
      </c>
      <c r="H6" s="33" t="s">
        <v>45</v>
      </c>
    </row>
    <row r="7" spans="1:22">
      <c r="A7" s="10">
        <v>2017</v>
      </c>
      <c r="B7" s="50">
        <v>4424</v>
      </c>
      <c r="C7" s="5">
        <v>10.712477</v>
      </c>
      <c r="D7" s="49">
        <v>3</v>
      </c>
      <c r="E7" s="8">
        <v>1</v>
      </c>
      <c r="F7" s="8">
        <v>8</v>
      </c>
      <c r="G7" s="8">
        <v>51</v>
      </c>
      <c r="H7" s="8">
        <v>112</v>
      </c>
    </row>
    <row r="8" spans="1:22">
      <c r="A8" s="10">
        <v>2018</v>
      </c>
      <c r="B8" s="50">
        <v>4573</v>
      </c>
      <c r="C8" s="5">
        <v>10.91581</v>
      </c>
      <c r="D8" s="49">
        <v>3</v>
      </c>
      <c r="E8" s="8">
        <v>1</v>
      </c>
      <c r="F8" s="8">
        <v>8</v>
      </c>
      <c r="G8" s="8">
        <v>56</v>
      </c>
      <c r="H8" s="8">
        <v>111</v>
      </c>
    </row>
    <row r="9" spans="1:22">
      <c r="A9" s="10">
        <v>2019</v>
      </c>
      <c r="B9" s="50">
        <v>4807</v>
      </c>
      <c r="C9" s="5">
        <v>11.268983</v>
      </c>
      <c r="D9" s="49">
        <v>3</v>
      </c>
      <c r="E9" s="8">
        <v>1</v>
      </c>
      <c r="F9" s="8">
        <v>8</v>
      </c>
      <c r="G9" s="8">
        <v>53</v>
      </c>
      <c r="H9" s="8">
        <v>126</v>
      </c>
    </row>
    <row r="10" spans="1:22">
      <c r="A10" s="10">
        <v>2020</v>
      </c>
      <c r="B10" s="50">
        <v>4995</v>
      </c>
      <c r="C10" s="5">
        <v>10.801401</v>
      </c>
      <c r="D10" s="49">
        <v>3</v>
      </c>
      <c r="E10" s="8">
        <v>1</v>
      </c>
      <c r="F10" s="8">
        <v>7</v>
      </c>
      <c r="G10" s="8">
        <v>48</v>
      </c>
      <c r="H10" s="8">
        <v>127</v>
      </c>
    </row>
    <row r="11" spans="1:22" ht="12" thickBot="1">
      <c r="A11" s="51">
        <v>2021</v>
      </c>
      <c r="B11" s="34">
        <v>5069</v>
      </c>
      <c r="C11" s="54">
        <v>11.901756000000001</v>
      </c>
      <c r="D11" s="34">
        <v>3</v>
      </c>
      <c r="E11" s="34">
        <v>1</v>
      </c>
      <c r="F11" s="34">
        <v>7</v>
      </c>
      <c r="G11" s="34">
        <v>53</v>
      </c>
      <c r="H11" s="34">
        <v>149</v>
      </c>
    </row>
    <row r="12" spans="1:22">
      <c r="A12" s="44" t="s">
        <v>26</v>
      </c>
    </row>
    <row r="13" spans="1:22">
      <c r="A13" s="11"/>
    </row>
    <row r="14" spans="1:22">
      <c r="A14" s="7"/>
    </row>
    <row r="15" spans="1:22" ht="13.5">
      <c r="A15" s="7"/>
      <c r="J15" s="52"/>
    </row>
    <row r="16" spans="1:22">
      <c r="A16" s="7"/>
      <c r="F16" s="42"/>
    </row>
    <row r="17" spans="6:6">
      <c r="F17" s="43"/>
    </row>
    <row r="18" spans="6:6">
      <c r="F18" s="43"/>
    </row>
    <row r="19" spans="6:6">
      <c r="F19" s="43"/>
    </row>
    <row r="37" spans="10:10">
      <c r="J37" s="27"/>
    </row>
    <row r="39" spans="10:10">
      <c r="J39" s="2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9E52AC-7FD8-44B9-BD9C-D099D9A5C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CF1FB882-1B28-4205-8D82-0630AECADB2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1. Personer</vt:lpstr>
      <vt:lpstr>2. Vårdtillfällen</vt:lpstr>
      <vt:lpstr>3. Personer med LPT</vt:lpstr>
      <vt:lpstr>4. Vårdtillfällen med LPT</vt:lpstr>
      <vt:lpstr>5. Vårdtid</vt:lpstr>
      <vt:lpstr>5.1 Vårdtid - flickor</vt:lpstr>
      <vt:lpstr>5.2 Vårdtid - pojkar</vt:lpstr>
      <vt:lpstr>6. Diagnoser</vt:lpstr>
      <vt:lpstr>6.1 Diagnoser - flickor</vt:lpstr>
      <vt:lpstr>6.2 Diagnoser - pojkar</vt:lpstr>
      <vt:lpstr>7. Diagnoser i LPT</vt:lpstr>
      <vt:lpstr>7.1 Diagnoser i LPT - flickor</vt:lpstr>
      <vt:lpstr>7.2 Diagnoser i LPT - pojkar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Barn- och ungdomspsykiatrisk heldygnsvård och tvångsvård</dc:title>
  <dc:creator>Socialstyrelsen</dc:creator>
  <cp:lastModifiedBy>Laukkanen, Tiina</cp:lastModifiedBy>
  <cp:lastPrinted>2022-08-17T16:45:15Z</cp:lastPrinted>
  <dcterms:created xsi:type="dcterms:W3CDTF">2014-02-24T09:04:18Z</dcterms:created>
  <dcterms:modified xsi:type="dcterms:W3CDTF">2023-10-11T06:45:39Z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