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288 Statistik om socialtjänstinsatser till barn och unga 2021\"/>
    </mc:Choice>
  </mc:AlternateContent>
  <xr:revisionPtr revIDLastSave="0" documentId="13_ncr:1_{081E62E7-5186-4F7C-856A-D6E781266E4B}" xr6:coauthVersionLast="36" xr6:coauthVersionMax="36" xr10:uidLastSave="{00000000-0000-0000-0000-000000000000}"/>
  <bookViews>
    <workbookView xWindow="-45" yWindow="-45" windowWidth="9225" windowHeight="7305"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29" r:id="rId6"/>
    <sheet name="FIGUR 2" sheetId="28" r:id="rId7"/>
    <sheet name="FIGUR 3" sheetId="27" r:id="rId8"/>
    <sheet name="FIGUR 4" sheetId="26" r:id="rId9"/>
    <sheet name="Mått på insats 2021-antal" sheetId="31" r:id="rId10"/>
    <sheet name="Påbörjade 2021-insats" sheetId="30" r:id="rId11"/>
    <sheet name=" Påbörjade 2021-insats ålder" sheetId="32" r:id="rId12"/>
    <sheet name="Påbörjade 2021-vårdnadshavare" sheetId="34" r:id="rId13"/>
    <sheet name="Påbörjade 2021-placering" sheetId="33" r:id="rId14"/>
    <sheet name="Påbörjade 2021-placering ålder" sheetId="35" r:id="rId15"/>
    <sheet name="Vård 2021-insats" sheetId="43" r:id="rId16"/>
    <sheet name="Vård 2021-insats ålder" sheetId="41" r:id="rId17"/>
    <sheet name="Vård 2021-vårdnadshavare" sheetId="42" r:id="rId18"/>
    <sheet name="Vård 2021-placering" sheetId="45" r:id="rId19"/>
    <sheet name="Vård 2021-placering ålder" sheetId="46" r:id="rId20"/>
    <sheet name="Efter avslutad insats 2021" sheetId="40" r:id="rId21"/>
    <sheet name="Insatser 2021-region" sheetId="49" r:id="rId22"/>
    <sheet name="Öppenvård 1 nov 2021-antal" sheetId="48" r:id="rId23"/>
    <sheet name="Öppenvård 1 nov 2021-andel" sheetId="47" r:id="rId24"/>
    <sheet name="Öppenvård 2021-antal" sheetId="51" r:id="rId25"/>
    <sheet name="Öppenvård 2021-andel" sheetId="50" r:id="rId26"/>
    <sheet name="Öppenvård 1 nov 2021-region" sheetId="44" r:id="rId27"/>
    <sheet name="Öppenvård 2021-region" sheetId="53" r:id="rId28"/>
  </sheets>
  <calcPr calcId="191029" concurrentCalc="0"/>
</workbook>
</file>

<file path=xl/calcChain.xml><?xml version="1.0" encoding="utf-8"?>
<calcChain xmlns="http://schemas.openxmlformats.org/spreadsheetml/2006/main">
  <c r="C39" i="40" l="1"/>
  <c r="D39" i="40"/>
  <c r="E39" i="40"/>
  <c r="F39" i="40"/>
  <c r="G39" i="40"/>
  <c r="H39" i="40"/>
  <c r="I39" i="40"/>
  <c r="J39" i="40"/>
  <c r="K39" i="40"/>
  <c r="L39" i="40"/>
  <c r="M39" i="40"/>
  <c r="B39" i="40"/>
  <c r="C38" i="40"/>
  <c r="D38" i="40"/>
  <c r="E38" i="40"/>
  <c r="F38" i="40"/>
  <c r="G38" i="40"/>
  <c r="H38" i="40"/>
  <c r="I38" i="40"/>
  <c r="J38" i="40"/>
  <c r="K38" i="40"/>
  <c r="L38" i="40"/>
  <c r="M38" i="40"/>
  <c r="B38" i="40"/>
  <c r="V12" i="29"/>
  <c r="U12" i="29"/>
  <c r="V11" i="29"/>
  <c r="U11" i="29"/>
  <c r="V10" i="29"/>
  <c r="U10" i="29"/>
  <c r="V9" i="29"/>
  <c r="U9" i="29"/>
  <c r="V8" i="29"/>
  <c r="U8" i="29"/>
  <c r="V7" i="29"/>
  <c r="U7" i="29"/>
  <c r="V6" i="29"/>
  <c r="U6" i="29"/>
  <c r="F7" i="29"/>
  <c r="G7" i="29"/>
  <c r="F8" i="29"/>
  <c r="G8" i="29"/>
  <c r="F9" i="29"/>
  <c r="G9" i="29"/>
  <c r="F10" i="29"/>
  <c r="G10" i="29"/>
  <c r="F11" i="29"/>
  <c r="G11" i="29"/>
  <c r="F12" i="29"/>
  <c r="G12" i="29"/>
  <c r="G6" i="29"/>
  <c r="F6" i="29"/>
</calcChain>
</file>

<file path=xl/sharedStrings.xml><?xml version="1.0" encoding="utf-8"?>
<sst xmlns="http://schemas.openxmlformats.org/spreadsheetml/2006/main" count="4748" uniqueCount="820">
  <si>
    <t>År</t>
  </si>
  <si>
    <t>Kvalitet och bortfall</t>
  </si>
  <si>
    <t>Definitions</t>
  </si>
  <si>
    <t>Definitioner och mått</t>
  </si>
  <si>
    <t>Ordlista</t>
  </si>
  <si>
    <t>List of Terms</t>
  </si>
  <si>
    <t>Innehållsförteckning</t>
  </si>
  <si>
    <t>Artikelnummer</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</si>
  <si>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</si>
  <si>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</si>
  <si>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</si>
  <si>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</si>
  <si>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</si>
  <si>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</si>
  <si>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</si>
  <si>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</si>
  <si>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</si>
  <si>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</si>
  <si>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</si>
  <si>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</si>
  <si>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075-247 30 00</t>
  </si>
  <si>
    <t>www.socialstyrelsen.se/en/statistics-and-data/statistics</t>
  </si>
  <si>
    <t>https://www.socialstyrelsen.se/statistik-och-data/statistik/statistikamnen/barn-och-ungdom/</t>
  </si>
  <si>
    <t>Hillevi Rydh</t>
  </si>
  <si>
    <t>Statistikfrågor</t>
  </si>
  <si>
    <t>hillevi.rydh@socialstyrelsen.se</t>
  </si>
  <si>
    <t>Eva Kågström</t>
  </si>
  <si>
    <t>Sakfrågor</t>
  </si>
  <si>
    <t>eva.kagstrom@socialstyrelsen.se</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</si>
  <si>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</si>
  <si>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</si>
  <si>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</si>
  <si>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</si>
  <si>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</si>
  <si>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</si>
  <si>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</si>
  <si>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</si>
  <si>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</si>
  <si>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</si>
  <si>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</si>
  <si>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</si>
  <si>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</si>
  <si>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</si>
  <si>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</si>
  <si>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</si>
  <si>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</si>
  <si>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r>
      <t>Barn och unga för vilka insatser påbörjades under året</t>
    </r>
    <r>
      <rPr>
        <b/>
        <sz val="8"/>
        <color indexed="8"/>
        <rFont val="Century Gothic"/>
        <family val="2"/>
      </rPr>
      <t xml:space="preserve"> </t>
    </r>
  </si>
  <si>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</si>
  <si>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</si>
  <si>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</si>
  <si>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r>
      <t>Barn och unga som erhållit insats någon gång under året</t>
    </r>
    <r>
      <rPr>
        <b/>
        <sz val="8"/>
        <color indexed="8"/>
        <rFont val="Century Gothic"/>
        <family val="2"/>
      </rPr>
      <t xml:space="preserve"> </t>
    </r>
  </si>
  <si>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</si>
  <si>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Children and young people who received measures at some time during the year</t>
  </si>
  <si>
    <t>Children and young people who at some time during the ear received one or more measures, regardless which year the measures began. This includes children and young people with measures that started during the actual year but also children and young people with meaures that startet earlier when the measure continued into the actual year.</t>
  </si>
  <si>
    <r>
      <t>Familjehem*</t>
    </r>
    <r>
      <rPr>
        <b/>
        <sz val="8"/>
        <color indexed="8"/>
        <rFont val="Century Gothic"/>
        <family val="2"/>
      </rPr>
      <t xml:space="preserve"> </t>
    </r>
  </si>
  <si>
    <r>
      <t xml:space="preserve">Enskilt hem som på uppdrag av socialnämnden tar emot barn för stadigvarande vård och fostran eller 
vuxna för vård och omvårdnad och vars verksamhet inte bedrivs yrkesmässigt.
</t>
    </r>
    <r>
      <rPr>
        <b/>
        <i/>
        <sz val="8"/>
        <color indexed="8"/>
        <rFont val="Century Gothic"/>
        <family val="2"/>
      </rPr>
      <t>Kommentar</t>
    </r>
    <r>
      <rPr>
        <b/>
        <sz val="8"/>
        <color indexed="8"/>
        <rFont val="Century Gothic"/>
        <family val="2"/>
      </rPr>
      <t>: boende i familjehem kan ges som bistånd med stöd av SoL. Familjehem används också för vård som beslutats med stöd av LVU.</t>
    </r>
  </si>
  <si>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</si>
  <si>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</si>
  <si>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r>
      <t>Heldygnsinsats</t>
    </r>
    <r>
      <rPr>
        <b/>
        <sz val="8"/>
        <color indexed="8"/>
        <rFont val="Century Gothic"/>
        <family val="2"/>
      </rPr>
      <t xml:space="preserve"> </t>
    </r>
  </si>
  <si>
    <t>Avser insats med placering. Vård med placering enligt SoL, omedelbart omhändertagande enligt LVU 
eller vård med placering enligt LVU.</t>
  </si>
  <si>
    <t>24-hour measures</t>
  </si>
  <si>
    <t>Refers to measure with placement. Care with placement under the SoL, immediate custody under the LVU or care with placement under the LVU.</t>
  </si>
  <si>
    <r>
      <t>Hem för vård eller boende*</t>
    </r>
    <r>
      <rPr>
        <b/>
        <sz val="8"/>
        <color indexed="8"/>
        <rFont val="Century Gothic"/>
        <family val="2"/>
      </rPr>
      <t xml:space="preserve"> </t>
    </r>
  </si>
  <si>
    <r>
      <t xml:space="preserve">Hem inom socialtjänsten som tar emot enskilda för vård eller behandling i förening med boende och 
vars verksamhet bedrivs yrkesmässigt. Synonym: HVB
</t>
    </r>
    <r>
      <rPr>
        <b/>
        <i/>
        <sz val="8"/>
        <color indexed="8"/>
        <rFont val="Century Gothic"/>
        <family val="2"/>
      </rPr>
      <t>Kommentar:</t>
    </r>
    <r>
      <rPr>
        <b/>
        <sz val="8"/>
        <color indexed="8"/>
        <rFont val="Century Gothic"/>
        <family val="2"/>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</si>
  <si>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t>Care home*</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</si>
  <si>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</si>
  <si>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r>
      <t>Insats*</t>
    </r>
    <r>
      <rPr>
        <b/>
        <sz val="8"/>
        <color indexed="8"/>
        <rFont val="Century Gothic"/>
        <family val="2"/>
      </rPr>
      <t xml:space="preserve"> </t>
    </r>
  </si>
  <si>
    <r>
      <t xml:space="preserve">Handling som är inriktad på (visst) resultat.
</t>
    </r>
    <r>
      <rPr>
        <b/>
        <i/>
        <sz val="8"/>
        <color indexed="8"/>
        <rFont val="Century Gothic"/>
        <family val="2"/>
      </rPr>
      <t>Kommentar</t>
    </r>
    <r>
      <rPr>
        <b/>
        <sz val="8"/>
        <color indexed="8"/>
        <rFont val="Century Gothic"/>
        <family val="2"/>
      </rPr>
      <t>: De insatser som ges enligt LVU föregås alltid av 
individuell behovsprövning. I SoL är insatserna strukturellt, generellt eller individuellt inriktade. De individuellt inriktade insatserna är alltid individuellt behovsprövade.</t>
    </r>
  </si>
  <si>
    <t>Measure*</t>
  </si>
  <si>
    <t>Action that focuses on (certain) results.
Comment: Measures given under the LVU are always preceded by individual evaluation. In SoL, the measures are structurally, generally or individually oriented. The individually targeted interventions are always individually evaluated.</t>
  </si>
  <si>
    <r>
      <t>Jourhem*</t>
    </r>
    <r>
      <rPr>
        <b/>
        <sz val="8"/>
        <color indexed="8"/>
        <rFont val="Century Gothic"/>
        <family val="2"/>
      </rPr>
      <t xml:space="preserve"> </t>
    </r>
  </si>
  <si>
    <r>
      <t xml:space="preserve">Enskilt hem som på uppdrag av socialnämnden tar emot barn och ungdomar för tillfälliga placeringar. 
</t>
    </r>
    <r>
      <rPr>
        <b/>
        <i/>
        <sz val="8"/>
        <color indexed="8"/>
        <rFont val="Century Gothic"/>
        <family val="2"/>
      </rPr>
      <t>Kommentar</t>
    </r>
    <r>
      <rPr>
        <b/>
        <sz val="8"/>
        <color indexed="8"/>
        <rFont val="Century Gothic"/>
        <family val="2"/>
      </rPr>
      <t>: Ett jourhem ska vara lika väl utrett som ett familjehem 
men har ett generellt tillstånd att ta emot barn och ungdomar för tillfälliga placeringar i främst akuta situationer. Jourhem är i allmänhet kontrakterade av en eller flera kommuner.</t>
    </r>
  </si>
  <si>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</si>
  <si>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</si>
  <si>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r>
      <t>Kontaktfamilj*</t>
    </r>
    <r>
      <rPr>
        <b/>
        <sz val="8"/>
        <color indexed="8"/>
        <rFont val="Century Gothic"/>
        <family val="2"/>
      </rPr>
      <t xml:space="preserve"> </t>
    </r>
  </si>
  <si>
    <r>
      <t xml:space="preserve">Familj som utses av socialnämnden med uppgift att ta emot barn för regelbunden vistelse och att finnas till hands i övrigt för barnet och dess närstående. 
</t>
    </r>
    <r>
      <rPr>
        <b/>
        <i/>
        <sz val="8"/>
        <color indexed="8"/>
        <rFont val="Century Gothic"/>
        <family val="2"/>
      </rPr>
      <t>Kommentar:</t>
    </r>
    <r>
      <rPr>
        <b/>
        <sz val="8"/>
        <color indexed="8"/>
        <rFont val="Century Gothic"/>
        <family val="2"/>
      </rPr>
      <t xml:space="preserve"> Kontaktfamiljen avser bland annat att stärka barnets 
kontaktnät. En kontaktfamilj utses sällan till barn över 13 år.</t>
    </r>
  </si>
  <si>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</si>
  <si>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</si>
  <si>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r>
      <t>Kontaktperson</t>
    </r>
    <r>
      <rPr>
        <b/>
        <sz val="8"/>
        <color indexed="8"/>
        <rFont val="Century Gothic"/>
        <family val="2"/>
      </rPr>
      <t xml:space="preserve"> </t>
    </r>
  </si>
  <si>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</si>
  <si>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</si>
  <si>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</si>
  <si>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r>
      <t>Nätverkshem</t>
    </r>
    <r>
      <rPr>
        <b/>
        <sz val="8"/>
        <color indexed="8"/>
        <rFont val="Century Gothic"/>
        <family val="2"/>
      </rPr>
      <t xml:space="preserve"> </t>
    </r>
  </si>
  <si>
    <t>Familjehemsplacering hos anhörig eller annan närstående.</t>
  </si>
  <si>
    <t>Kinship care (including informal kinship i.g. relatives, significant friends, neighbours)</t>
  </si>
  <si>
    <t>Foster home placement with relatives or other persons that are close to the individual.</t>
  </si>
  <si>
    <r>
      <t>Mellantvång*</t>
    </r>
    <r>
      <rPr>
        <b/>
        <sz val="8"/>
        <color indexed="8"/>
        <rFont val="Century Gothic"/>
        <family val="2"/>
      </rPr>
      <t xml:space="preserve"> </t>
    </r>
  </si>
  <si>
    <r>
      <t xml:space="preserve">(enligt LVU) förebyggande insats i öppen form som socialnämnden får besluta om för ungdom 
oberoende av dennes eller vårdnadshavarens samtycke. 
</t>
    </r>
    <r>
      <rPr>
        <b/>
        <i/>
        <sz val="8"/>
        <color indexed="8"/>
        <rFont val="Century Gothic"/>
        <family val="2"/>
      </rPr>
      <t>Kommentar:</t>
    </r>
    <r>
      <rPr>
        <b/>
        <sz val="8"/>
        <color indexed="8"/>
        <rFont val="Century Gothic"/>
        <family val="2"/>
      </rPr>
      <t xml:space="preserve"> Socialnämnden får besluta att den unge ska hålla regelbunden kontakt med en särskild 
utsedd kontaktperson eller att den unge ska delta i behandling i öppna former inom socialtjänsten. När ett sådant beslut meddelas ska en särskild behandlingsplan finnas.</t>
    </r>
  </si>
  <si>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</si>
  <si>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</si>
  <si>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</si>
  <si>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</si>
  <si>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</si>
  <si>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</si>
  <si>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</si>
  <si>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</si>
  <si>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</si>
  <si>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</si>
  <si>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Placeringsform</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</si>
  <si>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</si>
  <si>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</si>
  <si>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</si>
  <si>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r>
      <t>Strukturerade öppenvårdsprogram</t>
    </r>
    <r>
      <rPr>
        <b/>
        <sz val="8"/>
        <color indexed="8"/>
        <rFont val="Century Gothic"/>
        <family val="2"/>
      </rPr>
      <t xml:space="preserve"> </t>
    </r>
  </si>
  <si>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</si>
  <si>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</si>
  <si>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</si>
  <si>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Särskilt kvalificerad kontaktperson</t>
  </si>
  <si>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
        <color indexed="8"/>
        <rFont val="Century Gothic"/>
        <family val="2"/>
      </rPr>
      <t>Kommentar:</t>
    </r>
    <r>
      <rPr>
        <b/>
        <sz val="8"/>
        <color indexed="8"/>
        <rFont val="Century Gothic"/>
        <family val="2"/>
      </rPr>
      <t xml:space="preserve"> Särskilt kvalificerad kontaktperson kan enligt 22 § LVU 
utses oberoende av den unges eller vårdnadshavarens önskan eller samtycke.</t>
    </r>
  </si>
  <si>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</si>
  <si>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</si>
  <si>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r>
      <t>Vård med placering enligt LVU</t>
    </r>
    <r>
      <rPr>
        <b/>
        <sz val="8"/>
        <color indexed="8"/>
        <rFont val="Century Gothic"/>
        <family val="2"/>
      </rPr>
      <t xml:space="preserve"> </t>
    </r>
  </si>
  <si>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</si>
  <si>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</si>
  <si>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</si>
  <si>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</si>
  <si>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</si>
  <si>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</si>
  <si>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 xml:space="preserve">
Refers to care in the accounting with placement outside the own home that is decided according to
Chapter 4 Section 1 of the Social Services Act, SoL.</t>
  </si>
  <si>
    <r>
      <t>Vårdperiod</t>
    </r>
    <r>
      <rPr>
        <b/>
        <sz val="8"/>
        <color indexed="8"/>
        <rFont val="Century Gothic"/>
        <family val="2"/>
      </rPr>
      <t xml:space="preserve"> </t>
    </r>
  </si>
  <si>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</si>
  <si>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</si>
  <si>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Refers to the continuous period a child has had one or more care measures (care according to SoL and / or LVU care). The stay before a new measure must not exceed 13 days for it to be included in the care period. Stays between the various measures are not included in the continuous care time. Immediate care is only taken into account when they are between two care services.</t>
  </si>
  <si>
    <r>
      <t>Vårdtid</t>
    </r>
    <r>
      <rPr>
        <b/>
        <sz val="8"/>
        <color indexed="8"/>
        <rFont val="Century Gothic"/>
        <family val="2"/>
      </rPr>
      <t xml:space="preserve"> </t>
    </r>
  </si>
  <si>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</si>
  <si>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</si>
  <si>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</si>
  <si>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r>
      <t>Ålder</t>
    </r>
    <r>
      <rPr>
        <b/>
        <sz val="8"/>
        <color indexed="8"/>
        <rFont val="Century Gothic"/>
        <family val="2"/>
      </rPr>
      <t xml:space="preserve"> </t>
    </r>
  </si>
  <si>
    <t>Avser i redovisningen barnets ålder den 31 december det aktuella året, oavsett när på året insatsen 
påbörjades eller avslutades.</t>
  </si>
  <si>
    <t>Age</t>
  </si>
  <si>
    <t>Refers to the child's age on 31 December of the current year, irrespective of when during the year the measure started or ended.</t>
  </si>
  <si>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
        <color indexed="8"/>
        <rFont val="Century Gothic"/>
        <family val="2"/>
      </rPr>
      <t>Kommentar:</t>
    </r>
    <r>
      <rPr>
        <b/>
        <sz val="8"/>
        <color indexed="8"/>
        <rFont val="Century Gothic"/>
        <family val="2"/>
      </rPr>
      <t xml:space="preserve"> En särskilt kvalificerad kontaktperson kan utses med stöd av 22 § LVU om en person som är under 20 år kan komma att behöva beredas vård enligt 3 § LVU.</t>
    </r>
  </si>
  <si>
    <t>Non-institutional measures</t>
  </si>
  <si>
    <t>The social services non-instutional care contains many different measures,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</si>
  <si>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Ålder</t>
  </si>
  <si>
    <t>Annan placeringsform</t>
  </si>
  <si>
    <t>Other form of placement</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</si>
  <si>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</si>
  <si>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</si>
  <si>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</si>
  <si>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</si>
  <si>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</si>
  <si>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</si>
  <si>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</si>
  <si>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</si>
  <si>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</si>
  <si>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</si>
  <si>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</si>
  <si>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</si>
  <si>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</si>
  <si>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</si>
  <si>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</si>
  <si>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Därav</t>
  </si>
  <si>
    <t>Of which</t>
  </si>
  <si>
    <t>Därav pga.</t>
  </si>
  <si>
    <t>Of which due to</t>
  </si>
  <si>
    <t>Den unges beteende</t>
  </si>
  <si>
    <t>Behaviour of the young person</t>
  </si>
  <si>
    <t>Eget hem</t>
  </si>
  <si>
    <t>Own home</t>
  </si>
  <si>
    <t>Fadern</t>
  </si>
  <si>
    <t>The father</t>
  </si>
  <si>
    <t>Familjehem</t>
  </si>
  <si>
    <t>Foster home</t>
  </si>
  <si>
    <t>Flickor</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</si>
  <si>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</si>
  <si>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</si>
  <si>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</si>
  <si>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</si>
  <si>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</si>
  <si>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</si>
  <si>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</si>
  <si>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</si>
  <si>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</si>
  <si>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</si>
  <si>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Measures</t>
  </si>
  <si>
    <t>Insatstyp</t>
  </si>
  <si>
    <t>Type of measure taken</t>
  </si>
  <si>
    <t>Jourhem och beredskapshem</t>
  </si>
  <si>
    <t>Emergency/short-term home</t>
  </si>
  <si>
    <t>Kommun</t>
  </si>
  <si>
    <t>Municipality</t>
  </si>
  <si>
    <t>Kontaktperson/-familj</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</si>
  <si>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</si>
  <si>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</si>
  <si>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</si>
  <si>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</si>
  <si>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</si>
  <si>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</si>
  <si>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</si>
  <si>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</si>
  <si>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</si>
  <si>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</si>
  <si>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</si>
  <si>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Modern</t>
  </si>
  <si>
    <t>The mother</t>
  </si>
  <si>
    <t>Myndig</t>
  </si>
  <si>
    <t>Of age</t>
  </si>
  <si>
    <t>Nätverkshem</t>
  </si>
  <si>
    <t>Kinship care (including informal kinship i.g. relatives, 
significant friends, neighbours)</t>
  </si>
  <si>
    <t>Nytillkomna barn och unga</t>
  </si>
  <si>
    <t>Debutant children and young people</t>
  </si>
  <si>
    <t>Påbörjad insats under året</t>
  </si>
  <si>
    <t>Measure started during the year</t>
  </si>
  <si>
    <t>Placering</t>
  </si>
  <si>
    <t>Placement</t>
  </si>
  <si>
    <t>Placering utanför det egna hemmet</t>
  </si>
  <si>
    <t>Placement outside own home</t>
  </si>
  <si>
    <t>Pojkar</t>
  </si>
  <si>
    <t>Boys</t>
  </si>
  <si>
    <t>Riket</t>
  </si>
  <si>
    <t>Country</t>
  </si>
  <si>
    <t>Samtliga</t>
  </si>
  <si>
    <t>All</t>
  </si>
  <si>
    <t>Särskilt förordnad vårdnadshavare</t>
  </si>
  <si>
    <t>Specially appointed person having custody</t>
  </si>
  <si>
    <t>Socialtjänstlagen</t>
  </si>
  <si>
    <t>Social Services Act</t>
  </si>
  <si>
    <t>SoL</t>
  </si>
  <si>
    <t>SoL (Social Services Act)</t>
  </si>
  <si>
    <t>SoL vård</t>
  </si>
  <si>
    <t>Care under the SoL</t>
  </si>
  <si>
    <t>Strukturerade öppenvårdsprogram</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</si>
  <si>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</si>
  <si>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</si>
  <si>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</si>
  <si>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</si>
  <si>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</si>
  <si>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</si>
  <si>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</si>
  <si>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</si>
  <si>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</si>
  <si>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</si>
  <si>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</si>
  <si>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</si>
  <si>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</si>
  <si>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</si>
  <si>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</si>
  <si>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</si>
  <si>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</si>
  <si>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</si>
  <si>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0 – 3 år</t>
  </si>
  <si>
    <t>4 – 6 år</t>
  </si>
  <si>
    <t>7 – 9 år</t>
  </si>
  <si>
    <t>10 – 12 år</t>
  </si>
  <si>
    <t>13 – 14 år</t>
  </si>
  <si>
    <t>15 – 17 år</t>
  </si>
  <si>
    <t>18 – 20 år</t>
  </si>
  <si>
    <t>0 – 3 year</t>
  </si>
  <si>
    <t>4 – 6  year</t>
  </si>
  <si>
    <t>7 – 9  year</t>
  </si>
  <si>
    <t>10 – 12  year</t>
  </si>
  <si>
    <t>13 – 14  year</t>
  </si>
  <si>
    <t>15 – 17  year</t>
  </si>
  <si>
    <t>18 – 20  year</t>
  </si>
  <si>
    <t>Stödboende</t>
  </si>
  <si>
    <t>Support housing</t>
  </si>
  <si>
    <t>HVB</t>
  </si>
  <si>
    <t>Care home</t>
  </si>
  <si>
    <t>Särskilt ungdomshem enligt 12 § LVU</t>
  </si>
  <si>
    <t xml:space="preserve">Annan placeringsform       </t>
  </si>
  <si>
    <t>Omedelbart 
omhändertagande 
enligt LVU</t>
  </si>
  <si>
    <t>Strukturerade öppenvårds-
program enligt SoL</t>
  </si>
  <si>
    <t>Personligt stöd 
enligt SoL</t>
  </si>
  <si>
    <t>Kontaktperson/familj 
enligt SoL</t>
  </si>
  <si>
    <t>FIGUR 1</t>
  </si>
  <si>
    <t>FIGUR 2</t>
  </si>
  <si>
    <t>FIGUR 3</t>
  </si>
  <si>
    <t>FIGUR 4</t>
  </si>
  <si>
    <t>Number of children by type of measurement, age and gender. Number of children is net per type of measure taken</t>
  </si>
  <si>
    <t>Mått på barn och unga med insats</t>
  </si>
  <si>
    <t>Antal barn och unga</t>
  </si>
  <si>
    <t>Totalt</t>
  </si>
  <si>
    <t>p</t>
  </si>
  <si>
    <t>f</t>
  </si>
  <si>
    <t>därav</t>
  </si>
  <si>
    <t>– ensamkommande</t>
  </si>
  <si>
    <t>– övriga</t>
  </si>
  <si>
    <t>Källa: Socialstyrelsens nationella register över socialtjänstens insatser för barn och unga</t>
  </si>
  <si>
    <r>
      <t>Number of children by type of measure taken,  gender and if the child was</t>
    </r>
    <r>
      <rPr>
        <b/>
        <sz val="8"/>
        <color indexed="8"/>
        <rFont val="Century Gothic"/>
        <family val="2"/>
      </rPr>
      <t xml:space="preserve"> </t>
    </r>
    <r>
      <rPr>
        <sz val="8"/>
        <color indexed="8"/>
        <rFont val="Century Gothic"/>
        <family val="2"/>
      </rPr>
      <t>unaccompanied minors.</t>
    </r>
  </si>
  <si>
    <t>Typ av insats</t>
  </si>
  <si>
    <r>
      <t>Antal barn och unga</t>
    </r>
    <r>
      <rPr>
        <b/>
        <vertAlign val="superscript"/>
        <sz val="8"/>
        <color indexed="8"/>
        <rFont val="Century Gothic"/>
        <family val="2"/>
      </rPr>
      <t>1)</t>
    </r>
  </si>
  <si>
    <t>Grund till insats</t>
  </si>
  <si>
    <t>Därav om personen var ensamkommande samt övriga fördelat på kön.</t>
  </si>
  <si>
    <t>Ensamkommande</t>
  </si>
  <si>
    <t>Övriga</t>
  </si>
  <si>
    <t>Ensam-
kommande</t>
  </si>
  <si>
    <t>pojkar</t>
  </si>
  <si>
    <t>flickor</t>
  </si>
  <si>
    <t xml:space="preserve">SoL: </t>
  </si>
  <si>
    <t>Vård utanför hemmet</t>
  </si>
  <si>
    <t xml:space="preserve">LVU: </t>
  </si>
  <si>
    <t>Omedelbart omhändertagande</t>
  </si>
  <si>
    <t>– endast brister i hemmiljön</t>
  </si>
  <si>
    <t>– endast den unges beteende</t>
  </si>
  <si>
    <t xml:space="preserve"> – både brister i hemmiljön och 
   den unges beteende</t>
  </si>
  <si>
    <t>LVU:</t>
  </si>
  <si>
    <t>Vård med placering</t>
  </si>
  <si>
    <t>Vård med placering eller omedelbart omhändertagande</t>
  </si>
  <si>
    <r>
      <t>Totalt antal barn med placering för vård utom hemmet enligt SoL eller med vård med placering enligt LVU</t>
    </r>
    <r>
      <rPr>
        <b/>
        <vertAlign val="superscript"/>
        <sz val="8"/>
        <color indexed="8"/>
        <rFont val="Century Gothic"/>
        <family val="2"/>
      </rPr>
      <t>2)</t>
    </r>
  </si>
  <si>
    <t xml:space="preserve">     men för vilka insatsen påbörjades före detta år, ingår således inte i tabellen.</t>
  </si>
  <si>
    <t>2) Placeringar vid omedelbara omhändertaganden ingår ej.</t>
  </si>
  <si>
    <t>Number of children by type of measure taken, age and gender.</t>
  </si>
  <si>
    <r>
      <t>Därav i åldern</t>
    </r>
    <r>
      <rPr>
        <b/>
        <vertAlign val="superscript"/>
        <sz val="8"/>
        <color indexed="8"/>
        <rFont val="Century Gothic"/>
        <family val="2"/>
      </rPr>
      <t>3)</t>
    </r>
  </si>
  <si>
    <t>Number of children by type and reason of measure taken and person with custody.</t>
  </si>
  <si>
    <r>
      <t>Därav barn och unga för vilka vårdnadshavare</t>
    </r>
    <r>
      <rPr>
        <b/>
        <vertAlign val="superscript"/>
        <sz val="8"/>
        <color indexed="8"/>
        <rFont val="Century Gothic"/>
        <family val="2"/>
      </rPr>
      <t>3)</t>
    </r>
    <r>
      <rPr>
        <b/>
        <sz val="8"/>
        <color indexed="8"/>
        <rFont val="Century Gothic"/>
        <family val="2"/>
      </rPr>
      <t xml:space="preserve"> var </t>
    </r>
  </si>
  <si>
    <t>Båda 
föräldrarna</t>
  </si>
  <si>
    <t>Särskild 
förordnad 
vårdnadshavare</t>
  </si>
  <si>
    <t>God man</t>
  </si>
  <si>
    <t>Vårdnadshavare saknas</t>
  </si>
  <si>
    <t>Ingen uppgift</t>
  </si>
  <si>
    <r>
      <t>Totalt antal barn med placering för 
vård utom hemmet enligt SoL eller 
med vård med placering enligt LVU</t>
    </r>
    <r>
      <rPr>
        <b/>
        <vertAlign val="superscript"/>
        <sz val="8"/>
        <color indexed="8"/>
        <rFont val="Century Gothic"/>
        <family val="2"/>
      </rPr>
      <t>2)</t>
    </r>
  </si>
  <si>
    <t>3) Förälder, fader respektive moder avser barnets biologiska förälder, såvida barnet ej är adopterat. För adoptivbarn avses adoptivföräldrarna.</t>
  </si>
  <si>
    <t>Number of children by type and reason of measure taken, type of placement, gender  and if the child was unaccompanied minors.</t>
  </si>
  <si>
    <t>SoL-vård</t>
  </si>
  <si>
    <t>– familjehem</t>
  </si>
  <si>
    <t>– nätverkshem</t>
  </si>
  <si>
    <t>– jourhem</t>
  </si>
  <si>
    <t>– HVB, offentlig huvudman</t>
  </si>
  <si>
    <t>– HVB, enskild huvudman</t>
  </si>
  <si>
    <t>Omedelbart 
omhändertagande enligt LVU</t>
  </si>
  <si>
    <t>Number of children by type and reason of measure taken, type of placement, age and gender.</t>
  </si>
  <si>
    <r>
      <t>Därav i åldern</t>
    </r>
    <r>
      <rPr>
        <b/>
        <vertAlign val="superscript"/>
        <sz val="8"/>
        <color indexed="8"/>
        <rFont val="Century Gothic"/>
        <family val="2"/>
      </rPr>
      <t>2)</t>
    </r>
  </si>
  <si>
    <t>Number of children by type and reason of measure taken, gender  and if the child was unaccompanied minors.</t>
  </si>
  <si>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</si>
  <si>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</si>
  <si>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Number of children by type and reason of measure taken, age and gender.</t>
  </si>
  <si>
    <t>Number of children by type of measure taken, type of placement, age and gender.</t>
  </si>
  <si>
    <r>
      <t>Därav i åldern</t>
    </r>
    <r>
      <rPr>
        <b/>
        <vertAlign val="superscript"/>
        <sz val="8"/>
        <color indexed="8"/>
        <rFont val="Century Gothic"/>
        <family val="2"/>
      </rPr>
      <t>1)</t>
    </r>
  </si>
  <si>
    <r>
      <t>Därav barn och unga för vilka vårdnadshavare</t>
    </r>
    <r>
      <rPr>
        <b/>
        <vertAlign val="superscript"/>
        <sz val="8"/>
        <color indexed="8"/>
        <rFont val="Century Gothic"/>
        <family val="2"/>
      </rPr>
      <t>2)</t>
    </r>
    <r>
      <rPr>
        <b/>
        <sz val="8"/>
        <color indexed="8"/>
        <rFont val="Century Gothic"/>
        <family val="2"/>
      </rPr>
      <t xml:space="preserve"> var </t>
    </r>
  </si>
  <si>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</si>
  <si>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</si>
  <si>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2) Förälder, fader respektive moder avser barnets biologiska förälder, såvida barnet ej är adopterat. För adoptivbarn avses adoptivföräldrarna.</t>
  </si>
  <si>
    <t>Vård med placering eller 
omedelbart omhändertagande</t>
  </si>
  <si>
    <t>Number of completed instances of care by type of care, age and gender plus the situation after completion of the care measure taken.</t>
  </si>
  <si>
    <t>Antal avslutade vårdperioder</t>
  </si>
  <si>
    <t>Därav avslutade vårdtillfällen med följande situation för barnet efter avslutad vård</t>
  </si>
  <si>
    <t xml:space="preserve">  Kön</t>
  </si>
  <si>
    <t xml:space="preserve">Bor hos 
modern </t>
  </si>
  <si>
    <t>Bor hos 
fadern</t>
  </si>
  <si>
    <t>Bor hos båda 
föräldrarna</t>
  </si>
  <si>
    <t>Bor i 
eget 
boende</t>
  </si>
  <si>
    <t>Placering enligt 
4 kap. 1 § SoL 
(barn under 18 år)</t>
  </si>
  <si>
    <t xml:space="preserve"> Placering 
enligt LVU</t>
  </si>
  <si>
    <t>Kvar i det som 
tidigare var familjehem 
med vårdnaden överflyttad 
till familjehemsförälder</t>
  </si>
  <si>
    <t>Kvar i det som 
tidigare var familjehem och adopterad av familjehemsförälder</t>
  </si>
  <si>
    <t xml:space="preserve">Placering enligt 4 kap. 1 § SoL 
– nytt beslut p.g.a. att den unge fyllt 18 år </t>
  </si>
  <si>
    <t>Annan</t>
  </si>
  <si>
    <t>Information 
saknas</t>
  </si>
  <si>
    <t xml:space="preserve">   0 –  3  år</t>
  </si>
  <si>
    <t xml:space="preserve">   4 –  6  år</t>
  </si>
  <si>
    <t xml:space="preserve">   7 –  9  år</t>
  </si>
  <si>
    <t>10  – 12 år</t>
  </si>
  <si>
    <t>13  – 14 år</t>
  </si>
  <si>
    <t>15  – 17 år</t>
  </si>
  <si>
    <t>18  –      år</t>
  </si>
  <si>
    <t>Därav  för</t>
  </si>
  <si>
    <t xml:space="preserve">   pojkar</t>
  </si>
  <si>
    <t xml:space="preserve">   flickor</t>
  </si>
  <si>
    <r>
      <t>Därav för barn i åldern</t>
    </r>
    <r>
      <rPr>
        <vertAlign val="superscript"/>
        <sz val="8"/>
        <rFont val="Century Gothic"/>
        <family val="2"/>
      </rPr>
      <t>1)</t>
    </r>
  </si>
  <si>
    <r>
      <t>Antal barn och unga med placering enligt SoL och/eller LVU</t>
    </r>
    <r>
      <rPr>
        <b/>
        <vertAlign val="superscript"/>
        <sz val="8"/>
        <color indexed="8"/>
        <rFont val="Century Gothic"/>
        <family val="2"/>
      </rPr>
      <t>1)</t>
    </r>
  </si>
  <si>
    <t>Vård utanför 
egna hemmet 
enligt SoL</t>
  </si>
  <si>
    <t>Insatser 
enligt LVU</t>
  </si>
  <si>
    <t>Stockholms län</t>
  </si>
  <si>
    <t>Upplands Väsby</t>
  </si>
  <si>
    <t>Vallentuna</t>
  </si>
  <si>
    <t>Österåker</t>
  </si>
  <si>
    <t>Värmdö</t>
  </si>
  <si>
    <t>Järfälla</t>
  </si>
  <si>
    <t>Ekerö</t>
  </si>
  <si>
    <t>Huddinge</t>
  </si>
  <si>
    <t>Botkyrka</t>
  </si>
  <si>
    <t>Salem</t>
  </si>
  <si>
    <t>Haninge</t>
  </si>
  <si>
    <t>Tyresö</t>
  </si>
  <si>
    <t>..</t>
  </si>
  <si>
    <t>Upplands-Bro</t>
  </si>
  <si>
    <t>Nykvarn</t>
  </si>
  <si>
    <t>Täby</t>
  </si>
  <si>
    <t>Danderyd</t>
  </si>
  <si>
    <t>Sollentuna</t>
  </si>
  <si>
    <t>Stockholm</t>
  </si>
  <si>
    <t>Södertälje</t>
  </si>
  <si>
    <t>Nacka</t>
  </si>
  <si>
    <t>Sundbyberg</t>
  </si>
  <si>
    <t>Solna</t>
  </si>
  <si>
    <t>Lidingö</t>
  </si>
  <si>
    <t>X</t>
  </si>
  <si>
    <t>Vaxholm</t>
  </si>
  <si>
    <t>Norrtälje</t>
  </si>
  <si>
    <t>Sigtuna</t>
  </si>
  <si>
    <t>Nynäshamn</t>
  </si>
  <si>
    <t>Uppsala län</t>
  </si>
  <si>
    <t>Håbo</t>
  </si>
  <si>
    <t>Älvkarleby</t>
  </si>
  <si>
    <t>Knivsta</t>
  </si>
  <si>
    <t>Heby</t>
  </si>
  <si>
    <t>Tierp</t>
  </si>
  <si>
    <t>Uppsala</t>
  </si>
  <si>
    <t>Enköping</t>
  </si>
  <si>
    <t>Östhammar</t>
  </si>
  <si>
    <t>Södermanlands län</t>
  </si>
  <si>
    <t>Vingåker</t>
  </si>
  <si>
    <t>Gnesta</t>
  </si>
  <si>
    <t>Nyköping</t>
  </si>
  <si>
    <t>Oxelösund</t>
  </si>
  <si>
    <t>Flen</t>
  </si>
  <si>
    <t>Katrineholm</t>
  </si>
  <si>
    <t>Eskilstuna</t>
  </si>
  <si>
    <t>Strängnäs</t>
  </si>
  <si>
    <t>Trosa</t>
  </si>
  <si>
    <t>Östergötlands län</t>
  </si>
  <si>
    <t>Ödeshög</t>
  </si>
  <si>
    <t>Ydre</t>
  </si>
  <si>
    <t>Kinda</t>
  </si>
  <si>
    <t>Boxholm</t>
  </si>
  <si>
    <t>Åtvidaberg</t>
  </si>
  <si>
    <t>Finspång</t>
  </si>
  <si>
    <t>Valdemarsvik</t>
  </si>
  <si>
    <t>Linköping</t>
  </si>
  <si>
    <t>Norrköping</t>
  </si>
  <si>
    <t>Söderköping</t>
  </si>
  <si>
    <t>Motala</t>
  </si>
  <si>
    <t>Vadstena</t>
  </si>
  <si>
    <t>Mjölby</t>
  </si>
  <si>
    <t>Jönköpings län</t>
  </si>
  <si>
    <t>Aneby</t>
  </si>
  <si>
    <t>Gnosjö</t>
  </si>
  <si>
    <t>Mullsjö</t>
  </si>
  <si>
    <t>Habo</t>
  </si>
  <si>
    <t>Gislaved</t>
  </si>
  <si>
    <t>Vaggeryd</t>
  </si>
  <si>
    <t>Jönköping</t>
  </si>
  <si>
    <t>Nässjö</t>
  </si>
  <si>
    <t>Värnamo</t>
  </si>
  <si>
    <t>Sävsjö</t>
  </si>
  <si>
    <t>Vetlanda</t>
  </si>
  <si>
    <t>Eksjö</t>
  </si>
  <si>
    <t>Tranås</t>
  </si>
  <si>
    <t>Kronobergs län</t>
  </si>
  <si>
    <t>Uppvidinge</t>
  </si>
  <si>
    <t>Lessebo</t>
  </si>
  <si>
    <t>Tingsryd</t>
  </si>
  <si>
    <t>Alvesta</t>
  </si>
  <si>
    <t>Älmhult</t>
  </si>
  <si>
    <t>Markaryd</t>
  </si>
  <si>
    <t>Växjö</t>
  </si>
  <si>
    <t>Ljungby</t>
  </si>
  <si>
    <t>Kalmar län</t>
  </si>
  <si>
    <t>Högsby</t>
  </si>
  <si>
    <t>Torsås</t>
  </si>
  <si>
    <t>Mörbylånga</t>
  </si>
  <si>
    <t>Hultsfred</t>
  </si>
  <si>
    <t>Mönsterås</t>
  </si>
  <si>
    <t>Emmaboda</t>
  </si>
  <si>
    <t>Kalmar</t>
  </si>
  <si>
    <t>Nybro</t>
  </si>
  <si>
    <t>Oskarshamn</t>
  </si>
  <si>
    <t>Västervik</t>
  </si>
  <si>
    <t>Vimmerby</t>
  </si>
  <si>
    <t>Borgholm</t>
  </si>
  <si>
    <t>Gotlands län</t>
  </si>
  <si>
    <t>Gotland</t>
  </si>
  <si>
    <t>Blekinge län</t>
  </si>
  <si>
    <t>Olofström</t>
  </si>
  <si>
    <t>Karlskrona</t>
  </si>
  <si>
    <t>Ronneby</t>
  </si>
  <si>
    <t>Karlshamn</t>
  </si>
  <si>
    <t>Sölvesborg</t>
  </si>
  <si>
    <t>Skåne län</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</si>
  <si>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</si>
  <si>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</si>
  <si>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</si>
  <si>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</si>
  <si>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</si>
  <si>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</si>
  <si>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</si>
  <si>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</si>
  <si>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</si>
  <si>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</si>
  <si>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</si>
  <si>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</si>
  <si>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</si>
  <si>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</si>
  <si>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</si>
  <si>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</si>
  <si>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</si>
  <si>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</si>
  <si>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</si>
  <si>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</si>
  <si>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</si>
  <si>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</si>
  <si>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</si>
  <si>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</si>
  <si>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</si>
  <si>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</si>
  <si>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</si>
  <si>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</si>
  <si>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</si>
  <si>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</si>
  <si>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</si>
  <si>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</si>
  <si>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</si>
  <si>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Hallands län</t>
  </si>
  <si>
    <t>Hylte</t>
  </si>
  <si>
    <t>Halmstad</t>
  </si>
  <si>
    <t>Laholm</t>
  </si>
  <si>
    <t>Falkenberg</t>
  </si>
  <si>
    <t>Varberg</t>
  </si>
  <si>
    <t>Kungsbacka</t>
  </si>
  <si>
    <t>Västra Götalands län</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</si>
  <si>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</si>
  <si>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</si>
  <si>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</si>
  <si>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</si>
  <si>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</si>
  <si>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</si>
  <si>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</si>
  <si>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</si>
  <si>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</si>
  <si>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</si>
  <si>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</si>
  <si>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</si>
  <si>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</si>
  <si>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</si>
  <si>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</si>
  <si>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</si>
  <si>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</si>
  <si>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</si>
  <si>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</si>
  <si>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</si>
  <si>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</si>
  <si>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</si>
  <si>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</si>
  <si>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</si>
  <si>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</si>
  <si>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</si>
  <si>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</si>
  <si>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</si>
  <si>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</si>
  <si>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</si>
  <si>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</si>
  <si>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</si>
  <si>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</si>
  <si>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</si>
  <si>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</si>
  <si>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</si>
  <si>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</si>
  <si>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</si>
  <si>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</si>
  <si>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</si>
  <si>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</si>
  <si>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</si>
  <si>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</si>
  <si>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</si>
  <si>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</si>
  <si>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</si>
  <si>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</si>
  <si>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</si>
  <si>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</si>
  <si>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Värmlands län</t>
  </si>
  <si>
    <t>Kil</t>
  </si>
  <si>
    <t>Eda</t>
  </si>
  <si>
    <t>Torsby</t>
  </si>
  <si>
    <t>Storfors</t>
  </si>
  <si>
    <t>Hammarö</t>
  </si>
  <si>
    <t>Munkfors</t>
  </si>
  <si>
    <t>Forshaga</t>
  </si>
  <si>
    <t>Grums</t>
  </si>
  <si>
    <t>Årjäng</t>
  </si>
  <si>
    <t>Sunne</t>
  </si>
  <si>
    <t>Karlstad</t>
  </si>
  <si>
    <t>Kristinehamn</t>
  </si>
  <si>
    <t>Filipstad</t>
  </si>
  <si>
    <t>Hagfors</t>
  </si>
  <si>
    <t>Arvika</t>
  </si>
  <si>
    <t>Säffle</t>
  </si>
  <si>
    <t>Örebro län</t>
  </si>
  <si>
    <t>Lekeberg</t>
  </si>
  <si>
    <t>Laxå</t>
  </si>
  <si>
    <t>Hallsberg</t>
  </si>
  <si>
    <t>Degerfors</t>
  </si>
  <si>
    <t>Hällefors</t>
  </si>
  <si>
    <t>Ljusnarsberg</t>
  </si>
  <si>
    <t>Örebro</t>
  </si>
  <si>
    <t>Kumla</t>
  </si>
  <si>
    <t>Askersund</t>
  </si>
  <si>
    <t>Karlskoga</t>
  </si>
  <si>
    <t>Nora</t>
  </si>
  <si>
    <t>Lindesberg</t>
  </si>
  <si>
    <t>Västmanlands län</t>
  </si>
  <si>
    <t>Skinnskatteberg</t>
  </si>
  <si>
    <t>Surahammar</t>
  </si>
  <si>
    <t>Kungsör</t>
  </si>
  <si>
    <t>Hallstahammar</t>
  </si>
  <si>
    <t>Norberg</t>
  </si>
  <si>
    <t>Västerås</t>
  </si>
  <si>
    <t>Sala</t>
  </si>
  <si>
    <t>Fagersta</t>
  </si>
  <si>
    <t>Köping</t>
  </si>
  <si>
    <t>Arboga</t>
  </si>
  <si>
    <t>Dalarnas län</t>
  </si>
  <si>
    <t>Vansbro</t>
  </si>
  <si>
    <t>Malung-Sälen</t>
  </si>
  <si>
    <t>Gagnef</t>
  </si>
  <si>
    <t>Leksand</t>
  </si>
  <si>
    <t>Rättvik</t>
  </si>
  <si>
    <t>Orsa</t>
  </si>
  <si>
    <t>Älvdalen</t>
  </si>
  <si>
    <t>Smedjebacken</t>
  </si>
  <si>
    <t>Mora</t>
  </si>
  <si>
    <t>Falun</t>
  </si>
  <si>
    <t>Borlänge</t>
  </si>
  <si>
    <t>Säter</t>
  </si>
  <si>
    <t>Hedemora</t>
  </si>
  <si>
    <t>Avesta</t>
  </si>
  <si>
    <t>Ludvika</t>
  </si>
  <si>
    <t>Gävleborgs län</t>
  </si>
  <si>
    <t>Ockelbo</t>
  </si>
  <si>
    <t>Hofors</t>
  </si>
  <si>
    <t>Ovanåker</t>
  </si>
  <si>
    <t>Nordanstig</t>
  </si>
  <si>
    <t>Ljusdal</t>
  </si>
  <si>
    <t>Gävle</t>
  </si>
  <si>
    <t>Sandviken</t>
  </si>
  <si>
    <t>Söderhamn</t>
  </si>
  <si>
    <t>Bollnäs</t>
  </si>
  <si>
    <t>Hudiksvall</t>
  </si>
  <si>
    <t>Västernorrlands län</t>
  </si>
  <si>
    <t>Ånge</t>
  </si>
  <si>
    <t>Timrå</t>
  </si>
  <si>
    <t>Härnösand</t>
  </si>
  <si>
    <t>Sundsvall</t>
  </si>
  <si>
    <t>Kramfors</t>
  </si>
  <si>
    <t>Sollefteå</t>
  </si>
  <si>
    <t>Örnsköldsvik</t>
  </si>
  <si>
    <t>Jämtlands län</t>
  </si>
  <si>
    <t>Ragunda</t>
  </si>
  <si>
    <t>Bräcke</t>
  </si>
  <si>
    <t>Krokom</t>
  </si>
  <si>
    <t>Strömsund</t>
  </si>
  <si>
    <t>Åre</t>
  </si>
  <si>
    <t>Berg</t>
  </si>
  <si>
    <t>Härjedalen</t>
  </si>
  <si>
    <t>Östersund</t>
  </si>
  <si>
    <t>Västerbottens län</t>
  </si>
  <si>
    <t>Nordmaling</t>
  </si>
  <si>
    <t>Bjurholm</t>
  </si>
  <si>
    <t>Vindeln</t>
  </si>
  <si>
    <t>Robertsfors</t>
  </si>
  <si>
    <t>Norsjö</t>
  </si>
  <si>
    <t>Malå</t>
  </si>
  <si>
    <t>Storuman</t>
  </si>
  <si>
    <t>Sorsele</t>
  </si>
  <si>
    <t>Dorotea</t>
  </si>
  <si>
    <t>Vännäs</t>
  </si>
  <si>
    <t>Vilhelmina</t>
  </si>
  <si>
    <t>Åsele</t>
  </si>
  <si>
    <t>Umeå</t>
  </si>
  <si>
    <t>Lycksele</t>
  </si>
  <si>
    <t>Skellefteå</t>
  </si>
  <si>
    <t>Norrbottens län</t>
  </si>
  <si>
    <t>Arvidsjaur</t>
  </si>
  <si>
    <t>Arjeplog</t>
  </si>
  <si>
    <t>Jokkmokk</t>
  </si>
  <si>
    <t>Överkalix</t>
  </si>
  <si>
    <t>Kalix</t>
  </si>
  <si>
    <t>Övertorneå</t>
  </si>
  <si>
    <t>Pajala</t>
  </si>
  <si>
    <t>Gällivare</t>
  </si>
  <si>
    <t>Älvsbyn</t>
  </si>
  <si>
    <t>Luleå</t>
  </si>
  <si>
    <t>Piteå</t>
  </si>
  <si>
    <t>Boden</t>
  </si>
  <si>
    <t>Haparanda</t>
  </si>
  <si>
    <t>Kiruna</t>
  </si>
  <si>
    <t>Hela riket</t>
  </si>
  <si>
    <t>1)</t>
  </si>
  <si>
    <t xml:space="preserve">Tabellen redovisar samtliga barn och unga som var placerade med stöd av SoL eller LVU-vård någon gång </t>
  </si>
  <si>
    <t xml:space="preserve">Ett barn redovisas bara en gång per insats (d v s en gång per kolumn), även om det fått flera insatser </t>
  </si>
  <si>
    <t>av samma typ under året. De barn som fått olika typer av insatser redovisas däremot en gång per insatstyp.</t>
  </si>
  <si>
    <t xml:space="preserve">2) </t>
  </si>
  <si>
    <r>
      <t>Antal barn och unga med minst ett belut om behovsprövad öppenvårdsinsats</t>
    </r>
    <r>
      <rPr>
        <b/>
        <vertAlign val="superscript"/>
        <sz val="8"/>
        <color indexed="8"/>
        <rFont val="Century Gothic"/>
        <family val="2"/>
      </rPr>
      <t>1)</t>
    </r>
  </si>
  <si>
    <t>0–20 år</t>
  </si>
  <si>
    <t>0–12 år</t>
  </si>
  <si>
    <t>13–17 år</t>
  </si>
  <si>
    <t>18–20 år</t>
  </si>
  <si>
    <r>
      <t>Antal barn och unga per 1 000 i befolkningen med minst ett belut om behovsprövad öppenvårdsinsats</t>
    </r>
    <r>
      <rPr>
        <b/>
        <vertAlign val="superscript"/>
        <sz val="8"/>
        <color indexed="8"/>
        <rFont val="Century Gothic"/>
        <family val="2"/>
      </rPr>
      <t>1)</t>
    </r>
  </si>
  <si>
    <t>Antal barn och unga med minst ett belut om behovsprövad öppenvårdsinsats</t>
  </si>
  <si>
    <r>
      <t>Strukturerade öppenvårds-
program enligt 4 kap. 1 § SoL</t>
    </r>
    <r>
      <rPr>
        <vertAlign val="superscript"/>
        <sz val="8"/>
        <rFont val="Century Gothic"/>
        <family val="2"/>
      </rPr>
      <t>1)</t>
    </r>
  </si>
  <si>
    <r>
      <t>Behovsprövat personligt
stöd enligt 4 kap. 1 § SoL</t>
    </r>
    <r>
      <rPr>
        <vertAlign val="superscript"/>
        <sz val="8"/>
        <color indexed="8"/>
        <rFont val="Century Gothic"/>
        <family val="2"/>
      </rPr>
      <t>1)</t>
    </r>
  </si>
  <si>
    <r>
      <t>Kontaktperson/-familj
enligt 4 kap. 1 § SoL
( 3 kap. 6 § 3 st. )</t>
    </r>
    <r>
      <rPr>
        <vertAlign val="superscript"/>
        <sz val="8"/>
        <rFont val="Century Gothic"/>
        <family val="2"/>
      </rPr>
      <t>1)</t>
    </r>
  </si>
  <si>
    <r>
      <t>Särskild kvalificerad kontakt-
person enligt 4 kap. 1 § SoL</t>
    </r>
    <r>
      <rPr>
        <sz val="8"/>
        <color indexed="8"/>
        <rFont val="Century Gothic"/>
        <family val="2"/>
      </rPr>
      <t xml:space="preserve">
( 3 kap. 6 § 4 st. )</t>
    </r>
    <r>
      <rPr>
        <vertAlign val="superscript"/>
        <sz val="8"/>
        <color indexed="8"/>
        <rFont val="Century Gothic"/>
        <family val="2"/>
      </rPr>
      <t>1)</t>
    </r>
  </si>
  <si>
    <t>Antal barn och unga per 1 000 i befolkningen med minst ett belut om behovsprövad öppenvårdsinsats</t>
  </si>
  <si>
    <r>
      <t>Behovsprövat personligt
stöd enligt 4 kap. 1 § SoL</t>
    </r>
    <r>
      <rPr>
        <vertAlign val="superscript"/>
        <sz val="8"/>
        <color indexed="8"/>
        <rFont val="Century Gothic"/>
        <family val="2"/>
      </rPr>
      <t>2)</t>
    </r>
  </si>
  <si>
    <r>
      <t>Kontaktperson/-familj
enligt 4 kap. 1 § SoL
( 3 kap. 6 § 3 st. )</t>
    </r>
    <r>
      <rPr>
        <vertAlign val="superscript"/>
        <sz val="8"/>
        <rFont val="Century Gothic"/>
        <family val="2"/>
      </rPr>
      <t>3)</t>
    </r>
  </si>
  <si>
    <r>
      <t>Särskild kvalificerad kontakt-
person enligt 4 kap. 1 § SoL</t>
    </r>
    <r>
      <rPr>
        <sz val="8"/>
        <color indexed="8"/>
        <rFont val="Century Gothic"/>
        <family val="2"/>
      </rPr>
      <t xml:space="preserve">
( 3 kap. 6 § 4 st. )</t>
    </r>
    <r>
      <rPr>
        <vertAlign val="superscript"/>
        <sz val="8"/>
        <color indexed="8"/>
        <rFont val="Century Gothic"/>
        <family val="2"/>
      </rPr>
      <t>4)</t>
    </r>
  </si>
  <si>
    <t>Antal barn och unga med öppenvårdsinsatser enligt 4 kap. 1 § SoL</t>
  </si>
  <si>
    <r>
      <t>Strukturerade öppenvårdsprogram</t>
    </r>
    <r>
      <rPr>
        <b/>
        <vertAlign val="superscript"/>
        <sz val="8"/>
        <color indexed="8"/>
        <rFont val="Century Gothic"/>
        <family val="2"/>
      </rPr>
      <t>1)</t>
    </r>
  </si>
  <si>
    <r>
      <t>Behovsprövat personligt stöd1</t>
    </r>
    <r>
      <rPr>
        <b/>
        <vertAlign val="superscript"/>
        <sz val="8"/>
        <color indexed="8"/>
        <rFont val="Century Gothic"/>
        <family val="2"/>
      </rPr>
      <t>)</t>
    </r>
  </si>
  <si>
    <r>
      <t>Kontaktperson/-familj</t>
    </r>
    <r>
      <rPr>
        <b/>
        <vertAlign val="superscript"/>
        <sz val="8"/>
        <color indexed="8"/>
        <rFont val="Century Gothic"/>
        <family val="2"/>
      </rPr>
      <t>1)</t>
    </r>
  </si>
  <si>
    <r>
      <t>Särskild kvalificerad kontaktperson1</t>
    </r>
    <r>
      <rPr>
        <b/>
        <vertAlign val="superscript"/>
        <sz val="8"/>
        <color indexed="8"/>
        <rFont val="Century Gothic"/>
        <family val="2"/>
      </rPr>
      <t>)</t>
    </r>
  </si>
  <si>
    <t>– både brister i hemmiljön och
   den unges beteende</t>
  </si>
  <si>
    <t>Statistik om socialtjänstinsatser till barn och unga 2021</t>
  </si>
  <si>
    <t>Statistics on social services for children and young people 2021</t>
  </si>
  <si>
    <t>Figur 1. Antal barn och unga som erhöll en insats någon gång under 2021 
uppdelat på ålder och kön.</t>
  </si>
  <si>
    <t>Figure 1. Number of children and young persons who received 24-hour 
measures sometimes during 2021 divided by age and sex.</t>
  </si>
  <si>
    <t>Figur 2. Antal barn och unga som erhöll en insats någon gång under 2021 
uppdelat på placeringsform och kön.</t>
  </si>
  <si>
    <t>Figure 2. Number of children and young persons who received 24-hour 
measures sometimes during 2021 divided by placement and sex.</t>
  </si>
  <si>
    <t>Figur 3. Antal barn och unga som erhöll en insats någon gång under 2021 
uppdelat på  insats och placeringsform.</t>
  </si>
  <si>
    <t>Figure 3. Number of children and young persons who received 24-hour 
measures sometimes during 2021 divided by measures and type of placement.</t>
  </si>
  <si>
    <t>Figur 4. Barn och unga med behovsprövade insatser enligt SoL någon gång 
under respektive år 2005–2021, andel i befolkningen.</t>
  </si>
  <si>
    <t>Heldygnsinsatser. Antal barn och unga 2021 efter mått på insats, ålder, kön och 
om personen var ensamkommande.</t>
  </si>
  <si>
    <t>24-hour measures. Three measurements for children receiving care during 2021 under the SoL or care under the LVU or were taken into immediate custody under the LVU:  Children whose cases started in 2021,  Children with cases proceeding on November 1st 2021,  Children with cases at some time during 2021. Number of children by type of measurement, age and gender. Number of children is net per type of measure taken</t>
  </si>
  <si>
    <t>Påbörjade 2021-insats</t>
  </si>
  <si>
    <t>Heldygnsinsatser. Antal barn och unga med påbörjad vård barn och unga under 2021 
efter typ av insats, kön och om personen var ensamkommande.</t>
  </si>
  <si>
    <t>24-hour measures. Children and young people cared for under the SOL or treated under the LVU whose cases started during 2021. Number of children by type of measure taken,  gender and if the child was unaccompanied minors.</t>
  </si>
  <si>
    <t xml:space="preserve"> Påbörjade 2021-insats ålder</t>
  </si>
  <si>
    <t>Heldygnsinsatser. Antal barn och unga med påbörjad vård barn och unga under 2021 
efter typ av insats, ålder och kön.</t>
  </si>
  <si>
    <t>24-hour measures. Children and young people cared for under the SOL or treated under the LVU whose cases started during 2021. Number of children by type of measure taken, age and gender.</t>
  </si>
  <si>
    <t>Påbörjade 2021-vårdnadshavare</t>
  </si>
  <si>
    <t>Heldygnsinsatser. Antal barn och unga med påbörjad vård barn och unga under 2021 
efter typ av insats och vårdnadshavare.</t>
  </si>
  <si>
    <t>24-hour measures. Children and young people cared for under the SoL or treated under the LVU whose cases started during 2021. Number of children by type and reason of measure taken and person with custody.</t>
  </si>
  <si>
    <t>Påbörjade 2021-placering</t>
  </si>
  <si>
    <t>Heldygnsinsatser. Antal barn och unga med påbörjad vård under 2021 
efter typ av insats, placeringsform, kön och om personen var ensamkommande.</t>
  </si>
  <si>
    <t>24-hour measures. Children and young people cared for under the SoL or treated under the LVU whose cases started during 2021. Number of children by type and reason of measure taken, type of placement, gender  and if the child was unaccompanied minors.</t>
  </si>
  <si>
    <t>Påbörjade 2021-placering ålder</t>
  </si>
  <si>
    <t>Heldygnsinsatser. Antal barn och unga med påbörjad vård under 2021 
efter typ av insats, placeringsform, ålder och kön.</t>
  </si>
  <si>
    <t>24-hour measures. Children and young people cared for under the SoL or treated under the LVU whose cases started during 2021. Number of children by type and reason of measure taken, type of placement, age and gender.</t>
  </si>
  <si>
    <t>24-hour measures. Children and young people cared for under the SoL or treated under the LVU as of November 1st 2021. Number of children by type and reason of measure taken and person with custody.</t>
  </si>
  <si>
    <t>Vård 2021-insats</t>
  </si>
  <si>
    <t>Heldygnsinsatser. Antal barn och unga som någon gång under 2021 fick vård 
efter typ av insats, kön och om personen var ensamkommande.</t>
  </si>
  <si>
    <t>24-hour measures. Children and young people who at some time during 2021 received care under the SoL or under the LVU or were taken into immediate custody under the LVU. Number of children by type and reason of measure taken, gender  and if the child was unaccompanied minors.</t>
  </si>
  <si>
    <t>Vård 2021-insats ålder</t>
  </si>
  <si>
    <t>Heldygnsinsatser. Antal barn och unga som någon gång under 2021 fick vård 
efter typ av insats, ålder och kön.</t>
  </si>
  <si>
    <t>24-hour measures. Children and young people cared for under the SoL or treated under the LVU as of November 1st 2021. Number of children by type and reason of measure taken, age and gender.</t>
  </si>
  <si>
    <t>Vård 2021-vårdnadshavare</t>
  </si>
  <si>
    <t>Heldygnsinsatser. Antal barn och unga som någon gång under 2021 fick vård 
efter typ av insats och vårdnadshavare.</t>
  </si>
  <si>
    <t>Vård 2021-placering</t>
  </si>
  <si>
    <t>Heldygnsinsatser. Antal barn och unga som någon gång under 2021 fick vård 
efter typ av insats, placeringsform, kön och om personen var ensamkommande.</t>
  </si>
  <si>
    <t>24-hour measures. Children and young people who at some time during 2021 received care under the SoL or under the LVU or 
were taken into immediate custody under the LVU. Number of children by type and reason of measure taken, type of placement, gender  and if the child was unaccompanied minors.</t>
  </si>
  <si>
    <t>Vård 2021-placering ålder</t>
  </si>
  <si>
    <t>Heldygnsinsatser. Antal barn och unga som någon gång under 2021 fick vård efter typ av insats, placeringsform, ålder och kön.</t>
  </si>
  <si>
    <t>24-hour measures. Children and young people who at some time during 2021 received care under the SoL or under the LVU or were taken into immediate custody under the LVU. Number of children by type of measure taken, type of placement, age and gender.</t>
  </si>
  <si>
    <t>Efter avslutad insats 2021</t>
  </si>
  <si>
    <t>Heldygnsinsatser. Antal avslutade insatserunder 2021 efter typ av insats, ålder, kön och situation efter avslutad insats.</t>
  </si>
  <si>
    <t>24-hour measures. Terminated instances of care during 2021 relating to children and young people who had been receiving care under the SoL and/or LVU. Number of completed instances of care by type of care, age and gender plus the situation after completion of the care measure taken.</t>
  </si>
  <si>
    <t>Insatser 2021-region</t>
  </si>
  <si>
    <t xml:space="preserve">Heldygnsinsatser. Antal barn och unga som någon gång under 2021 fick vård efter län, kommun och typ av insats. </t>
  </si>
  <si>
    <t>24-hour measures. Children and young people who at some time during 2021 were cared for under the SoL and cases of treatment under the LVU. 
Number of children distributed by county, municipality, type of measure taken. Children are defined net per type of measure taken.</t>
  </si>
  <si>
    <t>Öppenvård 1 nov 2021-antal</t>
  </si>
  <si>
    <t>Öppenvårdsinsatser. Antal barn och unga med minst en behovsprövad öppenvårdsinsats den  1 november 2021 efter ålder och kön.</t>
  </si>
  <si>
    <t xml:space="preserve">Non-institutional measures. Children and young people subject to need-tested non-institutional measure taken as of November 1st 2021. Number of children by age and gender. </t>
  </si>
  <si>
    <t>Öppenvård 1 nov 2021-andel</t>
  </si>
  <si>
    <t>Öppenvårdsinsatser. Antal barn och unga per 1 000 i befolkningen med minst en behovsprövad öppenvårdsinsats den 1 november 2021  efter ålder och kön.</t>
  </si>
  <si>
    <t xml:space="preserve">Non-institutional measures. Children and young people subject to need-tested non-institutional measure taken as of November 1st 2021. Number of children per 1,000 in the population by age and gender. </t>
  </si>
  <si>
    <t>Öppenvård 2021-antal</t>
  </si>
  <si>
    <t>Öppenvårdsinsatser. Antal barn och unga med behovsprövad öppenvårdsinsats någon gång under 2021 efter typ av insats, ålder och kön.</t>
  </si>
  <si>
    <t>Non-institutional measures. Children and young people subject to need-tested non-institutional measures some time during 2021. Number of children by type of measure taken, age and gender.</t>
  </si>
  <si>
    <t>Öppenvård 2021-andel</t>
  </si>
  <si>
    <t>Öppenvårdsinsatser. Antal barn och unga per 1 000 i befolkningen med minst en 
behovsprövad öppenvårdsinsats någon gång under 2021 efter typ av insats, ålder och kön.</t>
  </si>
  <si>
    <t>Non-institutional measures. Children and young people subject to need-tested non-institutional measures some time during 2021. Number of children per 1,000 in the population by type of measure taken, age and gender.</t>
  </si>
  <si>
    <t>Öppenvård 1 nov 2021-region</t>
  </si>
  <si>
    <t>Öppenvårdsinsatser. Antal barn och unga med minst en behovsprövad öppenvårdsinsats den 1 november 2021 efter län, kommun och ålder.</t>
  </si>
  <si>
    <t xml:space="preserve">Non-institutional measures. Children and young people subject to need-tested non-institutional measure taken as of November 1st 2021. Number of children by county, municipality and age. </t>
  </si>
  <si>
    <t>Öppenvård 2021-region</t>
  </si>
  <si>
    <t xml:space="preserve">Öppenvårdsinsatser. Antal barn och unga med behovsprövad öppenvårdsinsats någon gång under 2021 efter län, kommun, typ av insats och ålder. </t>
  </si>
  <si>
    <t>Non-institutional measures. Children and young people subject to need-tested non-institutional measures some time during 2021. Number of children by county, municipality, type of measure taken and age.</t>
  </si>
  <si>
    <t>Figure 4. Children and young persons with non-institutional measures 
under the SoL during 2005–2021, percentage of the population.</t>
  </si>
  <si>
    <t>Mått på insats 2021-antal</t>
  </si>
  <si>
    <t>Socialtjänst, publiceringsår 2022</t>
  </si>
  <si>
    <t>År 2021 – Mättidpunkten 1 november utgår.</t>
  </si>
  <si>
    <t>Figure 1. Number of children and young persons who received 24-hour measures sometimes during 2021 divided by age and sex.</t>
  </si>
  <si>
    <t>Figur 2. Antal barn och unga som erhöll en insats någon gång under 2021 uppdelat på placeringsform och kön.</t>
  </si>
  <si>
    <t>Figure 2. Number of children and young persons who received 24-hour measures sometimes during 2021 divided by placement and sex.</t>
  </si>
  <si>
    <t>Figur 3. Antal barn och unga som erhöll en insats någon gång under 2021 uppdelat på  insats och placeringsform.</t>
  </si>
  <si>
    <t>Figure 3. Number of children and young persons who received 24-hour measures sometimes during 2021 divided by measures and type of placement.</t>
  </si>
  <si>
    <t>Figur 4. Barn och unga med behovsprövade insatser enligt SoL någon gång under respektive år 2005–2021, andel i befolkningen.</t>
  </si>
  <si>
    <r>
      <t>Figure 4. Children and young persons with non-institutional measures</t>
    </r>
    <r>
      <rPr>
        <vertAlign val="superscript"/>
        <sz val="8"/>
        <color indexed="8"/>
        <rFont val="Century Gothic"/>
        <family val="2"/>
      </rPr>
      <t>1)</t>
    </r>
    <r>
      <rPr>
        <sz val="8"/>
        <color indexed="8"/>
        <rFont val="Century Gothic"/>
        <family val="2"/>
      </rPr>
      <t xml:space="preserve"> under the SoL during 2005–2021, percentage of the population.</t>
    </r>
  </si>
  <si>
    <t>Heldygnsinsatser. Antal barn och unga 2021 efter mått på insats, ålder, kön och om personen var ensamkommande.</t>
  </si>
  <si>
    <t xml:space="preserve">24-hour measures. Three measurements for children receiving care during 2021 under the SoL or care under the LVU or were taken into immediate custody under the LVU: </t>
  </si>
  <si>
    <t>1)  Barn och unga för vilka placering för vård enligt SoL eller insats enligt LVU påbörjades under 2021.</t>
  </si>
  <si>
    <t>2) Barn och unga som någon gång under 2021 var placerade för vård utom hemmet enligt SoL eller för insats enligt LVU, oavsett vilket år placeringen påbörjades.</t>
  </si>
  <si>
    <t>3) Avser ålder den 31 december 2021.</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</si>
  <si>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2021 efter typ av insats, kön och om personen var ensamkommande.
</t>
    </r>
  </si>
  <si>
    <t xml:space="preserve">24-hour measures. Children and young people cared for under the SOL or treated under the LVU whose cases started during 2021. </t>
  </si>
  <si>
    <t>1)  Tabellen visar barn och unga för vilka placering för vård enl SoL eller insats enl LVU påbörjades under år 2021. Barn och unga som hade insats under 2020,</t>
  </si>
  <si>
    <t>1)  Tabellen visar barn och unga för vilka placering för vård enl SoL eller insats enl LVU påbörjades under år 2021. Barn och unga som hade insats under 2021,</t>
  </si>
  <si>
    <t xml:space="preserve">Heldygnsinsatser. Antal barn och unga med påbörjad vård1) barn och unga under 2021 efter typ av insats, ålder och kön.
</t>
  </si>
  <si>
    <t xml:space="preserve">24-hour measures. Children and young people cared for under the SoL or treated under the LVU whose cases started during 2021. </t>
  </si>
  <si>
    <t>Heldygnsinsatser. Antal barn och unga med påbörjad vård1) barn och unga under 2021 efter typ av insats och vårdnadshavare.</t>
  </si>
  <si>
    <t>1)  Tabellen visar barn och unga för vilka placering för vård enl SoL eller insats enl LVU påbörjades under år 2021. 
Barn och unga som hade insats under 2021, men för vilka insatsen påbörjades före detta år, ingår således inte i tabellen.</t>
  </si>
  <si>
    <t>Heldygnsinsatser. Antal barn och unga med påbörjad vård under 2021 efter typ av insats, placeringsform, kön och om personen var ensamkommande.</t>
  </si>
  <si>
    <t>24-hour measures. Children and young people cared for under the SoL or treated under the LVU whose cases started during 2021.</t>
  </si>
  <si>
    <t>2) Avser ålder den 31 december 2021.</t>
  </si>
  <si>
    <t>Heldygnsinsatser. Antal barn och unga med påbörjad vård1) under 2021 efter typ av insats, placeringsform, ålder och kön.</t>
  </si>
  <si>
    <t>Heldygnsinsatser. Antal barn och unga som någon gång under 2021 fick vård efter typ av insats, kön och om personen var ensamkommande.</t>
  </si>
  <si>
    <t>24-hour measures. Children and young people who at some time during 2021 received care under the SoL or under the LVU or were taken into immediate custody under the LVU.</t>
  </si>
  <si>
    <t>24-hour measures. Children and young people cared for under the SoL or treated under the LVU as of November 1st 2021.</t>
  </si>
  <si>
    <t>Heldygnsinsatser. Antal barn och unga som någon gång under 2021 fick vård efter typ av insats, ålder och kön.</t>
  </si>
  <si>
    <t>Heldygnsinsatser. Antal barn och unga som någon gång under 2021 fick vård efter typ av insats och vårdnadshavare.</t>
  </si>
  <si>
    <t xml:space="preserve">24-hour measures. Children and young people who at some time during 2021 received care under the SoL or under the LVU or 
were taken into immediate custody under the LVU. </t>
  </si>
  <si>
    <t>Heldygnsinsatser. Antal barn och unga som någon gång under 2021 fick vård efter typ av insats, placeringsform, kön och om personen var ensamkommande.</t>
  </si>
  <si>
    <t xml:space="preserve">24-hour measures. Children and young people who at some time during 2021 received care under the SoL or under the LVU or were taken into immediate custody under the LVU. </t>
  </si>
  <si>
    <t>1) Avser ålder den 31 december 2021.</t>
  </si>
  <si>
    <t>under 2021, oavsett vilket år placeringarna påbörjades.</t>
  </si>
  <si>
    <t>1) För Upplands Väsby, Upplands-Bro, Södertälje, Heby, Strängnäs, Jönköping, Gotland, Forshaga, Degerfors, Kungsör, Vansbro, Hofors, Norsjö, Övertorneå och Pajala saknas uppgifter.</t>
  </si>
  <si>
    <t>Totalsumma</t>
  </si>
  <si>
    <t>Bortfall: Heby, Vingåker, Söderköping, Jönköping, Vännäs och Gällivare</t>
  </si>
  <si>
    <t>Heby, Vingåker, Söderköping, Jönköping, Vännäs och Gällivare hade totalbortfall för 2021 avseende heldygnsinsatser.</t>
  </si>
  <si>
    <t>Upplands Väsby, Upplands-Bro, Södertälje, Heby, Strängnäs, Jönköping, Gotland, Forshaga, Degerfors, Kungsör, Vansbro, Hofors, Norsjö, Övertorneå och Pajala  hade totalbortfall för 2021 avseende öppenvårdsinsatser.</t>
  </si>
  <si>
    <r>
      <t>1. Barn och unga med påbörjade insatser</t>
    </r>
    <r>
      <rPr>
        <b/>
        <vertAlign val="superscript"/>
        <sz val="8"/>
        <rFont val="Century Gothic"/>
        <family val="2"/>
      </rPr>
      <t>1)</t>
    </r>
    <r>
      <rPr>
        <b/>
        <sz val="8"/>
        <rFont val="Century Gothic"/>
        <family val="2"/>
      </rPr>
      <t xml:space="preserve"> under 2021</t>
    </r>
  </si>
  <si>
    <r>
      <t>2. Barn och unga med insats någon gång</t>
    </r>
    <r>
      <rPr>
        <b/>
        <vertAlign val="superscript"/>
        <sz val="8"/>
        <color indexed="8"/>
        <rFont val="Century Gothic"/>
        <family val="2"/>
      </rPr>
      <t>2)</t>
    </r>
    <r>
      <rPr>
        <b/>
        <sz val="8"/>
        <color indexed="8"/>
        <rFont val="Century Gothic"/>
        <family val="2"/>
      </rPr>
      <t xml:space="preserve"> under 2021</t>
    </r>
  </si>
  <si>
    <t>1) Children whose cases started in 2021, 2) Children with cases at some time during 2021.</t>
  </si>
  <si>
    <t>Figur 1. Antal barn och unga som fick en insats någon gång under 2021 uppdelat på ålder och kön.</t>
  </si>
  <si>
    <t>Sol</t>
  </si>
  <si>
    <t>https://www.socialstyrelsen.se/statistik-och-data/statistik/alla-statistikamnen/barn-och-ungdom/</t>
  </si>
  <si>
    <r>
      <t>Heldygnsinsatser. Antal avslutade insatser</t>
    </r>
    <r>
      <rPr>
        <b/>
        <vertAlign val="superscript"/>
        <sz val="10"/>
        <color theme="10"/>
        <rFont val="Century Gothic"/>
        <family val="2"/>
        <scheme val="minor"/>
      </rPr>
      <t>1)</t>
    </r>
    <r>
      <rPr>
        <b/>
        <sz val="10"/>
        <color theme="10"/>
        <rFont val="Century Gothic"/>
        <family val="2"/>
        <scheme val="minor"/>
      </rPr>
      <t xml:space="preserve"> under 2021 efter typ av insats, ålder, kön och situation efter avslutad insats.</t>
    </r>
  </si>
  <si>
    <t xml:space="preserve">24-hour measures. Terminated instances of care during 2021 relating to children and young people who had been receiving care under the SoL and/or LVU. </t>
  </si>
  <si>
    <t>2022-9-8096</t>
  </si>
  <si>
    <t>2022-9-8097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</si>
</sst>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b/>
      <sz val="10"/>
      <color theme="1"/>
      <name val="Century Gothic"/>
      <family val="2"/>
      <scheme val="minor"/>
    </font>
    <font>
      <sz val="8"/>
      <color rgb="FFFF0000"/>
      <name val="Century Gothic"/>
      <family val="2"/>
      <scheme val="major"/>
    </font>
    <font>
      <i/>
      <sz val="8"/>
      <color theme="1"/>
      <name val="Century Gothic"/>
      <family val="2"/>
      <scheme val="major"/>
    </font>
    <font>
      <sz val="7"/>
      <color rgb="FF000000"/>
      <name val="Century Gothic"/>
      <family val="2"/>
    </font>
    <font>
      <sz val="10"/>
      <color theme="1"/>
      <name val="Century Gothic"/>
      <family val="2"/>
      <scheme val="major"/>
    </font>
    <font>
      <u/>
      <sz val="8"/>
      <color theme="1"/>
      <name val="Century Gothic"/>
      <family val="2"/>
      <scheme val="major"/>
    </font>
    <font>
      <b/>
      <sz val="8"/>
      <color indexed="8"/>
      <name val="Century Gothic"/>
      <family val="2"/>
    </font>
    <font>
      <b/>
      <i/>
      <sz val="8"/>
      <color indexed="8"/>
      <name val="Century Gothic"/>
      <family val="2"/>
    </font>
    <font>
      <sz val="11"/>
      <color rgb="FFFFFFFF"/>
      <name val="Century Gothic"/>
      <family val="2"/>
      <scheme val="minor"/>
    </font>
    <font>
      <sz val="8"/>
      <color rgb="FFFFFFFF"/>
      <name val="Century Gothic"/>
      <family val="2"/>
    </font>
    <font>
      <sz val="10"/>
      <color rgb="FFFFFFFF"/>
      <name val="Arial"/>
      <family val="2"/>
    </font>
    <font>
      <sz val="11"/>
      <color rgb="FF000000"/>
      <name val="Times New Roman"/>
      <family val="1"/>
    </font>
    <font>
      <vertAlign val="superscript"/>
      <sz val="8"/>
      <color indexed="8"/>
      <name val="Century Gothic"/>
      <family val="2"/>
    </font>
    <font>
      <sz val="8"/>
      <color indexed="8"/>
      <name val="Century Gothic"/>
      <family val="2"/>
    </font>
    <font>
      <b/>
      <vertAlign val="superscript"/>
      <sz val="8"/>
      <color indexed="8"/>
      <name val="Century Gothic"/>
      <family val="2"/>
    </font>
    <font>
      <b/>
      <vertAlign val="superscript"/>
      <sz val="8"/>
      <name val="Century Gothic"/>
      <family val="2"/>
    </font>
    <font>
      <i/>
      <sz val="8"/>
      <name val="Century Gothic"/>
      <family val="2"/>
    </font>
    <font>
      <i/>
      <sz val="8"/>
      <color rgb="FF000000"/>
      <name val="Century Gothic"/>
      <family val="2"/>
    </font>
    <font>
      <sz val="7"/>
      <color theme="1"/>
      <name val="Century Gothic"/>
      <family val="2"/>
      <scheme val="minor"/>
    </font>
    <font>
      <b/>
      <sz val="10"/>
      <color rgb="FF000000"/>
      <name val="Century Gothic"/>
      <family val="2"/>
    </font>
    <font>
      <sz val="7"/>
      <color indexed="8"/>
      <name val="Century Gothic"/>
      <family val="2"/>
    </font>
    <font>
      <b/>
      <vertAlign val="superscript"/>
      <sz val="10"/>
      <color rgb="FF000000"/>
      <name val="Century Gothic"/>
      <family val="2"/>
    </font>
    <font>
      <b/>
      <i/>
      <sz val="8"/>
      <color theme="1"/>
      <name val="Century Gothic"/>
      <family val="2"/>
      <scheme val="minor"/>
    </font>
    <font>
      <b/>
      <i/>
      <sz val="8"/>
      <color theme="1"/>
      <name val="Century Gothic"/>
      <family val="2"/>
    </font>
    <font>
      <b/>
      <sz val="8"/>
      <name val="Arial"/>
      <family val="2"/>
    </font>
    <font>
      <sz val="8"/>
      <name val="Arial"/>
      <family val="2"/>
    </font>
    <font>
      <sz val="8"/>
      <color rgb="FF000000"/>
      <name val="Century Gothic"/>
      <family val="2"/>
      <scheme val="minor"/>
    </font>
    <font>
      <sz val="18"/>
      <color theme="3"/>
      <name val="Century Gothic"/>
      <family val="2"/>
      <scheme val="major"/>
    </font>
    <font>
      <b/>
      <sz val="10"/>
      <color theme="10"/>
      <name val="Century Gothic"/>
      <family val="2"/>
      <scheme val="minor"/>
    </font>
    <font>
      <vertAlign val="superscript"/>
      <sz val="8"/>
      <name val="Century Gothic"/>
      <family val="2"/>
    </font>
    <font>
      <b/>
      <vertAlign val="superscript"/>
      <sz val="10"/>
      <color theme="10"/>
      <name val="Century Gothic"/>
      <family val="2"/>
      <scheme val="minor"/>
    </font>
    <font>
      <b/>
      <sz val="10"/>
      <name val="Arial"/>
      <family val="2"/>
    </font>
    <font>
      <sz val="7"/>
      <name val="Century Gothic"/>
      <family val="2"/>
    </font>
    <font>
      <sz val="7"/>
      <name val="Arial"/>
      <family val="2"/>
    </font>
    <font>
      <sz val="7"/>
      <name val="Century Gothic"/>
      <family val="2"/>
      <scheme val="minor"/>
    </font>
    <font>
      <b/>
      <sz val="10"/>
      <name val="Century Gothic"/>
      <family val="2"/>
      <scheme val="major"/>
    </font>
    <font>
      <u/>
      <sz val="8"/>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00"/>
        <bgColor indexed="64"/>
      </patternFill>
    </fill>
  </fills>
  <borders count="56">
    <border>
      <left/>
      <right/>
      <top/>
      <bottom/>
      <diagonal/>
    </border>
    <border>
      <left/>
      <right/>
      <top/>
      <bottom style="thick">
        <color rgb="FF857363"/>
      </bottom>
      <diagonal/>
    </border>
    <border>
      <left/>
      <right/>
      <top style="thick">
        <color theme="8"/>
      </top>
      <bottom/>
      <diagonal/>
    </border>
    <border>
      <left/>
      <right/>
      <top/>
      <bottom style="thin">
        <color theme="8"/>
      </bottom>
      <diagonal/>
    </border>
    <border>
      <left/>
      <right/>
      <top style="medium">
        <color theme="8"/>
      </top>
      <bottom style="thin">
        <color theme="8"/>
      </bottom>
      <diagonal/>
    </border>
    <border>
      <left/>
      <right/>
      <top/>
      <bottom style="thick">
        <color theme="8"/>
      </bottom>
      <diagonal/>
    </border>
    <border>
      <left/>
      <right/>
      <top/>
      <bottom style="thin">
        <color theme="0"/>
      </bottom>
      <diagonal/>
    </border>
    <border>
      <left/>
      <right/>
      <top style="thick">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
      <left/>
      <right style="thin">
        <color theme="8"/>
      </right>
      <top/>
      <bottom/>
      <diagonal/>
    </border>
    <border>
      <left/>
      <right style="thin">
        <color theme="8"/>
      </right>
      <top/>
      <bottom style="thick">
        <color rgb="FF857363"/>
      </bottom>
      <diagonal/>
    </border>
    <border>
      <left/>
      <right/>
      <top style="thick">
        <color rgb="FF857363"/>
      </top>
      <bottom/>
      <diagonal/>
    </border>
    <border>
      <left/>
      <right/>
      <top/>
      <bottom style="thin">
        <color indexed="64"/>
      </bottom>
      <diagonal/>
    </border>
    <border>
      <left/>
      <right/>
      <top style="thick">
        <color theme="0" tint="-0.499984740745262"/>
      </top>
      <bottom/>
      <diagonal/>
    </border>
    <border>
      <left/>
      <right/>
      <top style="thick">
        <color theme="0" tint="-0.499984740745262"/>
      </top>
      <bottom style="thin">
        <color theme="8"/>
      </bottom>
      <diagonal/>
    </border>
    <border>
      <left/>
      <right/>
      <top style="thin">
        <color theme="8"/>
      </top>
      <bottom style="thin">
        <color theme="0" tint="-0.499984740745262"/>
      </bottom>
      <diagonal/>
    </border>
    <border>
      <left/>
      <right/>
      <top style="thin">
        <color theme="8"/>
      </top>
      <bottom/>
      <diagonal/>
    </border>
    <border>
      <left/>
      <right/>
      <top/>
      <bottom style="thin">
        <color theme="0" tint="-0.499984740745262"/>
      </bottom>
      <diagonal/>
    </border>
    <border>
      <left/>
      <right style="thin">
        <color theme="8"/>
      </right>
      <top/>
      <bottom style="thin">
        <color theme="0" tint="-0.499984740745262"/>
      </bottom>
      <diagonal/>
    </border>
    <border>
      <left style="thin">
        <color theme="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8"/>
      </right>
      <top style="thin">
        <color theme="0" tint="-0.499984740745262"/>
      </top>
      <bottom style="thin">
        <color theme="0" tint="-0.499984740745262"/>
      </bottom>
      <diagonal/>
    </border>
    <border>
      <left style="thin">
        <color theme="8"/>
      </left>
      <right style="thin">
        <color theme="8"/>
      </right>
      <top/>
      <bottom/>
      <diagonal/>
    </border>
    <border>
      <left style="thin">
        <color theme="8"/>
      </left>
      <right style="thin">
        <color theme="8"/>
      </right>
      <top style="thin">
        <color theme="0" tint="-0.499984740745262"/>
      </top>
      <bottom/>
      <diagonal/>
    </border>
    <border>
      <left style="thin">
        <color theme="8"/>
      </left>
      <right style="thin">
        <color theme="8"/>
      </right>
      <top style="thin">
        <color theme="8"/>
      </top>
      <bottom/>
      <diagonal/>
    </border>
    <border>
      <left/>
      <right/>
      <top/>
      <bottom style="thick">
        <color theme="0" tint="-0.499984740745262"/>
      </bottom>
      <diagonal/>
    </border>
    <border>
      <left/>
      <right style="thin">
        <color theme="8"/>
      </right>
      <top/>
      <bottom style="thick">
        <color theme="0" tint="-0.499984740745262"/>
      </bottom>
      <diagonal/>
    </border>
    <border>
      <left style="thin">
        <color theme="8"/>
      </left>
      <right style="thin">
        <color theme="8"/>
      </right>
      <top/>
      <bottom style="thick">
        <color theme="0" tint="-0.499984740745262"/>
      </bottom>
      <diagonal/>
    </border>
    <border>
      <left style="thin">
        <color theme="8"/>
      </left>
      <right style="thin">
        <color theme="8"/>
      </right>
      <top/>
      <bottom style="thick">
        <color theme="8"/>
      </bottom>
      <diagonal/>
    </border>
    <border>
      <left style="thin">
        <color theme="8"/>
      </left>
      <right/>
      <top/>
      <bottom style="thick">
        <color theme="8"/>
      </bottom>
      <diagonal/>
    </border>
    <border>
      <left/>
      <right/>
      <top style="thin">
        <color theme="0" tint="-0.499984740745262"/>
      </top>
      <bottom style="thin">
        <color theme="8"/>
      </bottom>
      <diagonal/>
    </border>
    <border>
      <left style="thin">
        <color theme="8"/>
      </left>
      <right/>
      <top/>
      <bottom/>
      <diagonal/>
    </border>
    <border>
      <left/>
      <right/>
      <top style="thin">
        <color theme="0" tint="-0.499984740745262"/>
      </top>
      <bottom/>
      <diagonal/>
    </border>
    <border>
      <left/>
      <right/>
      <top style="thick">
        <color theme="0" tint="-0.499984740745262"/>
      </top>
      <bottom style="thin">
        <color theme="0" tint="-0.499984740745262"/>
      </bottom>
      <diagonal/>
    </border>
    <border>
      <left style="thin">
        <color theme="8"/>
      </left>
      <right/>
      <top style="thin">
        <color theme="8"/>
      </top>
      <bottom style="thin">
        <color theme="0" tint="-0.499984740745262"/>
      </bottom>
      <diagonal/>
    </border>
    <border>
      <left/>
      <right style="thin">
        <color theme="8"/>
      </right>
      <top style="thin">
        <color theme="8"/>
      </top>
      <bottom style="thin">
        <color theme="0" tint="-0.499984740745262"/>
      </bottom>
      <diagonal/>
    </border>
    <border>
      <left/>
      <right style="thin">
        <color theme="8"/>
      </right>
      <top style="thin">
        <color theme="0" tint="-0.499984740745262"/>
      </top>
      <bottom/>
      <diagonal/>
    </border>
    <border>
      <left/>
      <right style="thin">
        <color theme="8"/>
      </right>
      <top style="thin">
        <color theme="8"/>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8"/>
      </left>
      <right/>
      <top style="thin">
        <color theme="8"/>
      </top>
      <bottom/>
      <diagonal/>
    </border>
    <border>
      <left style="thin">
        <color theme="8"/>
      </left>
      <right/>
      <top style="thin">
        <color theme="0" tint="-0.499984740745262"/>
      </top>
      <bottom/>
      <diagonal/>
    </border>
    <border>
      <left style="thin">
        <color theme="8"/>
      </left>
      <right/>
      <top/>
      <bottom style="thin">
        <color theme="0" tint="-0.499984740745262"/>
      </bottom>
      <diagonal/>
    </border>
    <border>
      <left style="thin">
        <color theme="8"/>
      </left>
      <right/>
      <top/>
      <bottom style="thick">
        <color theme="0" tint="-0.499984740745262"/>
      </bottom>
      <diagonal/>
    </border>
    <border>
      <left style="thin">
        <color theme="8"/>
      </left>
      <right style="thin">
        <color theme="8"/>
      </right>
      <top/>
      <bottom style="thin">
        <color theme="0" tint="-0.499984740745262"/>
      </bottom>
      <diagonal/>
    </border>
    <border>
      <left style="thin">
        <color theme="8"/>
      </left>
      <right style="thin">
        <color theme="8"/>
      </right>
      <top/>
      <bottom style="thin">
        <color theme="8"/>
      </bottom>
      <diagonal/>
    </border>
  </borders>
  <cellStyleXfs count="21">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41" fontId="3" fillId="0" borderId="0" applyFont="0" applyFill="0" applyBorder="0" applyAlignment="0" applyProtection="0"/>
    <xf numFmtId="42" fontId="3" fillId="0" borderId="0" applyFont="0" applyFill="0" applyBorder="0" applyAlignment="0" applyProtection="0"/>
    <xf numFmtId="0" fontId="30" fillId="2" borderId="4" applyNumberFormat="0" applyProtection="0">
      <alignment vertical="center"/>
    </xf>
    <xf numFmtId="0" fontId="3" fillId="0" borderId="0"/>
    <xf numFmtId="9" fontId="10" fillId="0" borderId="0" applyFont="0" applyFill="0" applyBorder="0" applyAlignment="0" applyProtection="0"/>
    <xf numFmtId="0" fontId="3" fillId="0" borderId="0"/>
    <xf numFmtId="0" fontId="30" fillId="0" borderId="16">
      <alignment horizontal="center" vertical="center"/>
    </xf>
    <xf numFmtId="0" fontId="3" fillId="0" borderId="0"/>
    <xf numFmtId="0" fontId="58" fillId="0" borderId="0" applyNumberFormat="0" applyFill="0" applyBorder="0" applyAlignment="0" applyProtection="0"/>
  </cellStyleXfs>
  <cellXfs count="555">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7" fillId="0" borderId="0" xfId="0" applyFont="1"/>
    <xf numFmtId="0" fontId="4" fillId="0" borderId="0" xfId="0" applyFont="1"/>
    <xf numFmtId="0" fontId="5" fillId="0" borderId="0" xfId="0" applyFont="1"/>
    <xf numFmtId="0" fontId="6" fillId="0" borderId="0" xfId="0" applyFont="1"/>
    <xf numFmtId="0" fontId="18" fillId="0" borderId="0" xfId="0" applyFont="1"/>
    <xf numFmtId="0" fontId="7" fillId="0" borderId="0" xfId="0" applyFont="1"/>
    <xf numFmtId="0" fontId="1" fillId="0" borderId="0" xfId="0" applyFont="1" applyAlignment="1"/>
    <xf numFmtId="0" fontId="8" fillId="0" borderId="0" xfId="0" applyFont="1" applyAlignment="1"/>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8" fillId="0" borderId="0" xfId="0" applyFont="1"/>
    <xf numFmtId="0" fontId="9" fillId="0" borderId="0" xfId="0" applyFont="1"/>
    <xf numFmtId="0" fontId="27" fillId="0" borderId="0" xfId="0" applyFont="1"/>
    <xf numFmtId="0" fontId="31" fillId="0" borderId="0" xfId="0" applyFont="1"/>
    <xf numFmtId="0" fontId="32" fillId="0" borderId="0" xfId="0" applyFont="1"/>
    <xf numFmtId="0" fontId="12" fillId="0" borderId="0" xfId="0" applyFont="1" applyFill="1"/>
    <xf numFmtId="0" fontId="27" fillId="0" borderId="0" xfId="0" applyFont="1" applyFill="1"/>
    <xf numFmtId="0" fontId="21" fillId="0" borderId="0" xfId="0" applyFont="1" applyFill="1"/>
    <xf numFmtId="0" fontId="33" fillId="0" borderId="0" xfId="0" applyFont="1" applyFill="1"/>
    <xf numFmtId="0" fontId="20" fillId="0" borderId="0" xfId="0" applyFont="1" applyFill="1"/>
    <xf numFmtId="0" fontId="8" fillId="0" borderId="0" xfId="0" applyFont="1" applyFill="1"/>
    <xf numFmtId="0" fontId="18" fillId="0" borderId="0" xfId="0" applyFont="1" applyFill="1"/>
    <xf numFmtId="0" fontId="4" fillId="0" borderId="0" xfId="0" applyFont="1" applyFill="1"/>
    <xf numFmtId="0" fontId="25" fillId="0" borderId="0" xfId="0" applyFont="1" applyFill="1"/>
    <xf numFmtId="0" fontId="1" fillId="0" borderId="0" xfId="0" applyFont="1" applyFill="1" applyAlignment="1"/>
    <xf numFmtId="0" fontId="1" fillId="0" borderId="0" xfId="0" applyFont="1" applyFill="1"/>
    <xf numFmtId="0" fontId="15" fillId="0" borderId="0" xfId="0" applyFont="1" applyFill="1"/>
    <xf numFmtId="0" fontId="35" fillId="0" borderId="0" xfId="0" applyFont="1"/>
    <xf numFmtId="0" fontId="35" fillId="0" borderId="0" xfId="0" applyFont="1" applyFill="1"/>
    <xf numFmtId="0" fontId="23" fillId="0" borderId="0" xfId="1" applyFont="1" applyFill="1"/>
    <xf numFmtId="0" fontId="6" fillId="0" borderId="0" xfId="0" applyFont="1" applyFill="1" applyAlignment="1">
      <alignment wrapText="1"/>
    </xf>
    <xf numFmtId="0" fontId="36" fillId="0" borderId="0" xfId="0" applyFont="1" applyFill="1"/>
    <xf numFmtId="0" fontId="6" fillId="0" borderId="0" xfId="0" applyFont="1" applyFill="1"/>
    <xf numFmtId="0" fontId="4" fillId="0" borderId="0" xfId="0" applyFont="1" applyFill="1" applyAlignment="1">
      <alignment wrapText="1"/>
    </xf>
    <xf numFmtId="0" fontId="15" fillId="0" borderId="0" xfId="0" applyFont="1" applyFill="1" applyAlignment="1">
      <alignment horizontal="left" vertical="top"/>
    </xf>
    <xf numFmtId="0" fontId="15" fillId="0" borderId="0" xfId="0" applyFont="1" applyFill="1" applyAlignment="1">
      <alignment horizontal="left"/>
    </xf>
    <xf numFmtId="0" fontId="14" fillId="0" borderId="0" xfId="0" applyFont="1" applyFill="1" applyAlignment="1">
      <alignment horizontal="left" wrapText="1"/>
    </xf>
    <xf numFmtId="0" fontId="28" fillId="0" borderId="0" xfId="0" applyFont="1" applyFill="1" applyAlignment="1">
      <alignment horizontal="left" vertical="top"/>
    </xf>
    <xf numFmtId="0" fontId="17" fillId="0" borderId="0" xfId="0" applyFont="1" applyFill="1" applyAlignment="1">
      <alignment horizontal="left" vertical="top" wrapText="1"/>
    </xf>
    <xf numFmtId="0" fontId="14" fillId="0" borderId="0" xfId="0" applyFont="1" applyFill="1" applyAlignment="1">
      <alignment horizontal="left" vertical="top"/>
    </xf>
    <xf numFmtId="0" fontId="15" fillId="0" borderId="0" xfId="0"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xf>
    <xf numFmtId="0" fontId="4" fillId="0" borderId="0" xfId="0" applyFont="1" applyAlignment="1">
      <alignment wrapText="1"/>
    </xf>
    <xf numFmtId="0" fontId="6" fillId="0" borderId="0" xfId="0" applyFont="1" applyAlignment="1">
      <alignment wrapText="1"/>
    </xf>
    <xf numFmtId="0" fontId="24" fillId="0" borderId="0" xfId="0" applyFont="1" applyFill="1"/>
    <xf numFmtId="0" fontId="26" fillId="0" borderId="0" xfId="0" applyFont="1" applyFill="1"/>
    <xf numFmtId="0" fontId="30" fillId="2" borderId="4" xfId="14" applyBorder="1">
      <alignment vertical="center"/>
    </xf>
    <xf numFmtId="0" fontId="39" fillId="0" borderId="0" xfId="0" applyFont="1" applyFill="1"/>
    <xf numFmtId="1"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1" fontId="40" fillId="0" borderId="0" xfId="0" applyNumberFormat="1" applyFont="1" applyFill="1" applyBorder="1" applyAlignment="1">
      <alignment horizontal="left"/>
    </xf>
    <xf numFmtId="0" fontId="3" fillId="0" borderId="0" xfId="15"/>
    <xf numFmtId="0" fontId="41" fillId="0" borderId="0" xfId="15" applyFont="1"/>
    <xf numFmtId="0" fontId="39" fillId="0" borderId="0" xfId="0" applyFont="1"/>
    <xf numFmtId="1" fontId="14" fillId="0" borderId="5" xfId="0" applyNumberFormat="1" applyFont="1" applyFill="1" applyBorder="1" applyAlignment="1">
      <alignment horizontal="left"/>
    </xf>
    <xf numFmtId="3" fontId="14" fillId="0" borderId="5" xfId="0" applyNumberFormat="1" applyFont="1" applyFill="1" applyBorder="1" applyAlignment="1">
      <alignment horizontal="right"/>
    </xf>
    <xf numFmtId="3" fontId="40"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Alignment="1">
      <alignment horizontal="left"/>
    </xf>
    <xf numFmtId="0" fontId="42" fillId="0" borderId="0" xfId="0" applyFont="1" applyAlignment="1">
      <alignment vertical="center"/>
    </xf>
    <xf numFmtId="0" fontId="30" fillId="2" borderId="4" xfId="14" applyBorder="1" applyAlignment="1">
      <alignment vertical="center" wrapText="1"/>
    </xf>
    <xf numFmtId="3" fontId="40" fillId="0" borderId="0" xfId="0" applyNumberFormat="1" applyFont="1" applyFill="1" applyBorder="1" applyAlignment="1">
      <alignment horizontal="left"/>
    </xf>
    <xf numFmtId="3" fontId="6" fillId="0" borderId="0" xfId="0" applyNumberFormat="1" applyFont="1" applyFill="1" applyBorder="1" applyAlignment="1">
      <alignment horizontal="right"/>
    </xf>
    <xf numFmtId="1" fontId="40" fillId="0" borderId="0" xfId="0" applyNumberFormat="1" applyFont="1" applyFill="1" applyBorder="1" applyAlignment="1"/>
    <xf numFmtId="3" fontId="40" fillId="0" borderId="0" xfId="0" applyNumberFormat="1" applyFont="1" applyFill="1" applyBorder="1" applyAlignment="1"/>
    <xf numFmtId="0" fontId="40" fillId="0" borderId="0" xfId="15" applyFont="1" applyAlignment="1"/>
    <xf numFmtId="0" fontId="30" fillId="0" borderId="0" xfId="14" applyFill="1" applyBorder="1">
      <alignment vertical="center"/>
    </xf>
    <xf numFmtId="4" fontId="14" fillId="0" borderId="0" xfId="0" applyNumberFormat="1" applyFont="1" applyFill="1" applyBorder="1" applyAlignment="1">
      <alignment horizontal="right"/>
    </xf>
    <xf numFmtId="4" fontId="14" fillId="0" borderId="5" xfId="0" applyNumberFormat="1" applyFont="1" applyFill="1" applyBorder="1" applyAlignment="1">
      <alignment horizontal="right"/>
    </xf>
    <xf numFmtId="4" fontId="40" fillId="0" borderId="0" xfId="0" applyNumberFormat="1" applyFont="1" applyFill="1" applyBorder="1" applyAlignment="1">
      <alignment horizontal="left"/>
    </xf>
    <xf numFmtId="2" fontId="0" fillId="0" borderId="0" xfId="0" applyNumberFormat="1"/>
    <xf numFmtId="0" fontId="21" fillId="0" borderId="0" xfId="0" applyFont="1" applyAlignment="1">
      <alignment wrapText="1"/>
    </xf>
    <xf numFmtId="0" fontId="27" fillId="0" borderId="0" xfId="0" applyFont="1" applyAlignment="1">
      <alignment wrapText="1"/>
    </xf>
    <xf numFmtId="0" fontId="8" fillId="0" borderId="0" xfId="0" applyFont="1" applyFill="1" applyBorder="1" applyAlignment="1"/>
    <xf numFmtId="0" fontId="28" fillId="3" borderId="6" xfId="0" applyFont="1" applyFill="1" applyBorder="1" applyAlignment="1">
      <alignment vertical="center" wrapText="1"/>
    </xf>
    <xf numFmtId="0" fontId="28" fillId="3" borderId="0" xfId="0" applyFont="1" applyFill="1" applyBorder="1" applyAlignment="1">
      <alignment horizontal="left" vertical="center" wrapText="1"/>
    </xf>
    <xf numFmtId="0" fontId="28" fillId="2"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4" fillId="0" borderId="0" xfId="17" applyFont="1" applyFill="1" applyAlignment="1">
      <alignment horizontal="left" wrapText="1"/>
    </xf>
    <xf numFmtId="3" fontId="28" fillId="0" borderId="13" xfId="0" applyNumberFormat="1" applyFont="1" applyFill="1" applyBorder="1" applyAlignment="1">
      <alignment horizontal="right"/>
    </xf>
    <xf numFmtId="3" fontId="4" fillId="0" borderId="0" xfId="17" applyNumberFormat="1" applyFont="1" applyFill="1" applyAlignment="1">
      <alignment horizontal="right"/>
    </xf>
    <xf numFmtId="3" fontId="28" fillId="0" borderId="0" xfId="0" applyNumberFormat="1" applyFont="1" applyFill="1" applyBorder="1" applyAlignment="1">
      <alignment horizontal="right"/>
    </xf>
    <xf numFmtId="0" fontId="6" fillId="0" borderId="0" xfId="17" applyFont="1" applyFill="1" applyAlignment="1">
      <alignment horizontal="left" wrapText="1"/>
    </xf>
    <xf numFmtId="3" fontId="47" fillId="0" borderId="13" xfId="17" applyNumberFormat="1" applyFont="1" applyFill="1" applyBorder="1" applyAlignment="1">
      <alignment horizontal="right"/>
    </xf>
    <xf numFmtId="3" fontId="6" fillId="0" borderId="0" xfId="17" applyNumberFormat="1" applyFont="1" applyFill="1" applyAlignment="1">
      <alignment horizontal="right"/>
    </xf>
    <xf numFmtId="3" fontId="6" fillId="0" borderId="13" xfId="17" applyNumberFormat="1" applyFont="1" applyFill="1" applyBorder="1" applyAlignment="1">
      <alignment horizontal="right"/>
    </xf>
    <xf numFmtId="3" fontId="14" fillId="0" borderId="13" xfId="0" applyNumberFormat="1" applyFont="1" applyFill="1" applyBorder="1" applyAlignment="1">
      <alignment horizontal="right"/>
    </xf>
    <xf numFmtId="0" fontId="28" fillId="0" borderId="0" xfId="0" applyFont="1" applyFill="1" applyBorder="1" applyAlignment="1">
      <alignment horizontal="left" wrapText="1"/>
    </xf>
    <xf numFmtId="3" fontId="4" fillId="0" borderId="13" xfId="17" applyNumberFormat="1" applyFont="1" applyFill="1" applyBorder="1" applyAlignment="1">
      <alignment horizontal="right"/>
    </xf>
    <xf numFmtId="0" fontId="14" fillId="0" borderId="0" xfId="0" applyFont="1" applyFill="1" applyBorder="1" applyAlignment="1">
      <alignment wrapText="1"/>
    </xf>
    <xf numFmtId="3" fontId="48" fillId="0" borderId="13" xfId="0" applyNumberFormat="1" applyFont="1" applyFill="1" applyBorder="1" applyAlignment="1">
      <alignment horizontal="right"/>
    </xf>
    <xf numFmtId="165" fontId="28" fillId="0" borderId="0" xfId="16" applyNumberFormat="1" applyFont="1" applyFill="1" applyBorder="1" applyAlignment="1">
      <alignment horizontal="right"/>
    </xf>
    <xf numFmtId="165" fontId="28" fillId="0" borderId="13" xfId="16" applyNumberFormat="1" applyFont="1" applyFill="1" applyBorder="1" applyAlignment="1">
      <alignment horizontal="right"/>
    </xf>
    <xf numFmtId="0" fontId="6" fillId="0" borderId="0" xfId="17" applyFont="1" applyFill="1" applyAlignment="1">
      <alignment wrapText="1"/>
    </xf>
    <xf numFmtId="164" fontId="6" fillId="0" borderId="5" xfId="0" applyNumberFormat="1" applyFont="1" applyFill="1" applyBorder="1" applyAlignment="1">
      <alignment vertical="center" wrapText="1"/>
    </xf>
    <xf numFmtId="3" fontId="6" fillId="0" borderId="14" xfId="0" applyNumberFormat="1" applyFont="1" applyFill="1" applyBorder="1" applyAlignment="1">
      <alignment wrapText="1"/>
    </xf>
    <xf numFmtId="3" fontId="6" fillId="0" borderId="1" xfId="0" applyNumberFormat="1" applyFont="1" applyFill="1" applyBorder="1" applyAlignment="1">
      <alignment wrapText="1"/>
    </xf>
    <xf numFmtId="0" fontId="49" fillId="0" borderId="0" xfId="0" applyFont="1" applyAlignment="1">
      <alignment horizontal="left" vertical="center"/>
    </xf>
    <xf numFmtId="0" fontId="50" fillId="0" borderId="0" xfId="0" applyFont="1" applyFill="1" applyBorder="1" applyAlignment="1">
      <alignment horizontal="left" vertical="top" wrapText="1"/>
    </xf>
    <xf numFmtId="0" fontId="50" fillId="0" borderId="5" xfId="0" applyFont="1" applyFill="1" applyBorder="1" applyAlignment="1">
      <alignment horizontal="left" vertical="top" wrapText="1"/>
    </xf>
    <xf numFmtId="3" fontId="30" fillId="2" borderId="0" xfId="0" applyNumberFormat="1" applyFont="1" applyFill="1"/>
    <xf numFmtId="3" fontId="30" fillId="2" borderId="17" xfId="0" applyNumberFormat="1" applyFont="1" applyFill="1" applyBorder="1"/>
    <xf numFmtId="3" fontId="30" fillId="2" borderId="0"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21" xfId="0" applyNumberFormat="1" applyFont="1" applyFill="1" applyBorder="1" applyAlignment="1">
      <alignment horizontal="center" wrapText="1"/>
    </xf>
    <xf numFmtId="3" fontId="30" fillId="2" borderId="23" xfId="0" applyNumberFormat="1" applyFont="1" applyFill="1" applyBorder="1" applyAlignment="1">
      <alignment horizontal="center"/>
    </xf>
    <xf numFmtId="3" fontId="30" fillId="2" borderId="25"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0" borderId="0" xfId="0" applyFont="1" applyFill="1" applyBorder="1" applyAlignment="1">
      <alignment horizontal="left"/>
    </xf>
    <xf numFmtId="3" fontId="28" fillId="0" borderId="26" xfId="0" applyNumberFormat="1" applyFont="1" applyFill="1" applyBorder="1" applyAlignment="1">
      <alignment horizontal="right"/>
    </xf>
    <xf numFmtId="3" fontId="28" fillId="0" borderId="27" xfId="0" applyNumberFormat="1" applyFont="1" applyFill="1" applyBorder="1" applyAlignment="1">
      <alignment horizontal="right"/>
    </xf>
    <xf numFmtId="3" fontId="28" fillId="0" borderId="28" xfId="0" applyNumberFormat="1" applyFont="1" applyFill="1" applyBorder="1" applyAlignment="1">
      <alignment horizontal="right"/>
    </xf>
    <xf numFmtId="0" fontId="4" fillId="0" borderId="0" xfId="17" applyFont="1" applyFill="1" applyAlignment="1">
      <alignment horizontal="left"/>
    </xf>
    <xf numFmtId="3" fontId="4" fillId="0" borderId="26" xfId="17" applyNumberFormat="1" applyFont="1" applyFill="1" applyBorder="1" applyAlignment="1">
      <alignment horizontal="right"/>
    </xf>
    <xf numFmtId="3" fontId="4" fillId="0" borderId="0" xfId="17" applyNumberFormat="1" applyFont="1" applyFill="1" applyBorder="1" applyAlignment="1">
      <alignment horizontal="right"/>
    </xf>
    <xf numFmtId="0" fontId="1" fillId="0" borderId="0" xfId="3" applyFont="1" applyFill="1" applyAlignment="1"/>
    <xf numFmtId="0" fontId="6" fillId="0" borderId="0" xfId="17" applyFont="1" applyFill="1" applyAlignment="1">
      <alignment horizontal="left"/>
    </xf>
    <xf numFmtId="3" fontId="6" fillId="0" borderId="26" xfId="17" applyNumberFormat="1" applyFont="1" applyFill="1" applyBorder="1" applyAlignment="1">
      <alignment horizontal="right"/>
    </xf>
    <xf numFmtId="3" fontId="6" fillId="0" borderId="0" xfId="17" applyNumberFormat="1" applyFont="1" applyFill="1" applyBorder="1" applyAlignment="1">
      <alignment horizontal="right"/>
    </xf>
    <xf numFmtId="0" fontId="6" fillId="0" borderId="0" xfId="17" quotePrefix="1" applyFont="1" applyFill="1" applyAlignment="1">
      <alignment horizontal="left" wrapText="1"/>
    </xf>
    <xf numFmtId="3" fontId="6" fillId="0" borderId="26" xfId="17" quotePrefix="1" applyNumberFormat="1" applyFont="1" applyFill="1" applyBorder="1" applyAlignment="1">
      <alignment horizontal="right" wrapText="1"/>
    </xf>
    <xf numFmtId="3" fontId="6" fillId="0" borderId="0" xfId="17" quotePrefix="1" applyNumberFormat="1" applyFont="1" applyFill="1" applyBorder="1" applyAlignment="1">
      <alignment horizontal="right" wrapText="1"/>
    </xf>
    <xf numFmtId="3" fontId="6" fillId="0" borderId="13" xfId="17" quotePrefix="1" applyNumberFormat="1" applyFont="1" applyFill="1" applyBorder="1" applyAlignment="1">
      <alignment horizontal="right" wrapText="1"/>
    </xf>
    <xf numFmtId="3" fontId="28" fillId="0" borderId="13" xfId="0" applyNumberFormat="1" applyFont="1" applyFill="1" applyBorder="1" applyAlignment="1">
      <alignment horizontal="right" wrapText="1"/>
    </xf>
    <xf numFmtId="0" fontId="14" fillId="0" borderId="0" xfId="0" applyFont="1" applyFill="1" applyBorder="1" applyAlignment="1">
      <alignment horizontal="left"/>
    </xf>
    <xf numFmtId="3" fontId="14" fillId="0" borderId="26" xfId="0" applyNumberFormat="1" applyFont="1" applyFill="1" applyBorder="1" applyAlignment="1">
      <alignment horizontal="right"/>
    </xf>
    <xf numFmtId="3" fontId="14" fillId="0" borderId="26" xfId="18" applyNumberFormat="1" applyFont="1" applyFill="1" applyBorder="1" applyAlignment="1">
      <alignment horizontal="right" wrapText="1"/>
    </xf>
    <xf numFmtId="3" fontId="14" fillId="0" borderId="0" xfId="18" applyNumberFormat="1" applyFont="1" applyFill="1" applyBorder="1" applyAlignment="1">
      <alignment horizontal="right" wrapText="1"/>
    </xf>
    <xf numFmtId="3" fontId="14" fillId="0" borderId="13" xfId="18" applyNumberFormat="1" applyFont="1" applyFill="1" applyBorder="1" applyAlignment="1">
      <alignment horizontal="right" wrapText="1"/>
    </xf>
    <xf numFmtId="0" fontId="28" fillId="0" borderId="0" xfId="0" applyFont="1" applyFill="1" applyBorder="1" applyAlignment="1">
      <alignment horizontal="left" vertical="top" wrapText="1"/>
    </xf>
    <xf numFmtId="3" fontId="28" fillId="0" borderId="26" xfId="0" applyNumberFormat="1" applyFont="1" applyFill="1" applyBorder="1" applyAlignment="1">
      <alignment horizontal="right" wrapText="1"/>
    </xf>
    <xf numFmtId="3" fontId="28" fillId="0" borderId="0" xfId="0" applyNumberFormat="1" applyFont="1" applyFill="1" applyBorder="1" applyAlignment="1">
      <alignment horizontal="right" wrapText="1"/>
    </xf>
    <xf numFmtId="3" fontId="28" fillId="0" borderId="30" xfId="18" applyNumberFormat="1" applyFont="1" applyFill="1" applyBorder="1" applyAlignment="1">
      <alignment horizontal="right" wrapText="1"/>
    </xf>
    <xf numFmtId="3" fontId="28" fillId="0" borderId="31" xfId="18" applyNumberFormat="1" applyFont="1" applyFill="1" applyBorder="1" applyAlignment="1">
      <alignment horizontal="right" wrapText="1"/>
    </xf>
    <xf numFmtId="3" fontId="28" fillId="0" borderId="32" xfId="18" applyNumberFormat="1" applyFont="1" applyFill="1" applyBorder="1" applyAlignment="1">
      <alignment horizontal="right" wrapText="1"/>
    </xf>
    <xf numFmtId="3" fontId="28" fillId="0" borderId="33" xfId="18" applyNumberFormat="1" applyFont="1" applyFill="1" applyBorder="1" applyAlignment="1">
      <alignment horizontal="right" wrapText="1"/>
    </xf>
    <xf numFmtId="3" fontId="34" fillId="0" borderId="0" xfId="18" applyNumberFormat="1" applyFont="1" applyFill="1" applyBorder="1" applyAlignment="1">
      <alignment horizontal="left"/>
    </xf>
    <xf numFmtId="3" fontId="28" fillId="0" borderId="0" xfId="18" applyNumberFormat="1" applyFont="1" applyFill="1" applyBorder="1" applyAlignment="1">
      <alignment horizontal="left" wrapText="1"/>
    </xf>
    <xf numFmtId="3" fontId="28" fillId="0" borderId="0" xfId="18" applyNumberFormat="1" applyFont="1" applyFill="1" applyBorder="1" applyAlignment="1">
      <alignment horizontal="right" wrapText="1"/>
    </xf>
    <xf numFmtId="0" fontId="51" fillId="0" borderId="0" xfId="0" applyFont="1" applyFill="1" applyBorder="1" applyAlignment="1">
      <alignment vertical="top"/>
    </xf>
    <xf numFmtId="0" fontId="44" fillId="0" borderId="0" xfId="0" applyFont="1" applyFill="1" applyBorder="1" applyAlignment="1">
      <alignment vertical="top"/>
    </xf>
    <xf numFmtId="0" fontId="4" fillId="2" borderId="2" xfId="19" applyFont="1" applyFill="1" applyBorder="1" applyAlignment="1"/>
    <xf numFmtId="0" fontId="4" fillId="2" borderId="0" xfId="19" applyFont="1" applyFill="1" applyBorder="1" applyAlignment="1">
      <alignment vertical="top"/>
    </xf>
    <xf numFmtId="0" fontId="4" fillId="2" borderId="0" xfId="17" applyFont="1" applyFill="1" applyAlignment="1"/>
    <xf numFmtId="0" fontId="3" fillId="2" borderId="0" xfId="17" applyFill="1" applyAlignment="1"/>
    <xf numFmtId="0" fontId="4" fillId="2" borderId="0" xfId="17" applyFont="1" applyFill="1" applyBorder="1" applyAlignment="1"/>
    <xf numFmtId="3" fontId="28" fillId="2" borderId="3" xfId="18" applyNumberFormat="1" applyFont="1" applyFill="1" applyBorder="1" applyAlignment="1">
      <alignment horizontal="center"/>
    </xf>
    <xf numFmtId="3" fontId="28" fillId="2" borderId="9" xfId="18" applyNumberFormat="1" applyFont="1" applyFill="1" applyBorder="1" applyAlignment="1">
      <alignment horizontal="center"/>
    </xf>
    <xf numFmtId="3" fontId="28" fillId="2" borderId="11" xfId="18" applyNumberFormat="1" applyFont="1" applyFill="1" applyBorder="1" applyAlignment="1">
      <alignment horizontal="center"/>
    </xf>
    <xf numFmtId="3" fontId="6" fillId="0" borderId="0" xfId="17" quotePrefix="1" applyNumberFormat="1" applyFont="1" applyFill="1" applyAlignment="1">
      <alignment horizontal="right" wrapText="1"/>
    </xf>
    <xf numFmtId="3" fontId="28" fillId="0" borderId="29" xfId="18" applyNumberFormat="1" applyFont="1" applyFill="1" applyBorder="1" applyAlignment="1">
      <alignment horizontal="right" wrapText="1"/>
    </xf>
    <xf numFmtId="0" fontId="3" fillId="0" borderId="0" xfId="17" applyFill="1"/>
    <xf numFmtId="0" fontId="19" fillId="0" borderId="0" xfId="0" applyFont="1" applyFill="1" applyAlignment="1">
      <alignment wrapText="1"/>
    </xf>
    <xf numFmtId="0" fontId="19" fillId="0" borderId="0" xfId="0" applyFont="1" applyAlignment="1">
      <alignment wrapText="1"/>
    </xf>
    <xf numFmtId="0" fontId="15" fillId="0" borderId="0" xfId="0" applyFont="1"/>
    <xf numFmtId="0" fontId="17" fillId="2" borderId="0" xfId="0" applyFont="1" applyFill="1" applyBorder="1"/>
    <xf numFmtId="0" fontId="17" fillId="2" borderId="0" xfId="0" applyFont="1" applyFill="1"/>
    <xf numFmtId="0" fontId="17" fillId="2" borderId="20" xfId="0" applyFont="1" applyFill="1" applyBorder="1"/>
    <xf numFmtId="0" fontId="17" fillId="2" borderId="3" xfId="0" applyFont="1" applyFill="1" applyBorder="1"/>
    <xf numFmtId="0" fontId="17" fillId="2" borderId="9" xfId="0" applyFont="1" applyFill="1" applyBorder="1"/>
    <xf numFmtId="0" fontId="17" fillId="2" borderId="3" xfId="0" applyFont="1" applyFill="1" applyBorder="1" applyAlignment="1">
      <alignment wrapText="1"/>
    </xf>
    <xf numFmtId="3" fontId="17" fillId="0" borderId="13" xfId="0" applyNumberFormat="1" applyFont="1" applyBorder="1"/>
    <xf numFmtId="3" fontId="17" fillId="0" borderId="35" xfId="0" applyNumberFormat="1" applyFont="1" applyBorder="1"/>
    <xf numFmtId="3" fontId="17" fillId="0" borderId="0" xfId="0" applyNumberFormat="1" applyFont="1"/>
    <xf numFmtId="3" fontId="15" fillId="0" borderId="13" xfId="0" applyNumberFormat="1" applyFont="1" applyBorder="1"/>
    <xf numFmtId="3" fontId="15" fillId="0" borderId="0" xfId="0" applyNumberFormat="1" applyFont="1"/>
    <xf numFmtId="3" fontId="17" fillId="0" borderId="30" xfId="0" applyNumberFormat="1" applyFont="1" applyBorder="1" applyAlignment="1">
      <alignment wrapText="1"/>
    </xf>
    <xf numFmtId="3" fontId="17" fillId="0" borderId="29" xfId="0" applyNumberFormat="1" applyFont="1" applyBorder="1"/>
    <xf numFmtId="0" fontId="17" fillId="0" borderId="0" xfId="0" applyFont="1" applyBorder="1" applyAlignment="1">
      <alignment wrapText="1"/>
    </xf>
    <xf numFmtId="3" fontId="17" fillId="0" borderId="0" xfId="0" applyNumberFormat="1" applyFont="1" applyBorder="1"/>
    <xf numFmtId="0" fontId="34" fillId="0" borderId="0" xfId="18" applyFont="1" applyFill="1" applyBorder="1" applyAlignment="1">
      <alignment horizontal="left" vertical="center" wrapText="1"/>
    </xf>
    <xf numFmtId="3" fontId="30" fillId="2" borderId="0" xfId="0" applyNumberFormat="1" applyFont="1" applyFill="1" applyAlignment="1">
      <alignment horizontal="left"/>
    </xf>
    <xf numFmtId="3" fontId="30" fillId="2" borderId="21" xfId="0" applyNumberFormat="1" applyFont="1" applyFill="1" applyBorder="1" applyAlignment="1">
      <alignment horizontal="left"/>
    </xf>
    <xf numFmtId="3" fontId="30" fillId="0" borderId="0" xfId="0" applyNumberFormat="1" applyFont="1" applyBorder="1" applyAlignment="1">
      <alignment horizontal="left"/>
    </xf>
    <xf numFmtId="3" fontId="30" fillId="0" borderId="13" xfId="0" applyNumberFormat="1" applyFont="1" applyFill="1" applyBorder="1"/>
    <xf numFmtId="3" fontId="30" fillId="0" borderId="0" xfId="0" applyNumberFormat="1" applyFont="1" applyFill="1"/>
    <xf numFmtId="3" fontId="30" fillId="0" borderId="0" xfId="0" applyNumberFormat="1" applyFont="1"/>
    <xf numFmtId="3" fontId="53" fillId="0" borderId="13" xfId="0" applyNumberFormat="1" applyFont="1" applyFill="1" applyBorder="1"/>
    <xf numFmtId="3" fontId="53" fillId="0" borderId="0" xfId="0" applyNumberFormat="1" applyFont="1" applyFill="1"/>
    <xf numFmtId="3" fontId="29" fillId="0" borderId="0" xfId="0" applyNumberFormat="1" applyFont="1" applyAlignment="1">
      <alignment horizontal="left"/>
    </xf>
    <xf numFmtId="3" fontId="29" fillId="0" borderId="13" xfId="0" applyNumberFormat="1" applyFont="1" applyFill="1" applyBorder="1"/>
    <xf numFmtId="3" fontId="29" fillId="0" borderId="0" xfId="0" applyNumberFormat="1" applyFont="1" applyFill="1"/>
    <xf numFmtId="3" fontId="29" fillId="0" borderId="0" xfId="0" applyNumberFormat="1" applyFont="1" applyAlignment="1"/>
    <xf numFmtId="3" fontId="30" fillId="0" borderId="0" xfId="0" applyNumberFormat="1" applyFont="1" applyAlignment="1">
      <alignment horizontal="left"/>
    </xf>
    <xf numFmtId="3" fontId="29" fillId="0" borderId="0" xfId="0" applyNumberFormat="1" applyFont="1" applyAlignment="1">
      <alignment horizontal="right"/>
    </xf>
    <xf numFmtId="3" fontId="53" fillId="0" borderId="0" xfId="0" applyNumberFormat="1" applyFont="1" applyAlignment="1">
      <alignment horizontal="left"/>
    </xf>
    <xf numFmtId="3" fontId="29" fillId="0" borderId="0" xfId="0" applyNumberFormat="1" applyFont="1"/>
    <xf numFmtId="3" fontId="29" fillId="0" borderId="29" xfId="0" applyNumberFormat="1" applyFont="1" applyBorder="1"/>
    <xf numFmtId="3" fontId="53" fillId="0" borderId="30" xfId="0" applyNumberFormat="1" applyFont="1" applyFill="1" applyBorder="1"/>
    <xf numFmtId="3" fontId="53" fillId="0" borderId="29" xfId="0" applyNumberFormat="1" applyFont="1" applyFill="1" applyBorder="1"/>
    <xf numFmtId="0" fontId="50" fillId="0" borderId="0" xfId="0" applyFont="1" applyFill="1" applyBorder="1" applyAlignment="1">
      <alignment horizontal="left" wrapText="1"/>
    </xf>
    <xf numFmtId="3" fontId="30" fillId="2" borderId="25" xfId="0" applyNumberFormat="1" applyFont="1" applyFill="1" applyBorder="1"/>
    <xf numFmtId="3" fontId="17" fillId="2" borderId="25" xfId="0" applyNumberFormat="1" applyFont="1" applyFill="1" applyBorder="1" applyAlignment="1">
      <alignment wrapText="1"/>
    </xf>
    <xf numFmtId="3" fontId="30" fillId="0" borderId="13" xfId="0" applyNumberFormat="1" applyFont="1" applyBorder="1"/>
    <xf numFmtId="3" fontId="17" fillId="0" borderId="13" xfId="0" applyNumberFormat="1" applyFont="1" applyFill="1" applyBorder="1" applyAlignment="1">
      <alignment wrapText="1"/>
    </xf>
    <xf numFmtId="3" fontId="53" fillId="0" borderId="13" xfId="0" applyNumberFormat="1" applyFont="1" applyBorder="1"/>
    <xf numFmtId="3" fontId="53" fillId="0" borderId="0" xfId="0" applyNumberFormat="1" applyFont="1"/>
    <xf numFmtId="3" fontId="54" fillId="0" borderId="13" xfId="0" applyNumberFormat="1" applyFont="1" applyFill="1" applyBorder="1" applyAlignment="1">
      <alignment wrapText="1"/>
    </xf>
    <xf numFmtId="3" fontId="29" fillId="0" borderId="13" xfId="0" applyNumberFormat="1" applyFont="1" applyBorder="1"/>
    <xf numFmtId="3" fontId="15" fillId="0" borderId="13" xfId="0" applyNumberFormat="1" applyFont="1" applyFill="1" applyBorder="1" applyAlignment="1">
      <alignment wrapText="1"/>
    </xf>
    <xf numFmtId="3" fontId="53" fillId="0" borderId="30" xfId="0" applyNumberFormat="1" applyFont="1" applyBorder="1"/>
    <xf numFmtId="3" fontId="53" fillId="0" borderId="29" xfId="0" applyNumberFormat="1" applyFont="1" applyBorder="1"/>
    <xf numFmtId="3" fontId="49" fillId="0" borderId="0" xfId="0" applyNumberFormat="1" applyFont="1"/>
    <xf numFmtId="0" fontId="29" fillId="0" borderId="0" xfId="0" applyFont="1"/>
    <xf numFmtId="0" fontId="4" fillId="2" borderId="0" xfId="19" applyFont="1" applyFill="1" applyBorder="1" applyAlignment="1"/>
    <xf numFmtId="0" fontId="55" fillId="2" borderId="0" xfId="17" applyFont="1" applyFill="1" applyBorder="1" applyAlignment="1"/>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3" fontId="28" fillId="2" borderId="21" xfId="18" applyNumberFormat="1" applyFont="1" applyFill="1" applyBorder="1" applyAlignment="1">
      <alignment horizontal="center"/>
    </xf>
    <xf numFmtId="3" fontId="28" fillId="2" borderId="22" xfId="18" applyNumberFormat="1" applyFont="1" applyFill="1" applyBorder="1" applyAlignment="1">
      <alignment horizontal="center"/>
    </xf>
    <xf numFmtId="3" fontId="28" fillId="2" borderId="21" xfId="18" applyNumberFormat="1" applyFont="1" applyFill="1" applyBorder="1" applyAlignment="1">
      <alignment horizontal="center" wrapText="1"/>
    </xf>
    <xf numFmtId="3" fontId="28" fillId="2" borderId="22" xfId="18" applyNumberFormat="1" applyFont="1" applyFill="1" applyBorder="1" applyAlignment="1">
      <alignment horizontal="center" wrapText="1"/>
    </xf>
    <xf numFmtId="3" fontId="28" fillId="2" borderId="25" xfId="18" applyNumberFormat="1" applyFont="1" applyFill="1" applyBorder="1" applyAlignment="1">
      <alignment horizontal="center"/>
    </xf>
    <xf numFmtId="3" fontId="28" fillId="0" borderId="40" xfId="0" applyNumberFormat="1" applyFont="1" applyFill="1" applyBorder="1" applyAlignment="1">
      <alignment horizontal="right"/>
    </xf>
    <xf numFmtId="0" fontId="4" fillId="0" borderId="0" xfId="17" applyFont="1" applyFill="1" applyBorder="1" applyAlignment="1">
      <alignment horizontal="left"/>
    </xf>
    <xf numFmtId="0" fontId="55" fillId="0" borderId="0" xfId="3" applyFont="1" applyFill="1" applyBorder="1" applyAlignment="1"/>
    <xf numFmtId="0" fontId="6" fillId="0" borderId="0" xfId="17" applyFont="1" applyFill="1" applyBorder="1" applyAlignment="1">
      <alignment horizontal="left"/>
    </xf>
    <xf numFmtId="0" fontId="4" fillId="0" borderId="0" xfId="17" applyFont="1" applyFill="1" applyBorder="1" applyAlignment="1">
      <alignment horizontal="left" wrapText="1"/>
    </xf>
    <xf numFmtId="0" fontId="6" fillId="0" borderId="0" xfId="17" quotePrefix="1" applyFont="1" applyFill="1" applyBorder="1" applyAlignment="1">
      <alignment horizontal="left" wrapText="1"/>
    </xf>
    <xf numFmtId="3" fontId="14" fillId="0" borderId="0" xfId="18" applyNumberFormat="1" applyFont="1" applyFill="1" applyBorder="1" applyAlignment="1">
      <alignment horizontal="left" wrapText="1"/>
    </xf>
    <xf numFmtId="3" fontId="14" fillId="0" borderId="17" xfId="18" applyNumberFormat="1" applyFont="1" applyFill="1" applyBorder="1" applyAlignment="1">
      <alignment horizontal="right" wrapText="1"/>
    </xf>
    <xf numFmtId="0" fontId="51" fillId="0" borderId="0" xfId="0" applyFont="1" applyFill="1" applyBorder="1" applyAlignment="1"/>
    <xf numFmtId="3" fontId="28" fillId="2" borderId="24" xfId="18" applyNumberFormat="1" applyFont="1" applyFill="1" applyBorder="1" applyAlignment="1">
      <alignment horizontal="center"/>
    </xf>
    <xf numFmtId="3" fontId="28" fillId="2" borderId="23" xfId="18" applyNumberFormat="1" applyFont="1" applyFill="1" applyBorder="1" applyAlignment="1">
      <alignment horizontal="center"/>
    </xf>
    <xf numFmtId="0" fontId="56" fillId="0" borderId="0" xfId="17" applyFont="1" applyFill="1" applyBorder="1"/>
    <xf numFmtId="3" fontId="30" fillId="2" borderId="22" xfId="0" applyNumberFormat="1" applyFont="1" applyFill="1" applyBorder="1" applyAlignment="1">
      <alignment horizontal="center" wrapText="1"/>
    </xf>
    <xf numFmtId="3" fontId="30" fillId="0" borderId="36" xfId="0" applyNumberFormat="1" applyFont="1" applyBorder="1" applyAlignment="1"/>
    <xf numFmtId="3" fontId="53" fillId="0" borderId="0" xfId="0" applyNumberFormat="1" applyFont="1" applyFill="1" applyBorder="1"/>
    <xf numFmtId="3" fontId="29" fillId="0" borderId="0" xfId="0" applyNumberFormat="1" applyFont="1" applyFill="1" applyBorder="1"/>
    <xf numFmtId="3" fontId="30" fillId="0" borderId="0" xfId="0" applyNumberFormat="1" applyFont="1" applyFill="1" applyBorder="1"/>
    <xf numFmtId="3" fontId="29" fillId="0" borderId="0" xfId="0" applyNumberFormat="1" applyFont="1" applyBorder="1"/>
    <xf numFmtId="3" fontId="53" fillId="0" borderId="0" xfId="0" applyNumberFormat="1" applyFont="1" applyBorder="1"/>
    <xf numFmtId="3" fontId="30" fillId="0" borderId="0" xfId="0" applyNumberFormat="1" applyFont="1" applyBorder="1"/>
    <xf numFmtId="0" fontId="0" fillId="0" borderId="2" xfId="0" applyBorder="1"/>
    <xf numFmtId="0" fontId="0" fillId="0" borderId="0" xfId="0" applyBorder="1"/>
    <xf numFmtId="0" fontId="0" fillId="0" borderId="29" xfId="0" applyBorder="1"/>
    <xf numFmtId="0" fontId="0" fillId="0" borderId="0" xfId="0" applyFill="1"/>
    <xf numFmtId="3" fontId="49" fillId="0" borderId="0" xfId="0" applyNumberFormat="1" applyFont="1" applyFill="1"/>
    <xf numFmtId="3" fontId="28" fillId="0" borderId="36" xfId="0" applyNumberFormat="1" applyFont="1" applyFill="1" applyBorder="1" applyAlignment="1">
      <alignment horizontal="right"/>
    </xf>
    <xf numFmtId="0" fontId="0" fillId="0" borderId="5" xfId="0" applyBorder="1"/>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3" fontId="30" fillId="2" borderId="21" xfId="0" applyNumberFormat="1" applyFont="1" applyFill="1" applyBorder="1" applyAlignment="1">
      <alignment horizontal="center"/>
    </xf>
    <xf numFmtId="3" fontId="0" fillId="0" borderId="0" xfId="0" applyNumberFormat="1" applyFill="1"/>
    <xf numFmtId="0" fontId="30" fillId="2" borderId="0" xfId="0" applyFont="1" applyFill="1"/>
    <xf numFmtId="0" fontId="30" fillId="2" borderId="0" xfId="0" applyFont="1" applyFill="1" applyBorder="1"/>
    <xf numFmtId="0" fontId="30" fillId="2" borderId="13" xfId="0" applyFont="1" applyFill="1" applyBorder="1"/>
    <xf numFmtId="0" fontId="30" fillId="2" borderId="38" xfId="0" applyFont="1" applyFill="1" applyBorder="1"/>
    <xf numFmtId="0" fontId="30" fillId="2" borderId="39" xfId="0" applyFont="1" applyFill="1" applyBorder="1"/>
    <xf numFmtId="0" fontId="30" fillId="2" borderId="40" xfId="0" applyFont="1" applyFill="1" applyBorder="1"/>
    <xf numFmtId="0" fontId="30" fillId="2" borderId="24" xfId="0" applyFont="1" applyFill="1" applyBorder="1"/>
    <xf numFmtId="0" fontId="30" fillId="2" borderId="25" xfId="0" applyFont="1" applyFill="1" applyBorder="1"/>
    <xf numFmtId="0" fontId="17" fillId="2" borderId="25" xfId="0" applyFont="1" applyFill="1" applyBorder="1" applyAlignment="1">
      <alignment wrapText="1"/>
    </xf>
    <xf numFmtId="3" fontId="30" fillId="0" borderId="40" xfId="0" applyNumberFormat="1" applyFont="1" applyBorder="1"/>
    <xf numFmtId="3" fontId="30" fillId="0" borderId="36" xfId="0" applyNumberFormat="1" applyFont="1" applyBorder="1"/>
    <xf numFmtId="0" fontId="16" fillId="0" borderId="0" xfId="0" applyFont="1" applyFill="1"/>
    <xf numFmtId="0" fontId="17" fillId="0" borderId="20" xfId="0" applyFont="1" applyBorder="1"/>
    <xf numFmtId="0" fontId="15" fillId="0" borderId="0" xfId="0" applyFont="1" applyAlignment="1">
      <alignment wrapText="1"/>
    </xf>
    <xf numFmtId="0" fontId="17" fillId="0" borderId="0" xfId="0" applyFont="1" applyAlignment="1">
      <alignment wrapText="1"/>
    </xf>
    <xf numFmtId="0" fontId="59" fillId="0" borderId="0" xfId="1" applyFont="1" applyFill="1" applyAlignment="1">
      <alignment horizontal="left" wrapText="1"/>
    </xf>
    <xf numFmtId="0" fontId="4" fillId="2" borderId="0" xfId="17" applyFont="1" applyFill="1" applyAlignment="1">
      <alignment horizontal="right"/>
    </xf>
    <xf numFmtId="0" fontId="4" fillId="2" borderId="21" xfId="19" applyFont="1" applyFill="1" applyBorder="1" applyAlignment="1"/>
    <xf numFmtId="3" fontId="28" fillId="0" borderId="13" xfId="18" applyNumberFormat="1" applyFont="1" applyFill="1" applyBorder="1" applyAlignment="1">
      <alignment horizontal="right"/>
    </xf>
    <xf numFmtId="3" fontId="28" fillId="0" borderId="0" xfId="18" applyNumberFormat="1" applyFont="1" applyFill="1" applyBorder="1" applyAlignment="1">
      <alignment horizontal="right"/>
    </xf>
    <xf numFmtId="0" fontId="6" fillId="0" borderId="0" xfId="19" applyFont="1" applyFill="1" applyBorder="1" applyAlignment="1">
      <alignment horizontal="left"/>
    </xf>
    <xf numFmtId="3" fontId="14" fillId="0" borderId="13" xfId="18" applyNumberFormat="1" applyFont="1" applyFill="1" applyBorder="1" applyAlignment="1">
      <alignment horizontal="right"/>
    </xf>
    <xf numFmtId="3" fontId="14" fillId="0" borderId="0" xfId="18" applyNumberFormat="1" applyFont="1" applyFill="1" applyBorder="1" applyAlignment="1">
      <alignment horizontal="right"/>
    </xf>
    <xf numFmtId="0" fontId="6" fillId="0" borderId="0" xfId="19" applyFont="1" applyFill="1" applyBorder="1" applyAlignment="1"/>
    <xf numFmtId="0" fontId="6" fillId="0" borderId="29" xfId="19" applyFont="1" applyFill="1" applyBorder="1" applyAlignment="1"/>
    <xf numFmtId="3" fontId="14" fillId="0" borderId="30" xfId="18" applyNumberFormat="1" applyFont="1" applyFill="1" applyBorder="1" applyAlignment="1">
      <alignment horizontal="right"/>
    </xf>
    <xf numFmtId="3" fontId="14" fillId="0" borderId="29" xfId="18" applyNumberFormat="1" applyFont="1" applyFill="1" applyBorder="1" applyAlignment="1">
      <alignment horizontal="right"/>
    </xf>
    <xf numFmtId="3" fontId="28" fillId="0" borderId="0" xfId="18" applyNumberFormat="1" applyFont="1" applyFill="1" applyBorder="1" applyAlignment="1">
      <alignment horizontal="center" wrapText="1"/>
    </xf>
    <xf numFmtId="0" fontId="14" fillId="0" borderId="0" xfId="0" applyFont="1" applyFill="1" applyBorder="1" applyAlignment="1">
      <alignment vertical="top"/>
    </xf>
    <xf numFmtId="0" fontId="31" fillId="0" borderId="5" xfId="0" applyFont="1" applyBorder="1"/>
    <xf numFmtId="0" fontId="5" fillId="2" borderId="2" xfId="17" applyFont="1" applyFill="1" applyBorder="1"/>
    <xf numFmtId="0" fontId="5" fillId="2" borderId="0" xfId="17" applyFont="1" applyFill="1"/>
    <xf numFmtId="0" fontId="1" fillId="2" borderId="3" xfId="17" applyFont="1" applyFill="1" applyBorder="1"/>
    <xf numFmtId="0" fontId="30" fillId="2" borderId="9" xfId="18" applyFill="1" applyBorder="1">
      <alignment horizontal="center" vertical="center"/>
    </xf>
    <xf numFmtId="0" fontId="30" fillId="2" borderId="8" xfId="18" applyFill="1" applyBorder="1" applyAlignment="1">
      <alignment horizontal="center" vertical="center" wrapText="1"/>
    </xf>
    <xf numFmtId="0" fontId="30" fillId="2" borderId="11" xfId="18" applyFont="1" applyFill="1" applyBorder="1" applyAlignment="1">
      <alignment horizontal="center" vertical="center" wrapText="1"/>
    </xf>
    <xf numFmtId="0" fontId="28" fillId="0" borderId="0" xfId="0" applyFont="1" applyFill="1" applyBorder="1" applyAlignment="1">
      <alignment vertical="top"/>
    </xf>
    <xf numFmtId="0" fontId="6" fillId="0" borderId="0" xfId="19" applyFont="1" applyFill="1" applyBorder="1" applyAlignment="1">
      <alignment vertical="top"/>
    </xf>
    <xf numFmtId="3" fontId="6" fillId="0" borderId="13" xfId="19" applyNumberFormat="1" applyFont="1" applyFill="1" applyBorder="1" applyAlignment="1">
      <alignment horizontal="right" vertical="top"/>
    </xf>
    <xf numFmtId="3" fontId="6" fillId="0" borderId="13" xfId="0" applyNumberFormat="1" applyFont="1" applyFill="1" applyBorder="1" applyAlignment="1">
      <alignment horizontal="right" vertical="top"/>
    </xf>
    <xf numFmtId="0" fontId="4" fillId="0" borderId="0" xfId="19" applyFont="1" applyFill="1" applyBorder="1" applyAlignment="1">
      <alignment vertical="top"/>
    </xf>
    <xf numFmtId="3" fontId="4" fillId="0" borderId="13" xfId="19" applyNumberFormat="1" applyFont="1" applyFill="1" applyBorder="1" applyAlignment="1">
      <alignment horizontal="right" vertical="top"/>
    </xf>
    <xf numFmtId="0" fontId="62" fillId="0" borderId="0" xfId="19" applyFont="1" applyFill="1" applyBorder="1"/>
    <xf numFmtId="3" fontId="14" fillId="0" borderId="13" xfId="0" applyNumberFormat="1" applyFont="1" applyFill="1" applyBorder="1" applyAlignment="1">
      <alignment horizontal="right" vertical="top"/>
    </xf>
    <xf numFmtId="0" fontId="3" fillId="0" borderId="0" xfId="19" applyFont="1" applyFill="1" applyBorder="1"/>
    <xf numFmtId="0" fontId="28" fillId="0" borderId="29" xfId="0" applyFont="1" applyFill="1" applyBorder="1" applyAlignment="1">
      <alignment vertical="top"/>
    </xf>
    <xf numFmtId="3" fontId="4" fillId="0" borderId="30" xfId="0" applyNumberFormat="1" applyFont="1" applyFill="1" applyBorder="1" applyAlignment="1">
      <alignment horizontal="right" vertical="top"/>
    </xf>
    <xf numFmtId="0" fontId="51" fillId="0" borderId="42" xfId="0" applyFont="1" applyFill="1" applyBorder="1" applyAlignment="1">
      <alignment horizontal="left"/>
    </xf>
    <xf numFmtId="0" fontId="51" fillId="0" borderId="43" xfId="0" applyFont="1" applyFill="1" applyBorder="1" applyAlignment="1">
      <alignment horizontal="left"/>
    </xf>
    <xf numFmtId="0" fontId="51" fillId="0" borderId="0" xfId="0" applyFont="1" applyFill="1" applyBorder="1" applyAlignment="1">
      <alignment horizontal="left"/>
    </xf>
    <xf numFmtId="0" fontId="51" fillId="0" borderId="44" xfId="0" applyFont="1" applyFill="1" applyBorder="1" applyAlignment="1">
      <alignment horizontal="left" vertical="top" wrapText="1"/>
    </xf>
    <xf numFmtId="0" fontId="49" fillId="0" borderId="0" xfId="0" applyFont="1" applyAlignment="1">
      <alignment vertical="top"/>
    </xf>
    <xf numFmtId="0" fontId="51" fillId="0" borderId="43" xfId="0" applyFont="1" applyFill="1" applyBorder="1" applyAlignment="1">
      <alignment horizontal="left" vertical="top"/>
    </xf>
    <xf numFmtId="0" fontId="51" fillId="0" borderId="0" xfId="0" applyFont="1" applyFill="1" applyBorder="1" applyAlignment="1">
      <alignment horizontal="left" vertical="top"/>
    </xf>
    <xf numFmtId="0" fontId="63" fillId="0" borderId="44" xfId="19" applyFont="1" applyFill="1" applyBorder="1" applyAlignment="1">
      <alignment vertical="top"/>
    </xf>
    <xf numFmtId="0" fontId="63" fillId="0" borderId="46" xfId="19" applyFont="1" applyFill="1" applyBorder="1" applyAlignment="1">
      <alignment vertical="top"/>
    </xf>
    <xf numFmtId="0" fontId="63" fillId="0" borderId="47" xfId="19" applyFont="1" applyFill="1" applyBorder="1" applyAlignment="1">
      <alignment vertical="top"/>
    </xf>
    <xf numFmtId="0" fontId="64" fillId="0" borderId="47" xfId="19" applyFont="1" applyFill="1" applyBorder="1" applyAlignment="1">
      <alignment vertical="top"/>
    </xf>
    <xf numFmtId="0" fontId="63" fillId="0" borderId="42" xfId="19" applyFont="1" applyFill="1" applyBorder="1" applyAlignment="1">
      <alignment vertical="top"/>
    </xf>
    <xf numFmtId="0" fontId="63" fillId="0" borderId="49" xfId="19" applyFont="1" applyFill="1" applyBorder="1" applyAlignment="1">
      <alignment vertical="top"/>
    </xf>
    <xf numFmtId="0" fontId="57" fillId="0" borderId="0" xfId="0" applyFont="1" applyAlignment="1">
      <alignment horizontal="left" wrapText="1"/>
    </xf>
    <xf numFmtId="0" fontId="17" fillId="0" borderId="0" xfId="0" applyFont="1" applyFill="1" applyAlignment="1">
      <alignment horizontal="left" wrapText="1"/>
    </xf>
    <xf numFmtId="0" fontId="57" fillId="0" borderId="5" xfId="0" applyFont="1" applyBorder="1" applyAlignment="1">
      <alignment horizontal="left" wrapText="1"/>
    </xf>
    <xf numFmtId="0" fontId="17" fillId="2" borderId="0" xfId="0" applyFont="1" applyFill="1" applyBorder="1" applyAlignment="1">
      <alignment horizontal="left" wrapText="1"/>
    </xf>
    <xf numFmtId="0" fontId="0" fillId="2" borderId="0" xfId="0" applyFill="1" applyBorder="1"/>
    <xf numFmtId="0" fontId="0" fillId="2" borderId="0" xfId="0" applyFill="1"/>
    <xf numFmtId="0" fontId="50" fillId="2" borderId="0" xfId="20" applyFont="1" applyFill="1" applyBorder="1" applyAlignment="1">
      <alignment horizontal="left" vertical="top" wrapText="1"/>
    </xf>
    <xf numFmtId="0" fontId="28" fillId="2" borderId="21" xfId="18" applyFont="1" applyFill="1" applyBorder="1" applyAlignment="1">
      <alignment horizontal="left" vertical="top" wrapText="1"/>
    </xf>
    <xf numFmtId="0" fontId="28" fillId="2" borderId="21" xfId="18" applyFont="1" applyFill="1" applyBorder="1" applyAlignment="1">
      <alignment horizontal="center" vertical="top"/>
    </xf>
    <xf numFmtId="0" fontId="28" fillId="2" borderId="8" xfId="18" applyFont="1" applyFill="1" applyBorder="1" applyAlignment="1">
      <alignment horizontal="center" vertical="top"/>
    </xf>
    <xf numFmtId="3" fontId="4" fillId="0" borderId="0" xfId="19" applyNumberFormat="1" applyFont="1" applyFill="1" applyBorder="1" applyAlignment="1">
      <alignment horizontal="center" vertical="top"/>
    </xf>
    <xf numFmtId="3" fontId="4" fillId="0" borderId="50" xfId="19" applyNumberFormat="1" applyFont="1" applyFill="1" applyBorder="1" applyAlignment="1">
      <alignment horizontal="center" vertical="top"/>
    </xf>
    <xf numFmtId="3" fontId="4" fillId="0" borderId="35" xfId="19" applyNumberFormat="1" applyFont="1" applyFill="1" applyBorder="1" applyAlignment="1">
      <alignment horizontal="center" vertical="top"/>
    </xf>
    <xf numFmtId="0" fontId="14" fillId="0" borderId="0" xfId="0" applyFont="1" applyFill="1" applyBorder="1" applyAlignment="1">
      <alignment horizontal="right" vertical="top"/>
    </xf>
    <xf numFmtId="3" fontId="14" fillId="0" borderId="0" xfId="0" applyNumberFormat="1" applyFont="1" applyFill="1" applyBorder="1" applyAlignment="1">
      <alignment horizontal="center" vertical="top"/>
    </xf>
    <xf numFmtId="3" fontId="14" fillId="0" borderId="35" xfId="0" applyNumberFormat="1" applyFont="1" applyFill="1" applyBorder="1" applyAlignment="1">
      <alignment horizontal="center" vertical="top"/>
    </xf>
    <xf numFmtId="0" fontId="6" fillId="0" borderId="29" xfId="19" applyFont="1" applyFill="1" applyBorder="1" applyAlignment="1">
      <alignment horizontal="right" vertical="top"/>
    </xf>
    <xf numFmtId="3" fontId="6" fillId="0" borderId="30" xfId="19" applyNumberFormat="1" applyFont="1" applyFill="1" applyBorder="1" applyAlignment="1">
      <alignment horizontal="center" vertical="top"/>
    </xf>
    <xf numFmtId="3" fontId="6" fillId="0" borderId="29" xfId="19" applyNumberFormat="1" applyFont="1" applyFill="1" applyBorder="1" applyAlignment="1">
      <alignment horizontal="center" vertical="top"/>
    </xf>
    <xf numFmtId="3" fontId="6" fillId="0" borderId="0" xfId="19" applyNumberFormat="1" applyFont="1" applyFill="1" applyBorder="1" applyAlignment="1">
      <alignment horizontal="right" vertical="top"/>
    </xf>
    <xf numFmtId="0" fontId="59" fillId="0" borderId="0" xfId="1" applyFont="1" applyFill="1"/>
    <xf numFmtId="0" fontId="29" fillId="0" borderId="5" xfId="0" applyFont="1" applyBorder="1" applyAlignment="1"/>
    <xf numFmtId="0" fontId="29" fillId="0" borderId="0" xfId="0" applyFont="1" applyBorder="1" applyAlignment="1"/>
    <xf numFmtId="0" fontId="28" fillId="2" borderId="23" xfId="18" applyFont="1" applyFill="1" applyBorder="1" applyAlignment="1">
      <alignment horizontal="center" vertical="top"/>
    </xf>
    <xf numFmtId="0" fontId="14" fillId="2" borderId="0" xfId="0" applyFont="1" applyFill="1" applyBorder="1"/>
    <xf numFmtId="0" fontId="28" fillId="2" borderId="0" xfId="18" applyFont="1" applyFill="1" applyBorder="1" applyAlignment="1">
      <alignment horizontal="left" vertical="top" wrapText="1"/>
    </xf>
    <xf numFmtId="0" fontId="28" fillId="2" borderId="36" xfId="18" applyFont="1" applyFill="1" applyBorder="1" applyAlignment="1">
      <alignment horizontal="left" vertical="top" wrapText="1"/>
    </xf>
    <xf numFmtId="0" fontId="28" fillId="2" borderId="51" xfId="18" applyFont="1" applyFill="1" applyBorder="1" applyAlignment="1">
      <alignment horizontal="left" vertical="top" wrapText="1"/>
    </xf>
    <xf numFmtId="0" fontId="28" fillId="2" borderId="23" xfId="18" applyFont="1" applyFill="1" applyBorder="1" applyAlignment="1">
      <alignment horizontal="left" vertical="top" wrapText="1"/>
    </xf>
    <xf numFmtId="0" fontId="28" fillId="2" borderId="52" xfId="18" applyFont="1" applyFill="1" applyBorder="1" applyAlignment="1">
      <alignment horizontal="left" vertical="top" wrapText="1"/>
    </xf>
    <xf numFmtId="0" fontId="6" fillId="0" borderId="0" xfId="19" applyFont="1" applyFill="1" applyBorder="1" applyAlignment="1">
      <alignment vertical="top" wrapText="1"/>
    </xf>
    <xf numFmtId="3" fontId="6" fillId="0" borderId="0" xfId="19" applyNumberFormat="1" applyFont="1" applyFill="1" applyBorder="1" applyAlignment="1">
      <alignment horizontal="right" vertical="center"/>
    </xf>
    <xf numFmtId="3" fontId="6" fillId="0" borderId="51" xfId="19" applyNumberFormat="1" applyFont="1" applyFill="1" applyBorder="1" applyAlignment="1">
      <alignment horizontal="right" vertical="center"/>
    </xf>
    <xf numFmtId="0" fontId="14" fillId="0" borderId="0" xfId="0" applyFont="1" applyFill="1" applyBorder="1" applyAlignment="1">
      <alignment vertical="top" wrapText="1"/>
    </xf>
    <xf numFmtId="3" fontId="14" fillId="0" borderId="13"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26" xfId="0" applyNumberFormat="1" applyFont="1" applyFill="1" applyBorder="1" applyAlignment="1">
      <alignment horizontal="right" vertical="center"/>
    </xf>
    <xf numFmtId="3" fontId="14" fillId="0" borderId="35" xfId="0" applyNumberFormat="1" applyFont="1" applyFill="1" applyBorder="1" applyAlignment="1">
      <alignment horizontal="right" vertical="center"/>
    </xf>
    <xf numFmtId="3" fontId="6" fillId="0" borderId="0" xfId="19" applyNumberFormat="1" applyFont="1" applyFill="1" applyBorder="1" applyAlignment="1">
      <alignment vertical="center"/>
    </xf>
    <xf numFmtId="3" fontId="6" fillId="0" borderId="35" xfId="19" applyNumberFormat="1" applyFont="1" applyFill="1" applyBorder="1" applyAlignment="1">
      <alignment vertical="center"/>
    </xf>
    <xf numFmtId="3" fontId="6" fillId="0" borderId="26" xfId="19" applyNumberFormat="1" applyFont="1" applyFill="1" applyBorder="1" applyAlignment="1">
      <alignment vertical="center"/>
    </xf>
    <xf numFmtId="0" fontId="14" fillId="0" borderId="29" xfId="0" applyFont="1" applyFill="1" applyBorder="1" applyAlignment="1">
      <alignment vertical="top" wrapText="1"/>
    </xf>
    <xf numFmtId="3" fontId="6" fillId="0" borderId="30"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3" fontId="6" fillId="0" borderId="53" xfId="0" applyNumberFormat="1" applyFont="1" applyFill="1" applyBorder="1" applyAlignment="1">
      <alignment horizontal="right" vertical="center"/>
    </xf>
    <xf numFmtId="3" fontId="6" fillId="0" borderId="31"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28" fillId="2" borderId="25" xfId="18" applyFont="1" applyFill="1" applyBorder="1" applyAlignment="1">
      <alignment horizontal="left" vertical="top" wrapText="1"/>
    </xf>
    <xf numFmtId="0" fontId="28" fillId="2" borderId="54" xfId="18" applyFont="1" applyFill="1" applyBorder="1" applyAlignment="1">
      <alignment horizontal="left" vertical="top" wrapText="1"/>
    </xf>
    <xf numFmtId="3" fontId="6" fillId="0" borderId="40" xfId="19" applyNumberFormat="1" applyFont="1" applyFill="1" applyBorder="1" applyAlignment="1">
      <alignment horizontal="right" vertical="center"/>
    </xf>
    <xf numFmtId="3" fontId="6" fillId="0" borderId="27" xfId="19" applyNumberFormat="1" applyFont="1" applyFill="1" applyBorder="1" applyAlignment="1">
      <alignment horizontal="right" vertical="center"/>
    </xf>
    <xf numFmtId="3" fontId="6" fillId="0" borderId="13" xfId="19" applyNumberFormat="1" applyFont="1" applyFill="1" applyBorder="1" applyAlignment="1">
      <alignment vertical="center"/>
    </xf>
    <xf numFmtId="0" fontId="63" fillId="0" borderId="0" xfId="15" applyFont="1" applyFill="1"/>
    <xf numFmtId="0" fontId="30" fillId="2" borderId="0" xfId="18" applyFill="1" applyBorder="1">
      <alignment horizontal="center" vertical="center"/>
    </xf>
    <xf numFmtId="0" fontId="30" fillId="2" borderId="20" xfId="18" applyFill="1" applyBorder="1">
      <alignment horizontal="center" vertical="center"/>
    </xf>
    <xf numFmtId="0" fontId="30" fillId="2" borderId="50" xfId="18" applyFill="1" applyBorder="1">
      <alignment horizontal="center" vertical="center"/>
    </xf>
    <xf numFmtId="0" fontId="30" fillId="2" borderId="35" xfId="18" applyFill="1" applyBorder="1">
      <alignment horizontal="center" vertical="center"/>
    </xf>
    <xf numFmtId="0" fontId="30" fillId="2" borderId="12" xfId="18" applyFill="1" applyBorder="1">
      <alignment horizontal="center" vertical="center"/>
    </xf>
    <xf numFmtId="0" fontId="30" fillId="2" borderId="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55" xfId="18" applyFill="1" applyBorder="1">
      <alignment horizontal="center" vertical="center"/>
    </xf>
    <xf numFmtId="0" fontId="30" fillId="0" borderId="0" xfId="0" applyFont="1"/>
    <xf numFmtId="3" fontId="30" fillId="0" borderId="41" xfId="0" applyNumberFormat="1" applyFont="1" applyBorder="1" applyAlignment="1">
      <alignment horizontal="right"/>
    </xf>
    <xf numFmtId="3" fontId="30" fillId="0" borderId="0" xfId="0" applyNumberFormat="1" applyFont="1" applyAlignment="1">
      <alignment horizontal="right"/>
    </xf>
    <xf numFmtId="3" fontId="30" fillId="0" borderId="13" xfId="0" applyNumberFormat="1" applyFont="1" applyBorder="1" applyAlignment="1">
      <alignment horizontal="right"/>
    </xf>
    <xf numFmtId="3" fontId="29" fillId="0" borderId="13" xfId="0" applyNumberFormat="1" applyFont="1" applyBorder="1" applyAlignment="1">
      <alignment horizontal="right"/>
    </xf>
    <xf numFmtId="0" fontId="29" fillId="0" borderId="0" xfId="0" applyFont="1" applyFill="1"/>
    <xf numFmtId="0" fontId="30" fillId="0" borderId="0" xfId="0" applyFont="1" applyFill="1"/>
    <xf numFmtId="3" fontId="29" fillId="0" borderId="0" xfId="0" applyNumberFormat="1" applyFont="1" applyFill="1" applyAlignment="1">
      <alignment horizontal="right"/>
    </xf>
    <xf numFmtId="3" fontId="29" fillId="0" borderId="13" xfId="0" applyNumberFormat="1" applyFont="1" applyFill="1" applyBorder="1" applyAlignment="1">
      <alignment horizontal="right"/>
    </xf>
    <xf numFmtId="0" fontId="29" fillId="0" borderId="29" xfId="0" applyFont="1" applyFill="1" applyBorder="1"/>
    <xf numFmtId="3" fontId="29" fillId="0" borderId="30" xfId="0" applyNumberFormat="1" applyFont="1" applyFill="1" applyBorder="1" applyAlignment="1">
      <alignment horizontal="right"/>
    </xf>
    <xf numFmtId="3" fontId="29" fillId="0" borderId="29" xfId="0" applyNumberFormat="1" applyFont="1" applyFill="1" applyBorder="1" applyAlignment="1">
      <alignment horizontal="right"/>
    </xf>
    <xf numFmtId="3" fontId="29" fillId="0" borderId="31" xfId="0" applyNumberFormat="1" applyFont="1" applyFill="1" applyBorder="1" applyAlignment="1">
      <alignment horizontal="right"/>
    </xf>
    <xf numFmtId="0" fontId="49" fillId="0" borderId="0" xfId="0" applyFont="1" applyFill="1"/>
    <xf numFmtId="0" fontId="30" fillId="2" borderId="8" xfId="18" applyFill="1" applyBorder="1">
      <alignment horizontal="center" vertical="center"/>
    </xf>
    <xf numFmtId="0" fontId="30" fillId="0" borderId="0" xfId="0" applyFont="1" applyBorder="1"/>
    <xf numFmtId="3" fontId="30" fillId="0" borderId="28" xfId="0" applyNumberFormat="1" applyFont="1" applyBorder="1" applyAlignment="1">
      <alignment horizontal="right"/>
    </xf>
    <xf numFmtId="3" fontId="30" fillId="0" borderId="26" xfId="0" applyNumberFormat="1" applyFont="1" applyBorder="1" applyAlignment="1">
      <alignment horizontal="right"/>
    </xf>
    <xf numFmtId="0" fontId="29" fillId="0" borderId="0" xfId="0" applyFont="1" applyBorder="1"/>
    <xf numFmtId="3" fontId="29" fillId="0" borderId="26" xfId="0" applyNumberFormat="1" applyFont="1" applyBorder="1" applyAlignment="1">
      <alignment horizontal="right"/>
    </xf>
    <xf numFmtId="3" fontId="30" fillId="0" borderId="0" xfId="0" applyNumberFormat="1" applyFont="1" applyFill="1" applyAlignment="1">
      <alignment horizontal="right"/>
    </xf>
    <xf numFmtId="3" fontId="30" fillId="0" borderId="26" xfId="0" applyNumberFormat="1" applyFont="1" applyFill="1" applyBorder="1" applyAlignment="1">
      <alignment horizontal="right"/>
    </xf>
    <xf numFmtId="3" fontId="30" fillId="0" borderId="13" xfId="0" applyNumberFormat="1" applyFont="1" applyFill="1" applyBorder="1" applyAlignment="1">
      <alignment horizontal="right"/>
    </xf>
    <xf numFmtId="0" fontId="29" fillId="0" borderId="29" xfId="0" applyFont="1" applyBorder="1"/>
    <xf numFmtId="3" fontId="65" fillId="0" borderId="0" xfId="15" applyNumberFormat="1" applyFont="1" applyFill="1"/>
    <xf numFmtId="3" fontId="39" fillId="0" borderId="0" xfId="0" applyNumberFormat="1" applyFont="1"/>
    <xf numFmtId="0" fontId="66" fillId="0" borderId="0" xfId="0" applyFont="1" applyFill="1"/>
    <xf numFmtId="0" fontId="67" fillId="0" borderId="0" xfId="1" applyFont="1" applyFill="1"/>
    <xf numFmtId="0" fontId="51" fillId="0" borderId="48" xfId="0" applyFont="1" applyFill="1" applyBorder="1" applyAlignment="1">
      <alignment horizontal="left" vertical="top" wrapText="1"/>
    </xf>
    <xf numFmtId="0" fontId="25" fillId="0" borderId="0" xfId="0" applyFont="1"/>
    <xf numFmtId="0" fontId="51" fillId="4" borderId="48" xfId="0" applyFont="1" applyFill="1" applyBorder="1" applyAlignment="1">
      <alignment horizontal="left" vertical="top" wrapText="1"/>
    </xf>
    <xf numFmtId="0" fontId="0" fillId="0" borderId="0" xfId="0" applyFont="1" applyBorder="1"/>
    <xf numFmtId="0" fontId="4" fillId="0" borderId="0" xfId="19" applyFont="1" applyFill="1" applyBorder="1" applyAlignment="1"/>
    <xf numFmtId="0" fontId="30" fillId="0" borderId="0" xfId="0" applyFont="1" applyFill="1" applyBorder="1"/>
    <xf numFmtId="3" fontId="34" fillId="0" borderId="0" xfId="18" applyNumberFormat="1" applyFont="1" applyFill="1" applyBorder="1" applyAlignment="1">
      <alignment horizontal="left" wrapText="1"/>
    </xf>
    <xf numFmtId="0" fontId="31" fillId="0" borderId="0" xfId="0" applyFont="1"/>
    <xf numFmtId="0" fontId="0" fillId="4" borderId="0" xfId="0" applyFill="1"/>
    <xf numFmtId="3" fontId="4" fillId="0" borderId="30" xfId="0" applyNumberFormat="1" applyFont="1" applyFill="1" applyBorder="1" applyAlignment="1">
      <alignment horizontal="right" vertical="center"/>
    </xf>
    <xf numFmtId="0" fontId="34" fillId="0" borderId="0" xfId="18" applyFont="1" applyFill="1" applyBorder="1" applyAlignment="1">
      <alignment horizontal="left" vertical="center" wrapText="1"/>
    </xf>
    <xf numFmtId="3" fontId="6" fillId="0" borderId="0" xfId="19" applyNumberFormat="1" applyFont="1" applyFill="1" applyBorder="1" applyAlignment="1">
      <alignment horizontal="center" vertical="top"/>
    </xf>
    <xf numFmtId="3" fontId="6" fillId="0" borderId="35" xfId="19" applyNumberFormat="1" applyFont="1" applyFill="1" applyBorder="1" applyAlignment="1">
      <alignment horizontal="center" vertical="top"/>
    </xf>
    <xf numFmtId="0" fontId="29" fillId="0" borderId="0" xfId="0" applyFont="1" applyFill="1" applyBorder="1"/>
    <xf numFmtId="0" fontId="8" fillId="0" borderId="0" xfId="0" applyFont="1" applyFill="1" applyAlignment="1"/>
    <xf numFmtId="0" fontId="8" fillId="0" borderId="0" xfId="0" applyFont="1" applyAlignment="1">
      <alignment horizontal="left"/>
    </xf>
    <xf numFmtId="0" fontId="6" fillId="0" borderId="0" xfId="0" applyFont="1" applyAlignment="1">
      <alignment horizontal="left"/>
    </xf>
    <xf numFmtId="0" fontId="59" fillId="0" borderId="0" xfId="1" applyFont="1" applyFill="1"/>
    <xf numFmtId="3" fontId="25" fillId="0" borderId="13" xfId="0" applyNumberFormat="1" applyFont="1" applyFill="1" applyBorder="1" applyAlignment="1">
      <alignment horizontal="right"/>
    </xf>
    <xf numFmtId="3" fontId="29" fillId="0" borderId="26" xfId="0" applyNumberFormat="1" applyFont="1" applyFill="1" applyBorder="1" applyAlignment="1">
      <alignment horizontal="right"/>
    </xf>
    <xf numFmtId="9" fontId="0" fillId="0" borderId="0" xfId="16" applyFont="1"/>
    <xf numFmtId="9" fontId="0" fillId="4" borderId="0" xfId="16" applyFont="1" applyFill="1"/>
    <xf numFmtId="0" fontId="28" fillId="0" borderId="0" xfId="0" applyFont="1" applyFill="1" applyAlignment="1">
      <alignment horizontal="left" wrapText="1"/>
    </xf>
    <xf numFmtId="0" fontId="14" fillId="0" borderId="0" xfId="0" applyFont="1" applyFill="1" applyAlignment="1">
      <alignment horizontal="left" wrapText="1"/>
    </xf>
    <xf numFmtId="0" fontId="8" fillId="0" borderId="0" xfId="0" applyFont="1" applyAlignment="1">
      <alignment horizontal="left"/>
    </xf>
    <xf numFmtId="0" fontId="6" fillId="0" borderId="0" xfId="0" applyFont="1" applyAlignment="1">
      <alignment horizontal="left"/>
    </xf>
    <xf numFmtId="0" fontId="31" fillId="0" borderId="0" xfId="0" applyFont="1" applyAlignment="1">
      <alignment horizontal="left"/>
    </xf>
    <xf numFmtId="0" fontId="29" fillId="0" borderId="0" xfId="0" applyFont="1" applyAlignment="1">
      <alignment horizontal="left"/>
    </xf>
    <xf numFmtId="0" fontId="34" fillId="0" borderId="0" xfId="18"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4" fillId="0" borderId="0" xfId="0" applyFont="1" applyBorder="1" applyAlignment="1">
      <alignment horizontal="left" vertical="center"/>
    </xf>
    <xf numFmtId="0" fontId="34" fillId="0" borderId="15" xfId="0" applyFont="1" applyBorder="1" applyAlignment="1">
      <alignment horizontal="left" vertical="center"/>
    </xf>
    <xf numFmtId="0" fontId="14" fillId="0" borderId="0" xfId="18" applyFont="1" applyFill="1" applyBorder="1" applyAlignment="1">
      <alignment horizontal="left" wrapText="1"/>
    </xf>
    <xf numFmtId="0" fontId="28" fillId="3" borderId="9"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6" fillId="0" borderId="0" xfId="0" applyFont="1" applyAlignment="1"/>
    <xf numFmtId="0" fontId="8" fillId="0" borderId="5" xfId="0" applyFont="1" applyBorder="1" applyAlignment="1">
      <alignment horizontal="center"/>
    </xf>
    <xf numFmtId="0" fontId="28" fillId="3" borderId="7" xfId="0" applyFont="1" applyFill="1" applyBorder="1" applyAlignment="1">
      <alignment vertical="center" wrapText="1"/>
    </xf>
    <xf numFmtId="3" fontId="30" fillId="2" borderId="23" xfId="0" applyNumberFormat="1" applyFont="1" applyFill="1" applyBorder="1" applyAlignment="1">
      <alignment horizontal="center"/>
    </xf>
    <xf numFmtId="3" fontId="30" fillId="2" borderId="24" xfId="0" applyNumberFormat="1" applyFont="1" applyFill="1" applyBorder="1" applyAlignment="1">
      <alignment horizontal="center"/>
    </xf>
    <xf numFmtId="3" fontId="28" fillId="0" borderId="29" xfId="18" applyNumberFormat="1" applyFont="1" applyFill="1" applyBorder="1" applyAlignment="1">
      <alignment horizontal="left" wrapText="1"/>
    </xf>
    <xf numFmtId="0" fontId="50" fillId="0" borderId="0" xfId="0" applyFont="1" applyFill="1" applyBorder="1" applyAlignment="1">
      <alignment horizontal="left" vertical="top" wrapText="1"/>
    </xf>
    <xf numFmtId="0" fontId="14" fillId="0" borderId="0" xfId="0" applyFont="1" applyFill="1" applyBorder="1" applyAlignment="1">
      <alignment horizontal="left" wrapText="1"/>
    </xf>
    <xf numFmtId="3" fontId="30" fillId="2" borderId="18" xfId="0" applyNumberFormat="1" applyFont="1" applyFill="1" applyBorder="1"/>
    <xf numFmtId="3" fontId="30" fillId="2" borderId="19" xfId="0" applyNumberFormat="1" applyFont="1" applyFill="1" applyBorder="1" applyAlignment="1">
      <alignment horizontal="left" wrapText="1"/>
    </xf>
    <xf numFmtId="3" fontId="30" fillId="2" borderId="20" xfId="0" applyNumberFormat="1" applyFont="1" applyFill="1" applyBorder="1" applyAlignment="1">
      <alignment horizontal="left" wrapText="1"/>
    </xf>
    <xf numFmtId="0" fontId="28" fillId="2" borderId="12" xfId="18" applyFont="1" applyFill="1" applyBorder="1" applyAlignment="1">
      <alignment horizontal="left" vertical="top"/>
    </xf>
    <xf numFmtId="0" fontId="28" fillId="2" borderId="12" xfId="18" applyFont="1" applyFill="1" applyBorder="1" applyAlignment="1">
      <alignment horizontal="center"/>
    </xf>
    <xf numFmtId="0" fontId="28" fillId="2" borderId="11" xfId="18" applyFont="1" applyFill="1" applyBorder="1" applyAlignment="1">
      <alignment horizontal="center"/>
    </xf>
    <xf numFmtId="0" fontId="28" fillId="2" borderId="3" xfId="18" applyFont="1" applyFill="1" applyBorder="1" applyAlignment="1">
      <alignment horizontal="center"/>
    </xf>
    <xf numFmtId="0" fontId="28" fillId="2" borderId="3" xfId="18" applyFont="1" applyFill="1" applyBorder="1" applyAlignment="1">
      <alignment horizontal="left" vertical="top"/>
    </xf>
    <xf numFmtId="0" fontId="28" fillId="2" borderId="10" xfId="18" applyFont="1" applyFill="1" applyBorder="1" applyAlignment="1">
      <alignment horizontal="center"/>
    </xf>
    <xf numFmtId="0" fontId="28" fillId="2" borderId="18" xfId="18" applyFont="1" applyFill="1" applyBorder="1" applyAlignment="1">
      <alignment horizontal="left" vertical="top"/>
    </xf>
    <xf numFmtId="0" fontId="4" fillId="2" borderId="20" xfId="17" applyFont="1" applyFill="1" applyBorder="1" applyAlignment="1"/>
    <xf numFmtId="0" fontId="17" fillId="0" borderId="29" xfId="0" applyFont="1" applyBorder="1" applyAlignment="1">
      <alignment wrapText="1"/>
    </xf>
    <xf numFmtId="0" fontId="17" fillId="2" borderId="34" xfId="0" applyFont="1" applyFill="1" applyBorder="1"/>
    <xf numFmtId="0" fontId="19" fillId="0" borderId="0" xfId="0" applyFont="1" applyFill="1" applyAlignment="1">
      <alignment wrapText="1"/>
    </xf>
    <xf numFmtId="0" fontId="15" fillId="0" borderId="0" xfId="0" applyFont="1"/>
    <xf numFmtId="0" fontId="15" fillId="0" borderId="29" xfId="0" applyFont="1" applyBorder="1"/>
    <xf numFmtId="0" fontId="17" fillId="2" borderId="17" xfId="0" applyFont="1" applyFill="1" applyBorder="1" applyAlignment="1">
      <alignment horizontal="left"/>
    </xf>
    <xf numFmtId="3" fontId="53" fillId="0" borderId="0" xfId="0" applyNumberFormat="1" applyFont="1" applyAlignment="1">
      <alignment horizontal="left"/>
    </xf>
    <xf numFmtId="3" fontId="30" fillId="2" borderId="25" xfId="0" applyNumberFormat="1" applyFont="1" applyFill="1" applyBorder="1" applyAlignment="1">
      <alignment horizontal="center"/>
    </xf>
    <xf numFmtId="3" fontId="30" fillId="2" borderId="23" xfId="0" applyNumberFormat="1" applyFont="1" applyFill="1" applyBorder="1" applyAlignment="1">
      <alignment horizontal="center" wrapText="1"/>
    </xf>
    <xf numFmtId="3" fontId="30" fillId="2" borderId="24" xfId="0" applyNumberFormat="1" applyFont="1" applyFill="1" applyBorder="1" applyAlignment="1">
      <alignment horizontal="center" wrapText="1"/>
    </xf>
    <xf numFmtId="3" fontId="30" fillId="0" borderId="36" xfId="0" applyNumberFormat="1" applyFont="1" applyBorder="1" applyAlignment="1">
      <alignment horizontal="left"/>
    </xf>
    <xf numFmtId="3" fontId="30" fillId="0" borderId="0" xfId="0" applyNumberFormat="1" applyFont="1" applyAlignment="1">
      <alignment horizontal="left"/>
    </xf>
    <xf numFmtId="0" fontId="50" fillId="0" borderId="0" xfId="0" applyFont="1" applyFill="1" applyBorder="1" applyAlignment="1">
      <alignment horizontal="left" wrapText="1"/>
    </xf>
    <xf numFmtId="0" fontId="0" fillId="0" borderId="29" xfId="0" applyBorder="1" applyAlignment="1">
      <alignment horizontal="center"/>
    </xf>
    <xf numFmtId="3" fontId="30" fillId="0" borderId="0" xfId="0" applyNumberFormat="1" applyFont="1" applyAlignment="1">
      <alignment horizontal="left" wrapText="1"/>
    </xf>
    <xf numFmtId="3" fontId="53" fillId="0" borderId="5" xfId="0" applyNumberFormat="1" applyFont="1" applyBorder="1" applyAlignment="1">
      <alignment horizontal="left"/>
    </xf>
    <xf numFmtId="3" fontId="49" fillId="0" borderId="0" xfId="0" applyNumberFormat="1" applyFont="1" applyAlignment="1">
      <alignment horizontal="left" wrapText="1"/>
    </xf>
    <xf numFmtId="3" fontId="49" fillId="0" borderId="0" xfId="0" applyNumberFormat="1" applyFont="1" applyAlignment="1">
      <alignment horizontal="left"/>
    </xf>
    <xf numFmtId="3" fontId="30" fillId="2" borderId="24" xfId="0" applyNumberFormat="1" applyFont="1" applyFill="1" applyBorder="1"/>
    <xf numFmtId="3" fontId="30" fillId="2" borderId="25"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0" xfId="0" applyNumberFormat="1" applyFont="1" applyFill="1" applyBorder="1"/>
    <xf numFmtId="3" fontId="30" fillId="2" borderId="0" xfId="0" applyNumberFormat="1" applyFont="1" applyFill="1"/>
    <xf numFmtId="0" fontId="29" fillId="0" borderId="0" xfId="0" applyFont="1" applyAlignment="1">
      <alignment horizontal="left" wrapText="1"/>
    </xf>
    <xf numFmtId="0" fontId="0" fillId="0" borderId="5" xfId="0" applyBorder="1"/>
    <xf numFmtId="0" fontId="4" fillId="2" borderId="21" xfId="19" applyFont="1" applyFill="1" applyBorder="1" applyAlignment="1">
      <alignment horizontal="left"/>
    </xf>
    <xf numFmtId="0" fontId="30" fillId="2" borderId="21" xfId="0" applyFont="1" applyFill="1" applyBorder="1"/>
    <xf numFmtId="0" fontId="28" fillId="2" borderId="38" xfId="18" applyFont="1" applyFill="1" applyBorder="1" applyAlignment="1">
      <alignment horizontal="center"/>
    </xf>
    <xf numFmtId="0" fontId="28" fillId="2" borderId="39" xfId="18" applyFont="1" applyFill="1" applyBorder="1" applyAlignment="1">
      <alignment horizontal="center"/>
    </xf>
    <xf numFmtId="0" fontId="28" fillId="2" borderId="19" xfId="18" applyFont="1" applyFill="1" applyBorder="1" applyAlignment="1">
      <alignment horizontal="center"/>
    </xf>
    <xf numFmtId="0" fontId="4" fillId="2" borderId="0" xfId="17" applyFont="1" applyFill="1" applyBorder="1" applyAlignment="1"/>
    <xf numFmtId="0" fontId="28" fillId="2" borderId="36" xfId="18" applyFont="1" applyFill="1" applyBorder="1" applyAlignment="1">
      <alignment horizontal="left" vertical="top"/>
    </xf>
    <xf numFmtId="0" fontId="28" fillId="2" borderId="24" xfId="18" applyFont="1" applyFill="1" applyBorder="1" applyAlignment="1">
      <alignment horizontal="left" vertical="top"/>
    </xf>
    <xf numFmtId="0" fontId="29" fillId="0" borderId="0" xfId="0" applyFont="1"/>
    <xf numFmtId="0" fontId="29" fillId="0" borderId="0" xfId="0" applyFont="1" applyAlignment="1">
      <alignment wrapText="1"/>
    </xf>
    <xf numFmtId="0" fontId="0" fillId="0" borderId="29" xfId="0" applyFont="1" applyBorder="1"/>
    <xf numFmtId="0" fontId="28" fillId="2" borderId="37" xfId="18" applyFont="1" applyFill="1" applyBorder="1" applyAlignment="1">
      <alignment horizontal="left" vertical="top"/>
    </xf>
    <xf numFmtId="0" fontId="28" fillId="2" borderId="23" xfId="18" applyFont="1" applyFill="1" applyBorder="1" applyAlignment="1">
      <alignment horizontal="center"/>
    </xf>
    <xf numFmtId="0" fontId="28" fillId="2" borderId="24" xfId="18" applyFont="1" applyFill="1" applyBorder="1" applyAlignment="1">
      <alignment horizontal="center"/>
    </xf>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0" fontId="19" fillId="0" borderId="0" xfId="0" applyFont="1" applyAlignment="1">
      <alignment wrapText="1"/>
    </xf>
    <xf numFmtId="0" fontId="15" fillId="0" borderId="0" xfId="0" applyFont="1" applyFill="1"/>
    <xf numFmtId="0" fontId="31" fillId="0" borderId="0" xfId="0" applyFont="1" applyAlignment="1">
      <alignment vertical="center" wrapText="1"/>
    </xf>
    <xf numFmtId="0" fontId="31" fillId="0" borderId="0" xfId="0" applyFont="1" applyAlignment="1">
      <alignment vertical="center"/>
    </xf>
    <xf numFmtId="0" fontId="29" fillId="0" borderId="0" xfId="0" applyFont="1" applyAlignment="1">
      <alignment horizontal="left" vertical="center" wrapText="1"/>
    </xf>
    <xf numFmtId="0" fontId="30" fillId="2" borderId="20" xfId="0" applyFont="1" applyFill="1" applyBorder="1"/>
    <xf numFmtId="0" fontId="30" fillId="2" borderId="19" xfId="0" applyFont="1" applyFill="1" applyBorder="1"/>
    <xf numFmtId="0" fontId="0" fillId="0" borderId="29" xfId="0" applyBorder="1"/>
    <xf numFmtId="0" fontId="30" fillId="2" borderId="18" xfId="0" applyFont="1" applyFill="1" applyBorder="1"/>
    <xf numFmtId="0" fontId="30" fillId="2" borderId="3" xfId="0" applyFont="1" applyFill="1" applyBorder="1"/>
    <xf numFmtId="0" fontId="30" fillId="2" borderId="9" xfId="0" applyFont="1" applyFill="1" applyBorder="1"/>
    <xf numFmtId="0" fontId="30" fillId="2" borderId="23" xfId="0" applyFont="1" applyFill="1" applyBorder="1"/>
    <xf numFmtId="0" fontId="30" fillId="2" borderId="25" xfId="0" applyFont="1" applyFill="1" applyBorder="1"/>
    <xf numFmtId="0" fontId="30" fillId="2" borderId="24" xfId="0" applyFont="1" applyFill="1" applyBorder="1"/>
    <xf numFmtId="3" fontId="34" fillId="0" borderId="0" xfId="18" applyNumberFormat="1" applyFont="1" applyFill="1" applyBorder="1" applyAlignment="1">
      <alignment horizontal="left" wrapText="1"/>
    </xf>
    <xf numFmtId="0" fontId="4" fillId="2" borderId="24" xfId="17" applyFont="1" applyFill="1" applyBorder="1" applyAlignment="1">
      <alignment horizontal="left"/>
    </xf>
    <xf numFmtId="0" fontId="59" fillId="0" borderId="0" xfId="1" applyFont="1" applyFill="1" applyAlignment="1">
      <alignment horizontal="left" wrapText="1"/>
    </xf>
    <xf numFmtId="0" fontId="31" fillId="0" borderId="0" xfId="0" applyFont="1" applyFill="1" applyAlignment="1">
      <alignment wrapText="1"/>
    </xf>
    <xf numFmtId="0" fontId="57" fillId="0" borderId="0" xfId="0" applyFont="1" applyAlignment="1">
      <alignment horizontal="left" wrapText="1"/>
    </xf>
    <xf numFmtId="0" fontId="30" fillId="2" borderId="7" xfId="18" applyFill="1" applyBorder="1" applyAlignment="1">
      <alignment horizontal="left" vertical="center"/>
    </xf>
    <xf numFmtId="0" fontId="51" fillId="0" borderId="45" xfId="0" applyFont="1" applyFill="1" applyBorder="1" applyAlignment="1">
      <alignment horizontal="left" vertical="top" wrapText="1"/>
    </xf>
    <xf numFmtId="0" fontId="51" fillId="0" borderId="6" xfId="0" applyFont="1" applyFill="1" applyBorder="1" applyAlignment="1">
      <alignment horizontal="left" vertical="top" wrapText="1"/>
    </xf>
    <xf numFmtId="0" fontId="49" fillId="0" borderId="0" xfId="0" applyFont="1" applyFill="1" applyAlignment="1">
      <alignment horizontal="left" wrapText="1"/>
    </xf>
    <xf numFmtId="0" fontId="49" fillId="0" borderId="0" xfId="0" applyFont="1" applyAlignment="1">
      <alignment horizontal="left" wrapText="1"/>
    </xf>
    <xf numFmtId="0" fontId="31" fillId="0" borderId="0" xfId="0" applyFont="1" applyFill="1"/>
    <xf numFmtId="0" fontId="59" fillId="0" borderId="0" xfId="1" applyFont="1" applyFill="1"/>
    <xf numFmtId="0" fontId="28" fillId="2" borderId="3" xfId="20" applyFont="1" applyFill="1" applyBorder="1" applyAlignment="1">
      <alignment horizontal="left" vertical="top" wrapText="1"/>
    </xf>
    <xf numFmtId="0" fontId="28" fillId="2" borderId="21" xfId="20" applyFont="1" applyFill="1" applyBorder="1" applyAlignment="1">
      <alignment horizontal="left" vertical="top" wrapText="1"/>
    </xf>
    <xf numFmtId="3" fontId="34" fillId="0" borderId="17" xfId="18" applyNumberFormat="1" applyFont="1" applyFill="1" applyBorder="1" applyAlignment="1">
      <alignment horizontal="left" wrapText="1"/>
    </xf>
    <xf numFmtId="0" fontId="28" fillId="2" borderId="21" xfId="18" applyFont="1" applyFill="1" applyBorder="1" applyAlignment="1">
      <alignment horizontal="center" vertical="top"/>
    </xf>
    <xf numFmtId="0" fontId="28" fillId="2" borderId="22" xfId="18" applyFont="1" applyFill="1" applyBorder="1" applyAlignment="1">
      <alignment horizontal="center" vertical="top"/>
    </xf>
    <xf numFmtId="0" fontId="28" fillId="2" borderId="52" xfId="18" applyFont="1" applyFill="1" applyBorder="1" applyAlignment="1">
      <alignment horizontal="center" vertical="top"/>
    </xf>
    <xf numFmtId="0" fontId="31" fillId="0" borderId="0" xfId="0" applyFont="1" applyFill="1" applyAlignment="1">
      <alignment horizontal="left" wrapText="1"/>
    </xf>
    <xf numFmtId="0" fontId="28" fillId="2" borderId="18" xfId="20" applyFont="1" applyFill="1" applyBorder="1" applyAlignment="1">
      <alignment horizontal="left" vertical="top" wrapText="1"/>
    </xf>
    <xf numFmtId="0" fontId="23" fillId="0" borderId="29" xfId="1" applyFont="1" applyFill="1" applyBorder="1"/>
    <xf numFmtId="0" fontId="28" fillId="2" borderId="0" xfId="20" applyFont="1" applyFill="1" applyBorder="1" applyAlignment="1">
      <alignment horizontal="left" vertical="top" wrapText="1"/>
    </xf>
    <xf numFmtId="0" fontId="28" fillId="2" borderId="0" xfId="18" applyFont="1" applyFill="1" applyBorder="1" applyAlignment="1">
      <alignment horizontal="left" vertical="top"/>
    </xf>
    <xf numFmtId="0" fontId="30" fillId="2" borderId="3" xfId="18" applyFill="1" applyBorder="1" applyAlignment="1">
      <alignment horizontal="left" vertical="center"/>
    </xf>
    <xf numFmtId="0" fontId="30" fillId="2" borderId="12" xfId="18" applyFill="1" applyBorder="1">
      <alignment horizontal="center" vertical="center"/>
    </xf>
    <xf numFmtId="0" fontId="30" fillId="2" borderId="18" xfId="18" applyFill="1" applyBorder="1" applyAlignment="1">
      <alignment horizontal="left"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0" xfId="18" applyFill="1" applyBorder="1">
      <alignment horizontal="center" vertical="center"/>
    </xf>
    <xf numFmtId="0" fontId="30" fillId="2" borderId="13" xfId="18" applyFill="1" applyBorder="1">
      <alignment horizontal="center" vertical="center"/>
    </xf>
    <xf numFmtId="49" fontId="27" fillId="0" borderId="0" xfId="0" applyNumberFormat="1" applyFont="1" applyAlignment="1">
      <alignment horizontal="left"/>
    </xf>
    <xf numFmtId="14" fontId="27" fillId="0" borderId="0" xfId="0" applyNumberFormat="1" applyFont="1" applyAlignment="1">
      <alignment horizontal="left"/>
    </xf>
  </cellXfs>
  <cellStyles count="21">
    <cellStyle name="Diagramrubrik" xfId="18" xr:uid="{00000000-0005-0000-0000-000000000000}"/>
    <cellStyle name="Hyperlänk" xfId="1" builtinId="8"/>
    <cellStyle name="Normal" xfId="0" builtinId="0"/>
    <cellStyle name="Normal 10" xfId="17" xr:uid="{00000000-0005-0000-0000-000003000000}"/>
    <cellStyle name="Normal 2" xfId="2" xr:uid="{00000000-0005-0000-0000-000004000000}"/>
    <cellStyle name="Normal 2 2" xfId="3" xr:uid="{00000000-0005-0000-0000-000005000000}"/>
    <cellStyle name="Normal 2 3" xfId="4" xr:uid="{00000000-0005-0000-0000-000006000000}"/>
    <cellStyle name="Normal 2_Tab 8 _alt i större format_9p" xfId="5" xr:uid="{00000000-0005-0000-0000-000007000000}"/>
    <cellStyle name="Normal 3" xfId="6" xr:uid="{00000000-0005-0000-0000-000008000000}"/>
    <cellStyle name="Normal 3 2" xfId="7" xr:uid="{00000000-0005-0000-0000-000009000000}"/>
    <cellStyle name="Normal 3 3" xfId="8" xr:uid="{00000000-0005-0000-0000-00000A000000}"/>
    <cellStyle name="Normal 4" xfId="9" xr:uid="{00000000-0005-0000-0000-00000B000000}"/>
    <cellStyle name="Normal 4 2" xfId="10" xr:uid="{00000000-0005-0000-0000-00000C000000}"/>
    <cellStyle name="Normal 5" xfId="11" xr:uid="{00000000-0005-0000-0000-00000D000000}"/>
    <cellStyle name="Normal_Tabellmallar A" xfId="15" xr:uid="{00000000-0005-0000-0000-00000E000000}"/>
    <cellStyle name="Normal_Tabellmallar E" xfId="19" xr:uid="{00000000-0005-0000-0000-00000F000000}"/>
    <cellStyle name="Procent" xfId="16" builtinId="5"/>
    <cellStyle name="Rubrik" xfId="20" builtinId="15"/>
    <cellStyle name="SoS Tabellhuvud" xfId="14" xr:uid="{00000000-0005-0000-0000-000012000000}"/>
    <cellStyle name="Tusental (0)_Blad1" xfId="12" xr:uid="{00000000-0005-0000-0000-000013000000}"/>
    <cellStyle name="Valuta (0)_Blad1" xfId="13" xr:uid="{00000000-0005-0000-0000-000014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1'!$C$5</c:f>
              <c:strCache>
                <c:ptCount val="1"/>
                <c:pt idx="0">
                  <c:v>Pojkar</c:v>
                </c:pt>
              </c:strCache>
            </c:strRef>
          </c:tx>
          <c:spPr>
            <a:solidFill>
              <a:srgbClr val="4A7729"/>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1'!$C$6:$C$12</c:f>
              <c:numCache>
                <c:formatCode>#,##0</c:formatCode>
                <c:ptCount val="7"/>
                <c:pt idx="0">
                  <c:v>1068</c:v>
                </c:pt>
                <c:pt idx="1">
                  <c:v>1212</c:v>
                </c:pt>
                <c:pt idx="2">
                  <c:v>1382</c:v>
                </c:pt>
                <c:pt idx="3">
                  <c:v>1604</c:v>
                </c:pt>
                <c:pt idx="4">
                  <c:v>1443</c:v>
                </c:pt>
                <c:pt idx="5">
                  <c:v>3515</c:v>
                </c:pt>
                <c:pt idx="6">
                  <c:v>4021</c:v>
                </c:pt>
              </c:numCache>
            </c:numRef>
          </c:val>
          <c:extLst>
            <c:ext xmlns:c16="http://schemas.microsoft.com/office/drawing/2014/chart" uri="{C3380CC4-5D6E-409C-BE32-E72D297353CC}">
              <c16:uniqueId val="{00000000-FE31-40F9-B200-18B9BBE75065}"/>
            </c:ext>
          </c:extLst>
        </c:ser>
        <c:ser>
          <c:idx val="1"/>
          <c:order val="1"/>
          <c:tx>
            <c:strRef>
              <c:f>'FIGUR 1'!$D$5</c:f>
              <c:strCache>
                <c:ptCount val="1"/>
                <c:pt idx="0">
                  <c:v>Flickor</c:v>
                </c:pt>
              </c:strCache>
            </c:strRef>
          </c:tx>
          <c:spPr>
            <a:solidFill>
              <a:srgbClr val="8D6E97"/>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1'!$D$6:$D$12</c:f>
              <c:numCache>
                <c:formatCode>#,##0</c:formatCode>
                <c:ptCount val="7"/>
                <c:pt idx="0">
                  <c:v>942</c:v>
                </c:pt>
                <c:pt idx="1">
                  <c:v>1083</c:v>
                </c:pt>
                <c:pt idx="2">
                  <c:v>1243</c:v>
                </c:pt>
                <c:pt idx="3">
                  <c:v>1434</c:v>
                </c:pt>
                <c:pt idx="4">
                  <c:v>1479</c:v>
                </c:pt>
                <c:pt idx="5">
                  <c:v>3224</c:v>
                </c:pt>
                <c:pt idx="6">
                  <c:v>2565</c:v>
                </c:pt>
              </c:numCache>
            </c:numRef>
          </c:val>
          <c:extLst>
            <c:ext xmlns:c16="http://schemas.microsoft.com/office/drawing/2014/chart" uri="{C3380CC4-5D6E-409C-BE32-E72D297353CC}">
              <c16:uniqueId val="{00000001-FE31-40F9-B200-18B9BBE75065}"/>
            </c:ext>
          </c:extLst>
        </c:ser>
        <c:dLbls>
          <c:showLegendKey val="0"/>
          <c:showVal val="0"/>
          <c:showCatName val="0"/>
          <c:showSerName val="0"/>
          <c:showPercent val="0"/>
          <c:showBubbleSize val="0"/>
        </c:dLbls>
        <c:gapWidth val="150"/>
        <c:axId val="568309024"/>
        <c:axId val="1"/>
      </c:barChart>
      <c:catAx>
        <c:axId val="5683090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309024"/>
        <c:crosses val="autoZero"/>
        <c:crossBetween val="between"/>
      </c:valAx>
      <c:spPr>
        <a:solidFill>
          <a:srgbClr val="FFFFFF"/>
        </a:solidFill>
        <a:ln w="3175">
          <a:solidFill>
            <a:sysClr val="windowText" lastClr="000000"/>
          </a:solidFill>
        </a:ln>
      </c:spPr>
    </c:plotArea>
    <c:legend>
      <c:legendPos val="r"/>
      <c:layout>
        <c:manualLayout>
          <c:xMode val="edge"/>
          <c:yMode val="edge"/>
          <c:x val="0.47912741735503922"/>
          <c:y val="0.2994502460242115"/>
          <c:w val="0.27549333365537892"/>
          <c:h val="8.5896266512785188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1'!$F$5</c:f>
              <c:strCache>
                <c:ptCount val="1"/>
                <c:pt idx="0">
                  <c:v>Boys</c:v>
                </c:pt>
              </c:strCache>
            </c:strRef>
          </c:tx>
          <c:spPr>
            <a:solidFill>
              <a:srgbClr val="4A7729"/>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1'!$F$6:$F$12</c:f>
              <c:numCache>
                <c:formatCode>#,##0</c:formatCode>
                <c:ptCount val="7"/>
                <c:pt idx="0">
                  <c:v>1068</c:v>
                </c:pt>
                <c:pt idx="1">
                  <c:v>1212</c:v>
                </c:pt>
                <c:pt idx="2">
                  <c:v>1382</c:v>
                </c:pt>
                <c:pt idx="3">
                  <c:v>1604</c:v>
                </c:pt>
                <c:pt idx="4">
                  <c:v>1443</c:v>
                </c:pt>
                <c:pt idx="5">
                  <c:v>3515</c:v>
                </c:pt>
                <c:pt idx="6">
                  <c:v>4021</c:v>
                </c:pt>
              </c:numCache>
            </c:numRef>
          </c:val>
          <c:extLst>
            <c:ext xmlns:c16="http://schemas.microsoft.com/office/drawing/2014/chart" uri="{C3380CC4-5D6E-409C-BE32-E72D297353CC}">
              <c16:uniqueId val="{00000000-8F9E-4B3E-93C3-57CA3F40398D}"/>
            </c:ext>
          </c:extLst>
        </c:ser>
        <c:ser>
          <c:idx val="1"/>
          <c:order val="1"/>
          <c:tx>
            <c:strRef>
              <c:f>'FIGUR 1'!$G$5</c:f>
              <c:strCache>
                <c:ptCount val="1"/>
                <c:pt idx="0">
                  <c:v>Girls</c:v>
                </c:pt>
              </c:strCache>
            </c:strRef>
          </c:tx>
          <c:spPr>
            <a:solidFill>
              <a:srgbClr val="8D6E97"/>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1'!$G$6:$G$12</c:f>
              <c:numCache>
                <c:formatCode>#,##0</c:formatCode>
                <c:ptCount val="7"/>
                <c:pt idx="0">
                  <c:v>942</c:v>
                </c:pt>
                <c:pt idx="1">
                  <c:v>1083</c:v>
                </c:pt>
                <c:pt idx="2">
                  <c:v>1243</c:v>
                </c:pt>
                <c:pt idx="3">
                  <c:v>1434</c:v>
                </c:pt>
                <c:pt idx="4">
                  <c:v>1479</c:v>
                </c:pt>
                <c:pt idx="5">
                  <c:v>3224</c:v>
                </c:pt>
                <c:pt idx="6">
                  <c:v>2565</c:v>
                </c:pt>
              </c:numCache>
            </c:numRef>
          </c:val>
          <c:extLst>
            <c:ext xmlns:c16="http://schemas.microsoft.com/office/drawing/2014/chart" uri="{C3380CC4-5D6E-409C-BE32-E72D297353CC}">
              <c16:uniqueId val="{00000001-8F9E-4B3E-93C3-57CA3F40398D}"/>
            </c:ext>
          </c:extLst>
        </c:ser>
        <c:dLbls>
          <c:showLegendKey val="0"/>
          <c:showVal val="0"/>
          <c:showCatName val="0"/>
          <c:showSerName val="0"/>
          <c:showPercent val="0"/>
          <c:showBubbleSize val="0"/>
        </c:dLbls>
        <c:gapWidth val="150"/>
        <c:axId val="568788464"/>
        <c:axId val="1"/>
      </c:barChart>
      <c:catAx>
        <c:axId val="56878846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8464"/>
        <c:crosses val="autoZero"/>
        <c:crossBetween val="between"/>
      </c:valAx>
      <c:spPr>
        <a:solidFill>
          <a:srgbClr val="FFFFFF"/>
        </a:solidFill>
        <a:ln w="3175">
          <a:solidFill>
            <a:sysClr val="windowText" lastClr="000000"/>
          </a:solidFill>
        </a:ln>
      </c:spPr>
    </c:plotArea>
    <c:legend>
      <c:legendPos val="r"/>
      <c:layout>
        <c:manualLayout>
          <c:xMode val="edge"/>
          <c:yMode val="edge"/>
          <c:x val="0.50408474630855193"/>
          <c:y val="0.30811848873500736"/>
          <c:w val="0.24287860516981596"/>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880445594985569"/>
        </c:manualLayout>
      </c:layout>
      <c:barChart>
        <c:barDir val="col"/>
        <c:grouping val="clustered"/>
        <c:varyColors val="0"/>
        <c:ser>
          <c:idx val="0"/>
          <c:order val="0"/>
          <c:tx>
            <c:strRef>
              <c:f>'FIGUR 2'!$F$5</c:f>
              <c:strCache>
                <c:ptCount val="1"/>
                <c:pt idx="0">
                  <c:v>Boys</c:v>
                </c:pt>
              </c:strCache>
            </c:strRef>
          </c:tx>
          <c:spPr>
            <a:solidFill>
              <a:srgbClr val="4A7729"/>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2'!$C$6:$C$11</c:f>
              <c:numCache>
                <c:formatCode>#,##0</c:formatCode>
                <c:ptCount val="6"/>
                <c:pt idx="0">
                  <c:v>9515</c:v>
                </c:pt>
                <c:pt idx="1">
                  <c:v>1409</c:v>
                </c:pt>
                <c:pt idx="2">
                  <c:v>3530</c:v>
                </c:pt>
                <c:pt idx="3">
                  <c:v>712</c:v>
                </c:pt>
                <c:pt idx="4">
                  <c:v>489</c:v>
                </c:pt>
                <c:pt idx="5">
                  <c:v>779</c:v>
                </c:pt>
              </c:numCache>
            </c:numRef>
          </c:val>
          <c:extLst>
            <c:ext xmlns:c16="http://schemas.microsoft.com/office/drawing/2014/chart" uri="{C3380CC4-5D6E-409C-BE32-E72D297353CC}">
              <c16:uniqueId val="{00000000-361D-4262-A124-7BBAFF6907A5}"/>
            </c:ext>
          </c:extLst>
        </c:ser>
        <c:ser>
          <c:idx val="1"/>
          <c:order val="1"/>
          <c:tx>
            <c:strRef>
              <c:f>'FIGUR 2'!$G$5</c:f>
              <c:strCache>
                <c:ptCount val="1"/>
                <c:pt idx="0">
                  <c:v>Girls</c:v>
                </c:pt>
              </c:strCache>
            </c:strRef>
          </c:tx>
          <c:spPr>
            <a:solidFill>
              <a:srgbClr val="8D6E97"/>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2'!$D$6:$D$11</c:f>
              <c:numCache>
                <c:formatCode>#,##0</c:formatCode>
                <c:ptCount val="6"/>
                <c:pt idx="0">
                  <c:v>9168</c:v>
                </c:pt>
                <c:pt idx="1">
                  <c:v>899</c:v>
                </c:pt>
                <c:pt idx="2">
                  <c:v>2463</c:v>
                </c:pt>
                <c:pt idx="3">
                  <c:v>380</c:v>
                </c:pt>
                <c:pt idx="4">
                  <c:v>378</c:v>
                </c:pt>
                <c:pt idx="5">
                  <c:v>521</c:v>
                </c:pt>
              </c:numCache>
            </c:numRef>
          </c:val>
          <c:extLst>
            <c:ext xmlns:c16="http://schemas.microsoft.com/office/drawing/2014/chart" uri="{C3380CC4-5D6E-409C-BE32-E72D297353CC}">
              <c16:uniqueId val="{00000001-361D-4262-A124-7BBAFF6907A5}"/>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0.23929124854083447"/>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2'!$C$5</c:f>
              <c:strCache>
                <c:ptCount val="1"/>
                <c:pt idx="0">
                  <c:v>Pojkar</c:v>
                </c:pt>
              </c:strCache>
            </c:strRef>
          </c:tx>
          <c:spPr>
            <a:solidFill>
              <a:srgbClr val="4A7729"/>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2'!$C$6:$C$11</c:f>
              <c:numCache>
                <c:formatCode>#,##0</c:formatCode>
                <c:ptCount val="6"/>
                <c:pt idx="0">
                  <c:v>9515</c:v>
                </c:pt>
                <c:pt idx="1">
                  <c:v>1409</c:v>
                </c:pt>
                <c:pt idx="2">
                  <c:v>3530</c:v>
                </c:pt>
                <c:pt idx="3">
                  <c:v>712</c:v>
                </c:pt>
                <c:pt idx="4">
                  <c:v>489</c:v>
                </c:pt>
                <c:pt idx="5">
                  <c:v>779</c:v>
                </c:pt>
              </c:numCache>
            </c:numRef>
          </c:val>
          <c:extLst>
            <c:ext xmlns:c16="http://schemas.microsoft.com/office/drawing/2014/chart" uri="{C3380CC4-5D6E-409C-BE32-E72D297353CC}">
              <c16:uniqueId val="{00000000-367E-4AF8-8574-9243EFA766A7}"/>
            </c:ext>
          </c:extLst>
        </c:ser>
        <c:ser>
          <c:idx val="1"/>
          <c:order val="1"/>
          <c:tx>
            <c:strRef>
              <c:f>'FIGUR 2'!$D$5</c:f>
              <c:strCache>
                <c:ptCount val="1"/>
                <c:pt idx="0">
                  <c:v>Flickor</c:v>
                </c:pt>
              </c:strCache>
            </c:strRef>
          </c:tx>
          <c:spPr>
            <a:solidFill>
              <a:srgbClr val="8D6E97"/>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2'!$D$6:$D$11</c:f>
              <c:numCache>
                <c:formatCode>#,##0</c:formatCode>
                <c:ptCount val="6"/>
                <c:pt idx="0">
                  <c:v>9168</c:v>
                </c:pt>
                <c:pt idx="1">
                  <c:v>899</c:v>
                </c:pt>
                <c:pt idx="2">
                  <c:v>2463</c:v>
                </c:pt>
                <c:pt idx="3">
                  <c:v>380</c:v>
                </c:pt>
                <c:pt idx="4">
                  <c:v>378</c:v>
                </c:pt>
                <c:pt idx="5">
                  <c:v>521</c:v>
                </c:pt>
              </c:numCache>
            </c:numRef>
          </c:val>
          <c:extLst>
            <c:ext xmlns:c16="http://schemas.microsoft.com/office/drawing/2014/chart" uri="{C3380CC4-5D6E-409C-BE32-E72D297353CC}">
              <c16:uniqueId val="{00000001-367E-4AF8-8574-9243EFA766A7}"/>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7.3259749473708696E-2"/>
          <c:h val="0.10165670780514138"/>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3'!$G$5</c:f>
              <c:strCache>
                <c:ptCount val="1"/>
                <c:pt idx="0">
                  <c:v>Care under the SoL</c:v>
                </c:pt>
              </c:strCache>
            </c:strRef>
          </c:tx>
          <c:spPr>
            <a:solidFill>
              <a:srgbClr val="A6BCC6"/>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3'!$C$6:$C$11</c:f>
              <c:numCache>
                <c:formatCode>#,##0</c:formatCode>
                <c:ptCount val="6"/>
                <c:pt idx="0">
                  <c:v>12376</c:v>
                </c:pt>
                <c:pt idx="1">
                  <c:v>2125</c:v>
                </c:pt>
                <c:pt idx="2">
                  <c:v>4294</c:v>
                </c:pt>
                <c:pt idx="3">
                  <c:v>8</c:v>
                </c:pt>
                <c:pt idx="4">
                  <c:v>7</c:v>
                </c:pt>
                <c:pt idx="5">
                  <c:v>920</c:v>
                </c:pt>
              </c:numCache>
            </c:numRef>
          </c:val>
          <c:extLst>
            <c:ext xmlns:c16="http://schemas.microsoft.com/office/drawing/2014/chart" uri="{C3380CC4-5D6E-409C-BE32-E72D297353CC}">
              <c16:uniqueId val="{00000000-0422-4F90-9793-F63D2DF83F69}"/>
            </c:ext>
          </c:extLst>
        </c:ser>
        <c:ser>
          <c:idx val="1"/>
          <c:order val="1"/>
          <c:tx>
            <c:strRef>
              <c:f>'FIGUR 3'!$H$5</c:f>
              <c:strCache>
                <c:ptCount val="1"/>
                <c:pt idx="0">
                  <c:v>Care under the LVU</c:v>
                </c:pt>
              </c:strCache>
            </c:strRef>
          </c:tx>
          <c:spPr>
            <a:solidFill>
              <a:srgbClr val="857363"/>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3'!$D$6:$D$11</c:f>
              <c:numCache>
                <c:formatCode>#,##0</c:formatCode>
                <c:ptCount val="6"/>
                <c:pt idx="0">
                  <c:v>6065</c:v>
                </c:pt>
                <c:pt idx="1">
                  <c:v>252</c:v>
                </c:pt>
                <c:pt idx="2">
                  <c:v>1591</c:v>
                </c:pt>
                <c:pt idx="3">
                  <c:v>882</c:v>
                </c:pt>
                <c:pt idx="4">
                  <c:v>794</c:v>
                </c:pt>
                <c:pt idx="5">
                  <c:v>351</c:v>
                </c:pt>
              </c:numCache>
            </c:numRef>
          </c:val>
          <c:extLst>
            <c:ext xmlns:c16="http://schemas.microsoft.com/office/drawing/2014/chart" uri="{C3380CC4-5D6E-409C-BE32-E72D297353CC}">
              <c16:uniqueId val="{00000001-0422-4F90-9793-F63D2DF83F69}"/>
            </c:ext>
          </c:extLst>
        </c:ser>
        <c:ser>
          <c:idx val="2"/>
          <c:order val="2"/>
          <c:tx>
            <c:strRef>
              <c:f>'FIGUR 3'!$I$5</c:f>
              <c:strCache>
                <c:ptCount val="1"/>
                <c:pt idx="0">
                  <c:v>Immediate custody under the LVU</c:v>
                </c:pt>
              </c:strCache>
            </c:strRef>
          </c:tx>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3'!$E$6:$E$11</c:f>
              <c:numCache>
                <c:formatCode>#,##0</c:formatCode>
                <c:ptCount val="6"/>
                <c:pt idx="0">
                  <c:v>2052</c:v>
                </c:pt>
                <c:pt idx="1">
                  <c:v>18</c:v>
                </c:pt>
                <c:pt idx="2">
                  <c:v>836</c:v>
                </c:pt>
                <c:pt idx="3">
                  <c:v>419</c:v>
                </c:pt>
                <c:pt idx="4">
                  <c:v>86</c:v>
                </c:pt>
                <c:pt idx="5">
                  <c:v>96</c:v>
                </c:pt>
              </c:numCache>
            </c:numRef>
          </c:val>
          <c:extLst>
            <c:ext xmlns:c16="http://schemas.microsoft.com/office/drawing/2014/chart" uri="{C3380CC4-5D6E-409C-BE32-E72D297353CC}">
              <c16:uniqueId val="{00000002-0422-4F90-9793-F63D2DF83F69}"/>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3'!$C$5</c:f>
              <c:strCache>
                <c:ptCount val="1"/>
                <c:pt idx="0">
                  <c:v>SoL</c:v>
                </c:pt>
              </c:strCache>
            </c:strRef>
          </c:tx>
          <c:spPr>
            <a:solidFill>
              <a:srgbClr val="A6BCC6"/>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3'!$C$6:$C$11</c:f>
              <c:numCache>
                <c:formatCode>#,##0</c:formatCode>
                <c:ptCount val="6"/>
                <c:pt idx="0">
                  <c:v>12376</c:v>
                </c:pt>
                <c:pt idx="1">
                  <c:v>2125</c:v>
                </c:pt>
                <c:pt idx="2">
                  <c:v>4294</c:v>
                </c:pt>
                <c:pt idx="3">
                  <c:v>8</c:v>
                </c:pt>
                <c:pt idx="4">
                  <c:v>7</c:v>
                </c:pt>
                <c:pt idx="5">
                  <c:v>920</c:v>
                </c:pt>
              </c:numCache>
            </c:numRef>
          </c:val>
          <c:extLst>
            <c:ext xmlns:c16="http://schemas.microsoft.com/office/drawing/2014/chart" uri="{C3380CC4-5D6E-409C-BE32-E72D297353CC}">
              <c16:uniqueId val="{00000000-E22E-4EFD-9034-9397BFD7DCB6}"/>
            </c:ext>
          </c:extLst>
        </c:ser>
        <c:ser>
          <c:idx val="1"/>
          <c:order val="1"/>
          <c:tx>
            <c:strRef>
              <c:f>'FIGUR 3'!$D$5</c:f>
              <c:strCache>
                <c:ptCount val="1"/>
                <c:pt idx="0">
                  <c:v>LVU-vård</c:v>
                </c:pt>
              </c:strCache>
            </c:strRef>
          </c:tx>
          <c:spPr>
            <a:solidFill>
              <a:srgbClr val="857363"/>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3'!$D$6:$D$11</c:f>
              <c:numCache>
                <c:formatCode>#,##0</c:formatCode>
                <c:ptCount val="6"/>
                <c:pt idx="0">
                  <c:v>6065</c:v>
                </c:pt>
                <c:pt idx="1">
                  <c:v>252</c:v>
                </c:pt>
                <c:pt idx="2">
                  <c:v>1591</c:v>
                </c:pt>
                <c:pt idx="3">
                  <c:v>882</c:v>
                </c:pt>
                <c:pt idx="4">
                  <c:v>794</c:v>
                </c:pt>
                <c:pt idx="5">
                  <c:v>351</c:v>
                </c:pt>
              </c:numCache>
            </c:numRef>
          </c:val>
          <c:extLst>
            <c:ext xmlns:c16="http://schemas.microsoft.com/office/drawing/2014/chart" uri="{C3380CC4-5D6E-409C-BE32-E72D297353CC}">
              <c16:uniqueId val="{00000001-E22E-4EFD-9034-9397BFD7DCB6}"/>
            </c:ext>
          </c:extLst>
        </c:ser>
        <c:ser>
          <c:idx val="2"/>
          <c:order val="2"/>
          <c:tx>
            <c:strRef>
              <c:f>'FIGUR 3'!$E$5</c:f>
              <c:strCache>
                <c:ptCount val="1"/>
                <c:pt idx="0">
                  <c:v>Omedelbart 
omhändertagande 
enligt LVU</c:v>
                </c:pt>
              </c:strCache>
            </c:strRef>
          </c:tx>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3'!$E$6:$E$11</c:f>
              <c:numCache>
                <c:formatCode>#,##0</c:formatCode>
                <c:ptCount val="6"/>
                <c:pt idx="0">
                  <c:v>2052</c:v>
                </c:pt>
                <c:pt idx="1">
                  <c:v>18</c:v>
                </c:pt>
                <c:pt idx="2">
                  <c:v>836</c:v>
                </c:pt>
                <c:pt idx="3">
                  <c:v>419</c:v>
                </c:pt>
                <c:pt idx="4">
                  <c:v>86</c:v>
                </c:pt>
                <c:pt idx="5">
                  <c:v>96</c:v>
                </c:pt>
              </c:numCache>
            </c:numRef>
          </c:val>
          <c:extLst>
            <c:ext xmlns:c16="http://schemas.microsoft.com/office/drawing/2014/chart" uri="{C3380CC4-5D6E-409C-BE32-E72D297353CC}">
              <c16:uniqueId val="{00000002-E22E-4EFD-9034-9397BFD7DCB6}"/>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4'!$C$5</c:f>
              <c:strCache>
                <c:ptCount val="1"/>
                <c:pt idx="0">
                  <c:v>Strukturerade öppenvårds-
program enligt SoL</c:v>
                </c:pt>
              </c:strCache>
            </c:strRef>
          </c:tx>
          <c:spPr>
            <a:ln>
              <a:solidFill>
                <a:srgbClr val="A6BCC6"/>
              </a:solidFill>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4'!$C$6:$C$22</c:f>
              <c:numCache>
                <c:formatCode>#,##0.00</c:formatCode>
                <c:ptCount val="17"/>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numCache>
            </c:numRef>
          </c:val>
          <c:smooth val="0"/>
          <c:extLst>
            <c:ext xmlns:c16="http://schemas.microsoft.com/office/drawing/2014/chart" uri="{C3380CC4-5D6E-409C-BE32-E72D297353CC}">
              <c16:uniqueId val="{00000000-C237-4CF5-8E43-0673734CB08E}"/>
            </c:ext>
          </c:extLst>
        </c:ser>
        <c:ser>
          <c:idx val="1"/>
          <c:order val="1"/>
          <c:tx>
            <c:strRef>
              <c:f>'FIGUR 4'!$D$5</c:f>
              <c:strCache>
                <c:ptCount val="1"/>
                <c:pt idx="0">
                  <c:v>Personligt stöd 
enligt SoL</c:v>
                </c:pt>
              </c:strCache>
            </c:strRef>
          </c:tx>
          <c:spPr>
            <a:ln>
              <a:prstDash val="dash"/>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4'!$D$6:$D$22</c:f>
              <c:numCache>
                <c:formatCode>#,##0.00</c:formatCode>
                <c:ptCount val="17"/>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numCache>
            </c:numRef>
          </c:val>
          <c:smooth val="0"/>
          <c:extLst>
            <c:ext xmlns:c16="http://schemas.microsoft.com/office/drawing/2014/chart" uri="{C3380CC4-5D6E-409C-BE32-E72D297353CC}">
              <c16:uniqueId val="{00000001-C237-4CF5-8E43-0673734CB08E}"/>
            </c:ext>
          </c:extLst>
        </c:ser>
        <c:ser>
          <c:idx val="2"/>
          <c:order val="2"/>
          <c:tx>
            <c:strRef>
              <c:f>'FIGUR 4'!$E$5</c:f>
              <c:strCache>
                <c:ptCount val="1"/>
                <c:pt idx="0">
                  <c:v>Kontaktperson/familj 
enligt SoL</c:v>
                </c:pt>
              </c:strCache>
            </c:strRef>
          </c:tx>
          <c:spPr>
            <a:ln>
              <a:prstDash val="lgDashDot"/>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4'!$E$6:$E$22</c:f>
              <c:numCache>
                <c:formatCode>#,##0.00</c:formatCode>
                <c:ptCount val="17"/>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numCache>
            </c:numRef>
          </c:val>
          <c:smooth val="0"/>
          <c:extLst>
            <c:ext xmlns:c16="http://schemas.microsoft.com/office/drawing/2014/chart" uri="{C3380CC4-5D6E-409C-BE32-E72D297353CC}">
              <c16:uniqueId val="{00000002-C237-4CF5-8E43-0673734CB08E}"/>
            </c:ext>
          </c:extLst>
        </c:ser>
        <c:dLbls>
          <c:showLegendKey val="0"/>
          <c:showVal val="0"/>
          <c:showCatName val="0"/>
          <c:showSerName val="0"/>
          <c:showPercent val="0"/>
          <c:showBubbleSize val="0"/>
        </c:dLbls>
        <c:smooth val="0"/>
        <c:axId val="568780920"/>
        <c:axId val="1"/>
      </c:lineChart>
      <c:catAx>
        <c:axId val="568780920"/>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0920"/>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77655225640224"/>
          <c:w val="0.97922848664688433"/>
          <c:h val="0.13725508447463025"/>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4'!$C$25</c:f>
              <c:strCache>
                <c:ptCount val="1"/>
                <c:pt idx="0">
                  <c:v>Structured non-institutional care programmes</c:v>
                </c:pt>
              </c:strCache>
            </c:strRef>
          </c:tx>
          <c:spPr>
            <a:ln>
              <a:solidFill>
                <a:srgbClr val="A6BCC6"/>
              </a:solidFill>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4'!$C$6:$C$22</c:f>
              <c:numCache>
                <c:formatCode>#,##0.00</c:formatCode>
                <c:ptCount val="17"/>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numCache>
            </c:numRef>
          </c:val>
          <c:smooth val="0"/>
          <c:extLst>
            <c:ext xmlns:c16="http://schemas.microsoft.com/office/drawing/2014/chart" uri="{C3380CC4-5D6E-409C-BE32-E72D297353CC}">
              <c16:uniqueId val="{00000000-A411-488F-8D93-FB8FC20B9548}"/>
            </c:ext>
          </c:extLst>
        </c:ser>
        <c:ser>
          <c:idx val="1"/>
          <c:order val="1"/>
          <c:tx>
            <c:strRef>
              <c:f>'FIGUR 4'!$D$25</c:f>
              <c:strCache>
                <c:ptCount val="1"/>
                <c:pt idx="0">
                  <c:v>Personal support</c:v>
                </c:pt>
              </c:strCache>
            </c:strRef>
          </c:tx>
          <c:spPr>
            <a:ln>
              <a:prstDash val="dash"/>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4'!$D$6:$D$22</c:f>
              <c:numCache>
                <c:formatCode>#,##0.00</c:formatCode>
                <c:ptCount val="17"/>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numCache>
            </c:numRef>
          </c:val>
          <c:smooth val="0"/>
          <c:extLst>
            <c:ext xmlns:c16="http://schemas.microsoft.com/office/drawing/2014/chart" uri="{C3380CC4-5D6E-409C-BE32-E72D297353CC}">
              <c16:uniqueId val="{00000001-A411-488F-8D93-FB8FC20B9548}"/>
            </c:ext>
          </c:extLst>
        </c:ser>
        <c:ser>
          <c:idx val="2"/>
          <c:order val="2"/>
          <c:tx>
            <c:strRef>
              <c:f>'FIGUR 4'!$E$25</c:f>
              <c:strCache>
                <c:ptCount val="1"/>
                <c:pt idx="0">
                  <c:v>Back-up person/family</c:v>
                </c:pt>
              </c:strCache>
            </c:strRef>
          </c:tx>
          <c:spPr>
            <a:ln>
              <a:prstDash val="lgDashDot"/>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4'!$E$6:$E$22</c:f>
              <c:numCache>
                <c:formatCode>#,##0.00</c:formatCode>
                <c:ptCount val="17"/>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numCache>
            </c:numRef>
          </c:val>
          <c:smooth val="0"/>
          <c:extLst>
            <c:ext xmlns:c16="http://schemas.microsoft.com/office/drawing/2014/chart" uri="{C3380CC4-5D6E-409C-BE32-E72D297353CC}">
              <c16:uniqueId val="{00000002-A411-488F-8D93-FB8FC20B9548}"/>
            </c:ext>
          </c:extLst>
        </c:ser>
        <c:dLbls>
          <c:showLegendKey val="0"/>
          <c:showVal val="0"/>
          <c:showCatName val="0"/>
          <c:showSerName val="0"/>
          <c:showPercent val="0"/>
          <c:showBubbleSize val="0"/>
        </c:dLbls>
        <c:smooth val="0"/>
        <c:axId val="568783872"/>
        <c:axId val="1"/>
      </c:lineChart>
      <c:catAx>
        <c:axId val="568783872"/>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3872"/>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15777787076684"/>
          <c:w val="0.97922848664688433"/>
          <c:h val="0.1375546951398119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323850</xdr:colOff>
      <xdr:row>5</xdr:row>
      <xdr:rowOff>57150</xdr:rowOff>
    </xdr:to>
    <xdr:pic>
      <xdr:nvPicPr>
        <xdr:cNvPr id="12467" name="Bildobjekt 1" descr="Socialstyrelsen">
          <a:extLst>
            <a:ext uri="{FF2B5EF4-FFF2-40B4-BE49-F238E27FC236}">
              <a16:creationId xmlns:a16="http://schemas.microsoft.com/office/drawing/2014/main" id="{00000000-0008-0000-0000-0000B3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0.00886</cdr:x>
      <cdr:y>0.11897</cdr:y>
    </cdr:from>
    <cdr:to>
      <cdr:x>0.9802</cdr:x>
      <cdr:y>0.18545</cdr:y>
    </cdr:to>
    <cdr:sp macro="" textlink="">
      <cdr:nvSpPr>
        <cdr:cNvPr id="3" name="textruta 2"/>
        <cdr:cNvSpPr txBox="1"/>
      </cdr:nvSpPr>
      <cdr:spPr>
        <a:xfrm xmlns:a="http://schemas.openxmlformats.org/drawingml/2006/main">
          <a:off x="45720" y="3834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divided by placement and sex</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children and young persons who received 24-hour measures sometimes during 2021</a:t>
          </a:r>
        </a:p>
      </cdr:txBody>
    </cdr:sp>
  </cdr:relSizeAnchor>
  <cdr:relSizeAnchor xmlns:cdr="http://schemas.openxmlformats.org/drawingml/2006/chartDrawing">
    <cdr:from>
      <cdr:x>0</cdr:x>
      <cdr:y>0.83735</cdr:y>
    </cdr:from>
    <cdr:to>
      <cdr:x>0.99625</cdr:x>
      <cdr:y>0.93667</cdr:y>
    </cdr:to>
    <cdr:sp macro="" textlink="">
      <cdr:nvSpPr>
        <cdr:cNvPr id="7" name="textruta 1"/>
        <cdr:cNvSpPr txBox="1"/>
      </cdr:nvSpPr>
      <cdr:spPr>
        <a:xfrm xmlns:a="http://schemas.openxmlformats.org/drawingml/2006/main">
          <a:off x="0" y="2794718"/>
          <a:ext cx="5139395" cy="3314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0.92406</cdr:y>
    </cdr:from>
    <cdr:to>
      <cdr:x>0.9875</cdr:x>
      <cdr:y>0.98545</cdr:y>
    </cdr:to>
    <cdr:sp macro="" textlink="">
      <cdr:nvSpPr>
        <cdr:cNvPr id="8" name="textruta 2"/>
        <cdr:cNvSpPr txBox="1"/>
      </cdr:nvSpPr>
      <cdr:spPr>
        <a:xfrm xmlns:a="http://schemas.openxmlformats.org/drawingml/2006/main">
          <a:off x="0" y="3084093"/>
          <a:ext cx="5094256" cy="204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a:t>
          </a:r>
          <a:r>
            <a:rPr lang="sv-SE" sz="1100">
              <a:effectLst/>
              <a:latin typeface="+mn-lt"/>
              <a:ea typeface="+mn-ea"/>
              <a:cs typeface="+mn-cs"/>
            </a:rPr>
            <a:t> </a:t>
          </a:r>
          <a:r>
            <a:rPr lang="sv-SE" sz="700">
              <a:latin typeface="+mn-lt"/>
              <a:ea typeface="+mn-ea"/>
              <a:cs typeface="+mn-cs"/>
            </a:rPr>
            <a:t>Heby, Vingåker, Söderköping, Jönköping, Vännäs och Gällivare</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0.13315</cdr:y>
    </cdr:from>
    <cdr:to>
      <cdr:x>0.97134</cdr:x>
      <cdr:y>0.19963</cdr:y>
    </cdr:to>
    <cdr:sp macro="" textlink="">
      <cdr:nvSpPr>
        <cdr:cNvPr id="3" name="textruta 2"/>
        <cdr:cNvSpPr txBox="1"/>
      </cdr:nvSpPr>
      <cdr:spPr>
        <a:xfrm xmlns:a="http://schemas.openxmlformats.org/drawingml/2006/main">
          <a:off x="0" y="429163"/>
          <a:ext cx="4996087" cy="21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uppdelat på placeringsform och kön</a:t>
          </a:r>
        </a:p>
      </cdr:txBody>
    </cdr:sp>
  </cdr:relSizeAnchor>
  <cdr:relSizeAnchor xmlns:cdr="http://schemas.openxmlformats.org/drawingml/2006/chartDrawing">
    <cdr:from>
      <cdr:x>0.00627</cdr:x>
      <cdr:y>0</cdr:y>
    </cdr:from>
    <cdr:to>
      <cdr:x>1</cdr:x>
      <cdr:y>0.14894</cdr:y>
    </cdr:to>
    <cdr:sp macro="" textlink="">
      <cdr:nvSpPr>
        <cdr:cNvPr id="6" name="textruta 1"/>
        <cdr:cNvSpPr txBox="1"/>
      </cdr:nvSpPr>
      <cdr:spPr>
        <a:xfrm xmlns:a="http://schemas.openxmlformats.org/drawingml/2006/main">
          <a:off x="32250" y="0"/>
          <a:ext cx="5111250" cy="48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2. Antal barn och unga som fick en heldygnsinsats någon gång under 2021</a:t>
          </a:r>
          <a:endParaRPr lang="sv-SE" sz="1000">
            <a:effectLst/>
          </a:endParaRPr>
        </a:p>
      </cdr:txBody>
    </cdr:sp>
  </cdr:relSizeAnchor>
  <cdr:relSizeAnchor xmlns:cdr="http://schemas.openxmlformats.org/drawingml/2006/chartDrawing">
    <cdr:from>
      <cdr:x>0</cdr:x>
      <cdr:y>0.88889</cdr:y>
    </cdr:from>
    <cdr:to>
      <cdr:x>0.99625</cdr:x>
      <cdr:y>0.94956</cdr:y>
    </cdr:to>
    <cdr:sp macro="" textlink="">
      <cdr:nvSpPr>
        <cdr:cNvPr id="7" name="textruta 1"/>
        <cdr:cNvSpPr txBox="1"/>
      </cdr:nvSpPr>
      <cdr:spPr>
        <a:xfrm xmlns:a="http://schemas.openxmlformats.org/drawingml/2006/main">
          <a:off x="0" y="2865132"/>
          <a:ext cx="5131803" cy="1955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dr:relSizeAnchor xmlns:cdr="http://schemas.openxmlformats.org/drawingml/2006/chartDrawing">
    <cdr:from>
      <cdr:x>0</cdr:x>
      <cdr:y>0.93861</cdr:y>
    </cdr:from>
    <cdr:to>
      <cdr:x>0.9875</cdr:x>
      <cdr:y>1</cdr:y>
    </cdr:to>
    <cdr:sp macro="" textlink="">
      <cdr:nvSpPr>
        <cdr:cNvPr id="8" name="textruta 2"/>
        <cdr:cNvSpPr txBox="1"/>
      </cdr:nvSpPr>
      <cdr:spPr>
        <a:xfrm xmlns:a="http://schemas.openxmlformats.org/drawingml/2006/main">
          <a:off x="0" y="3604713"/>
          <a:ext cx="5128117" cy="235767"/>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381000</xdr:colOff>
      <xdr:row>12</xdr:row>
      <xdr:rowOff>22860</xdr:rowOff>
    </xdr:from>
    <xdr:to>
      <xdr:col>13</xdr:col>
      <xdr:colOff>662940</xdr:colOff>
      <xdr:row>30</xdr:row>
      <xdr:rowOff>91440</xdr:rowOff>
    </xdr:to>
    <xdr:graphicFrame macro="">
      <xdr:nvGraphicFramePr>
        <xdr:cNvPr id="5" name="485,5260,5" descr="Figure 3. Number of children and young persons who received 24-hour measures sometimes during 2020 &#10;">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15</xdr:col>
      <xdr:colOff>431800</xdr:colOff>
      <xdr:row>4</xdr:row>
      <xdr:rowOff>175260</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700-000006000000}"/>
            </a:ext>
          </a:extLst>
        </xdr:cNvPr>
        <xdr:cNvSpPr/>
      </xdr:nvSpPr>
      <xdr:spPr>
        <a:xfrm>
          <a:off x="1052322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xdr:col>
      <xdr:colOff>152400</xdr:colOff>
      <xdr:row>12</xdr:row>
      <xdr:rowOff>38100</xdr:rowOff>
    </xdr:from>
    <xdr:to>
      <xdr:col>6</xdr:col>
      <xdr:colOff>129540</xdr:colOff>
      <xdr:row>30</xdr:row>
      <xdr:rowOff>106680</xdr:rowOff>
    </xdr:to>
    <xdr:graphicFrame macro="">
      <xdr:nvGraphicFramePr>
        <xdr:cNvPr id="7" name="485,5260,5" descr="Figure 3. Number of children and young persons who received 24-hour measures sometimes during 2020 &#10;">
          <a:extLst>
            <a:ext uri="{FF2B5EF4-FFF2-40B4-BE49-F238E27FC236}">
              <a16:creationId xmlns:a16="http://schemas.microsoft.com/office/drawing/2014/main" id="{DFBE8A01-CCD7-43F1-85A3-A681461A6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0.146</cdr:y>
    </cdr:to>
    <cdr:sp macro="" textlink="">
      <cdr:nvSpPr>
        <cdr:cNvPr id="6" name="textruta 1"/>
        <cdr:cNvSpPr txBox="1"/>
      </cdr:nvSpPr>
      <cdr:spPr>
        <a:xfrm xmlns:a="http://schemas.openxmlformats.org/drawingml/2006/main">
          <a:off x="1280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children and young persons who received 24-hour measures sometimes during 2021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Heby, Vingåker, Söderköping, Jönköping, Vännäs och Gällivare</a:t>
          </a:r>
        </a:p>
        <a:p xmlns:a="http://schemas.openxmlformats.org/drawingml/2006/main">
          <a:pPr algn="l"/>
          <a:endParaRPr lang="sv-SE" sz="700"/>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a:t>
          </a:r>
          <a:r>
            <a:rPr lang="sv-SE" sz="800" b="0" baseline="0"/>
            <a:t> divided by measures and type of placement</a:t>
          </a:r>
          <a:endParaRPr lang="sv-SE" sz="800" b="0"/>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0.17494</cdr:y>
    </cdr:to>
    <cdr:sp macro="" textlink="">
      <cdr:nvSpPr>
        <cdr:cNvPr id="6" name="textruta 1"/>
        <cdr:cNvSpPr txBox="1"/>
      </cdr:nvSpPr>
      <cdr:spPr>
        <a:xfrm xmlns:a="http://schemas.openxmlformats.org/drawingml/2006/main">
          <a:off x="12539" y="0"/>
          <a:ext cx="4944662" cy="563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Antal barn och unga som fick en heldygnsinsats någon gång under 2021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a:p xmlns:a="http://schemas.openxmlformats.org/drawingml/2006/main">
          <a:pPr algn="l"/>
          <a:endParaRPr lang="sv-SE" sz="700"/>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uppdelat på insats och placeringsform</a:t>
          </a:r>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22860</xdr:colOff>
      <xdr:row>4</xdr:row>
      <xdr:rowOff>30480</xdr:rowOff>
    </xdr:from>
    <xdr:to>
      <xdr:col>13</xdr:col>
      <xdr:colOff>464820</xdr:colOff>
      <xdr:row>24</xdr:row>
      <xdr:rowOff>0</xdr:rowOff>
    </xdr:to>
    <xdr:graphicFrame macro="">
      <xdr:nvGraphicFramePr>
        <xdr:cNvPr id="7" name="485,5260,5" descr="Figur 4. Barn och unga med behovsprövade insatser enligt SoL någon gång under respektive år 2004–2020&#10;">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xdr:colOff>
      <xdr:row>4</xdr:row>
      <xdr:rowOff>53340</xdr:rowOff>
    </xdr:from>
    <xdr:to>
      <xdr:col>21</xdr:col>
      <xdr:colOff>487680</xdr:colOff>
      <xdr:row>24</xdr:row>
      <xdr:rowOff>15240</xdr:rowOff>
    </xdr:to>
    <xdr:graphicFrame macro="">
      <xdr:nvGraphicFramePr>
        <xdr:cNvPr id="8" name="485,5260,5" descr="Figure 4. Children and young persons with non-institutional measures under the SoL during 2004–2020&#10;">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53340</xdr:colOff>
      <xdr:row>0</xdr:row>
      <xdr:rowOff>91440</xdr:rowOff>
    </xdr:from>
    <xdr:to>
      <xdr:col>15</xdr:col>
      <xdr:colOff>515620</xdr:colOff>
      <xdr:row>3</xdr:row>
      <xdr:rowOff>99060</xdr:rowOff>
    </xdr:to>
    <xdr:sp macro="" textlink="">
      <xdr:nvSpPr>
        <xdr:cNvPr id="9" name="Rektangel med rundade hörn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9791700" y="914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cdr:x>
      <cdr:y>0.89551</cdr:y>
    </cdr:from>
    <cdr:to>
      <cdr:x>1</cdr:x>
      <cdr:y>0.97655</cdr:y>
    </cdr:to>
    <cdr:sp macro="" textlink="">
      <cdr:nvSpPr>
        <cdr:cNvPr id="10" name="textruta 2"/>
        <cdr:cNvSpPr txBox="1"/>
      </cdr:nvSpPr>
      <cdr:spPr>
        <a:xfrm xmlns:a="http://schemas.openxmlformats.org/drawingml/2006/main">
          <a:off x="0" y="3200344"/>
          <a:ext cx="5135880" cy="28961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Kontaktperson/familj avser 3 kap. 6 § 3 st. Särskilt kvalificerad kontaktperson enligt 3 kap. 6 § 4 st. ingår inte. </a:t>
          </a:r>
        </a:p>
        <a:p xmlns:a="http://schemas.openxmlformats.org/drawingml/2006/main">
          <a:pPr algn="l"/>
          <a:r>
            <a:rPr lang="sv-SE" sz="700"/>
            <a:t>2) Avser befolkningen i åldern 0–20 år den 31 december respektive år</a:t>
          </a:r>
        </a:p>
      </cdr:txBody>
    </cdr:sp>
  </cdr:relSizeAnchor>
  <cdr:relSizeAnchor xmlns:cdr="http://schemas.openxmlformats.org/drawingml/2006/chartDrawing">
    <cdr:from>
      <cdr:x>0.00055</cdr:x>
      <cdr:y>0.12727</cdr:y>
    </cdr:from>
    <cdr:to>
      <cdr:x>0.97039</cdr:x>
      <cdr:y>0.1973</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a:t>
          </a:r>
          <a:r>
            <a:rPr lang="sv-SE" sz="800" b="0" baseline="30000"/>
            <a:t>2)</a:t>
          </a:r>
          <a:r>
            <a:rPr lang="sv-SE" sz="800" b="0"/>
            <a:t>, procent</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a:latin typeface="+mn-lt"/>
              <a:ea typeface="+mn-ea"/>
              <a:cs typeface="+mn-cs"/>
            </a:rPr>
            <a:t>Figur 4. Barn och unga med behovsprövade öppenvårdsinsatser</a:t>
          </a:r>
          <a:r>
            <a:rPr lang="sv-SE" sz="1100" b="1" i="0" u="none" strike="noStrike" baseline="30000">
              <a:latin typeface="+mn-lt"/>
              <a:ea typeface="+mn-ea"/>
              <a:cs typeface="+mn-cs"/>
            </a:rPr>
            <a:t>1)</a:t>
          </a:r>
          <a:r>
            <a:rPr lang="sv-SE" sz="1100" b="1" i="0" u="none" strike="noStrike" baseline="0">
              <a:latin typeface="+mn-lt"/>
              <a:ea typeface="+mn-ea"/>
              <a:cs typeface="+mn-cs"/>
            </a:rPr>
            <a:t>enligt SoL 2003–2019</a:t>
          </a:r>
        </a:p>
        <a:p xmlns:a="http://schemas.openxmlformats.org/drawingml/2006/main">
          <a:endParaRPr lang="sv-SE" sz="1000" b="1"/>
        </a:p>
      </cdr:txBody>
    </cdr:sp>
  </cdr:relSizeAnchor>
  <cdr:relSizeAnchor xmlns:cdr="http://schemas.openxmlformats.org/drawingml/2006/chartDrawing">
    <cdr:from>
      <cdr:x>0</cdr:x>
      <cdr:y>0.01437</cdr:y>
    </cdr:from>
    <cdr:to>
      <cdr:x>1</cdr:x>
      <cdr:y>0.15483</cdr:y>
    </cdr:to>
    <cdr:sp macro="" textlink="">
      <cdr:nvSpPr>
        <cdr:cNvPr id="9"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4. Barn och unga med behovsprövade insatser enligt SoL någon gång under respektive år 2005–2021</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0.83612</cdr:y>
    </cdr:from>
    <cdr:to>
      <cdr:x>1</cdr:x>
      <cdr:y>1</cdr:y>
    </cdr:to>
    <cdr:sp macro="" textlink="">
      <cdr:nvSpPr>
        <cdr:cNvPr id="10" name="textruta 2"/>
        <cdr:cNvSpPr txBox="1"/>
      </cdr:nvSpPr>
      <cdr:spPr>
        <a:xfrm xmlns:a="http://schemas.openxmlformats.org/drawingml/2006/main">
          <a:off x="0" y="2836333"/>
          <a:ext cx="5080000" cy="5510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Contact person/family refers  to 3 kap. 6 § 3 st. Especially qualified contact person according to 3 kap. 6 § 4 st. is not included. </a:t>
          </a:r>
        </a:p>
        <a:p xmlns:a="http://schemas.openxmlformats.org/drawingml/2006/main">
          <a:pPr algn="l"/>
          <a:r>
            <a:rPr lang="sv-SE" sz="700"/>
            <a:t>2) Refers to the population aged 0–20 years  on december 31.</a:t>
          </a:r>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0.00055</cdr:x>
      <cdr:y>0.13359</cdr:y>
    </cdr:from>
    <cdr:to>
      <cdr:x>0.97139</cdr:x>
      <cdr:y>0.20748</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Percentage of the population</a:t>
          </a:r>
          <a:r>
            <a:rPr lang="sv-SE" sz="800" b="0" baseline="30000"/>
            <a:t>2)</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a:latin typeface="+mn-lt"/>
              <a:ea typeface="+mn-ea"/>
              <a:cs typeface="+mn-cs"/>
            </a:rPr>
            <a:t>Figure 4. Children and young persons with non-institutional measures</a:t>
          </a:r>
          <a:r>
            <a:rPr lang="sv-SE" sz="1100" b="1" i="0" u="none" strike="noStrike" baseline="30000">
              <a:latin typeface="+mn-lt"/>
              <a:ea typeface="+mn-ea"/>
              <a:cs typeface="+mn-cs"/>
            </a:rPr>
            <a:t>1)</a:t>
          </a:r>
          <a:r>
            <a:rPr lang="sv-SE" sz="1100" b="1" i="0" u="none" strike="noStrike" baseline="0">
              <a:latin typeface="+mn-lt"/>
              <a:ea typeface="+mn-ea"/>
              <a:cs typeface="+mn-cs"/>
            </a:rPr>
            <a:t>under the SoL during 2003–2019</a:t>
          </a:r>
          <a:endParaRPr lang="sv-SE" sz="1000" b="1"/>
        </a:p>
      </cdr:txBody>
    </cdr:sp>
  </cdr:relSizeAnchor>
  <cdr:relSizeAnchor xmlns:cdr="http://schemas.openxmlformats.org/drawingml/2006/chartDrawing">
    <cdr:from>
      <cdr:x>0</cdr:x>
      <cdr:y>0.01441</cdr:y>
    </cdr:from>
    <cdr:to>
      <cdr:x>1</cdr:x>
      <cdr:y>0.15517</cdr:y>
    </cdr:to>
    <cdr:sp macro="" textlink="">
      <cdr:nvSpPr>
        <cdr:cNvPr id="7"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4. Children and young persons with non-institutional measures under the SoL during 2005–2021</a:t>
          </a:r>
        </a:p>
      </cdr:txBody>
    </cdr:sp>
  </cdr:relSizeAnchor>
</c:userShapes>
</file>

<file path=xl/drawings/drawing18.xml><?xml version="1.0" encoding="utf-8"?>
<xdr:wsDr xmlns:xdr="http://schemas.openxmlformats.org/drawingml/2006/spreadsheetDrawing" xmlns:a="http://schemas.openxmlformats.org/drawingml/2006/main">
  <xdr:twoCellAnchor>
    <xdr:from>
      <xdr:col>19</xdr:col>
      <xdr:colOff>20320</xdr:colOff>
      <xdr:row>1</xdr:row>
      <xdr:rowOff>20320</xdr:rowOff>
    </xdr:from>
    <xdr:to>
      <xdr:col>21</xdr:col>
      <xdr:colOff>482600</xdr:colOff>
      <xdr:row>4</xdr:row>
      <xdr:rowOff>27940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95680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19</xdr:col>
      <xdr:colOff>0</xdr:colOff>
      <xdr:row>6</xdr:row>
      <xdr:rowOff>0</xdr:rowOff>
    </xdr:from>
    <xdr:to>
      <xdr:col>22</xdr:col>
      <xdr:colOff>365125</xdr:colOff>
      <xdr:row>8</xdr:row>
      <xdr:rowOff>60960</xdr:rowOff>
    </xdr:to>
    <xdr:sp macro="" textlink="">
      <xdr:nvSpPr>
        <xdr:cNvPr id="4" name="textruta 3" descr="En person kan vara registrerade inom flera typer av insats och olika grund till insats.&#10;">
          <a:extLst>
            <a:ext uri="{FF2B5EF4-FFF2-40B4-BE49-F238E27FC236}">
              <a16:creationId xmlns:a16="http://schemas.microsoft.com/office/drawing/2014/main" id="{5D3C1234-E8EE-4286-8C8E-7EB2E2C7D7E1}"/>
            </a:ext>
          </a:extLst>
        </xdr:cNvPr>
        <xdr:cNvSpPr txBox="1"/>
      </xdr:nvSpPr>
      <xdr:spPr>
        <a:xfrm>
          <a:off x="9913620" y="1059180"/>
          <a:ext cx="2376805" cy="59436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Antalet unika personer är i vissa grupper färre än summan av pojkar och flickor. Detta beror på</a:t>
          </a:r>
          <a:r>
            <a:rPr lang="sv-SE" sz="800" b="1" baseline="0"/>
            <a:t> att e</a:t>
          </a:r>
          <a:r>
            <a:rPr lang="sv-SE" sz="800" b="1"/>
            <a:t>tt fåtal personer har angivit olika kön vid respektive</a:t>
          </a:r>
          <a:r>
            <a:rPr lang="sv-SE" sz="800" b="1" baseline="0"/>
            <a:t> insats.</a:t>
          </a:r>
          <a:endParaRPr lang="sv-SE" sz="800" b="1">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9</xdr:row>
      <xdr:rowOff>0</xdr:rowOff>
    </xdr:from>
    <xdr:to>
      <xdr:col>12</xdr:col>
      <xdr:colOff>639445</xdr:colOff>
      <xdr:row>14</xdr:row>
      <xdr:rowOff>91440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A00-000003000000}"/>
            </a:ext>
          </a:extLst>
        </xdr:cNvPr>
        <xdr:cNvSpPr txBox="1"/>
      </xdr:nvSpPr>
      <xdr:spPr>
        <a:xfrm>
          <a:off x="8823960" y="2034540"/>
          <a:ext cx="2376805" cy="96774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pPr>
            <a:lnSpc>
              <a:spcPts val="900"/>
            </a:lnSpc>
          </a:pPr>
          <a:endParaRPr lang="sv-SE" sz="800" b="1" baseline="0">
            <a:solidFill>
              <a:schemeClr val="dk1"/>
            </a:solidFill>
            <a:effectLst/>
            <a:latin typeface="+mn-lt"/>
            <a:ea typeface="+mn-ea"/>
            <a:cs typeface="+mn-cs"/>
          </a:endParaRPr>
        </a:p>
        <a:p>
          <a:pPr>
            <a:lnSpc>
              <a:spcPts val="900"/>
            </a:lnSpc>
          </a:pPr>
          <a:r>
            <a:rPr lang="sv-SE" sz="800" b="1">
              <a:effectLst/>
            </a:rPr>
            <a:t>Antalet unika personer är i vissa grupper färre än summan av pojkar och flickor. Detta beror på att ett fåtal personer har angivit olika kön vid respektive insats.</a:t>
          </a:r>
        </a:p>
        <a:p>
          <a:pPr>
            <a:lnSpc>
              <a:spcPts val="900"/>
            </a:lnSpc>
          </a:pPr>
          <a:endParaRPr lang="sv-SE" sz="800" b="1">
            <a:effectLst/>
          </a:endParaRPr>
        </a:p>
      </xdr:txBody>
    </xdr:sp>
    <xdr:clientData/>
  </xdr:twoCellAnchor>
  <xdr:twoCellAnchor>
    <xdr:from>
      <xdr:col>10</xdr:col>
      <xdr:colOff>60325</xdr:colOff>
      <xdr:row>3</xdr:row>
      <xdr:rowOff>22225</xdr:rowOff>
    </xdr:from>
    <xdr:to>
      <xdr:col>12</xdr:col>
      <xdr:colOff>111125</xdr:colOff>
      <xdr:row>5</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890000" y="927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59" name="Bildobjekt 1" descr="Socialstyrelsen">
          <a:extLst>
            <a:ext uri="{FF2B5EF4-FFF2-40B4-BE49-F238E27FC236}">
              <a16:creationId xmlns:a16="http://schemas.microsoft.com/office/drawing/2014/main" id="{00000000-0008-0000-0100-00006F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632460</xdr:colOff>
      <xdr:row>14</xdr:row>
      <xdr:rowOff>243840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B00-000003000000}"/>
            </a:ext>
          </a:extLst>
        </xdr:cNvPr>
        <xdr:cNvSpPr txBox="1"/>
      </xdr:nvSpPr>
      <xdr:spPr>
        <a:xfrm>
          <a:off x="11628120" y="1691640"/>
          <a:ext cx="221742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baseline="0"/>
            <a:t>Antalet unika personer är i vissa grupper färre än summan av pojkar och flickor. Detta beror på att ett fåtal personer har angivit olika kön vid respektive insats.</a:t>
          </a:r>
        </a:p>
        <a:p>
          <a:endParaRPr lang="sv-SE" sz="800" b="1" baseline="0"/>
        </a:p>
        <a:p>
          <a:endParaRPr lang="sv-SE" sz="800" b="1" baseline="0"/>
        </a:p>
        <a:p>
          <a:endParaRPr lang="sv-SE" sz="800" b="1" baseline="0"/>
        </a:p>
        <a:p>
          <a:endParaRPr lang="sv-SE" sz="800" b="1" baseline="0"/>
        </a:p>
        <a:p>
          <a:endParaRPr lang="sv-SE" sz="800" b="1"/>
        </a:p>
      </xdr:txBody>
    </xdr:sp>
    <xdr:clientData/>
  </xdr:twoCellAnchor>
  <xdr:twoCellAnchor>
    <xdr:from>
      <xdr:col>20</xdr:col>
      <xdr:colOff>12700</xdr:colOff>
      <xdr:row>0</xdr:row>
      <xdr:rowOff>165100</xdr:rowOff>
    </xdr:from>
    <xdr:to>
      <xdr:col>22</xdr:col>
      <xdr:colOff>474980</xdr:colOff>
      <xdr:row>3</xdr:row>
      <xdr:rowOff>172720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859282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8</xdr:row>
      <xdr:rowOff>0</xdr:rowOff>
    </xdr:from>
    <xdr:to>
      <xdr:col>14</xdr:col>
      <xdr:colOff>8255</xdr:colOff>
      <xdr:row>16</xdr:row>
      <xdr:rowOff>0</xdr:rowOff>
    </xdr:to>
    <xdr:sp macro="" textlink="">
      <xdr:nvSpPr>
        <xdr:cNvPr id="3" name="textruta 2" descr="En person kan vara registrerade inom flera typer av insats och olika grund till insats&#10;&#10;Det förekommer att samma person har haft flera vårdnadshavare varför totalvärdet skiljer sig från summan av vårdnadshavare&#10;&#10;">
          <a:extLst>
            <a:ext uri="{FF2B5EF4-FFF2-40B4-BE49-F238E27FC236}">
              <a16:creationId xmlns:a16="http://schemas.microsoft.com/office/drawing/2014/main" id="{00000000-0008-0000-0C00-000003000000}"/>
            </a:ext>
          </a:extLst>
        </xdr:cNvPr>
        <xdr:cNvSpPr txBox="1"/>
      </xdr:nvSpPr>
      <xdr:spPr>
        <a:xfrm>
          <a:off x="9997440" y="2095500"/>
          <a:ext cx="1349375" cy="150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a:p>
          <a:endParaRPr lang="sv-SE" sz="800" b="1"/>
        </a:p>
      </xdr:txBody>
    </xdr:sp>
    <xdr:clientData/>
  </xdr:twoCellAnchor>
  <xdr:twoCellAnchor>
    <xdr:from>
      <xdr:col>12</xdr:col>
      <xdr:colOff>20320</xdr:colOff>
      <xdr:row>1</xdr:row>
      <xdr:rowOff>27940</xdr:rowOff>
    </xdr:from>
    <xdr:to>
      <xdr:col>14</xdr:col>
      <xdr:colOff>482600</xdr:colOff>
      <xdr:row>4</xdr:row>
      <xdr:rowOff>35560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962914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358140</xdr:colOff>
      <xdr:row>5</xdr:row>
      <xdr:rowOff>1</xdr:rowOff>
    </xdr:from>
    <xdr:to>
      <xdr:col>13</xdr:col>
      <xdr:colOff>111786</xdr:colOff>
      <xdr:row>8</xdr:row>
      <xdr:rowOff>236221</xdr:rowOff>
    </xdr:to>
    <xdr:sp macro="" textlink="">
      <xdr:nvSpPr>
        <xdr:cNvPr id="3" name="textruta 2" descr="En person kan vara registrerade inom flera typer av insats och placeringsform.&#10;">
          <a:extLst>
            <a:ext uri="{FF2B5EF4-FFF2-40B4-BE49-F238E27FC236}">
              <a16:creationId xmlns:a16="http://schemas.microsoft.com/office/drawing/2014/main" id="{00000000-0008-0000-0D00-000003000000}"/>
            </a:ext>
          </a:extLst>
        </xdr:cNvPr>
        <xdr:cNvSpPr txBox="1"/>
      </xdr:nvSpPr>
      <xdr:spPr>
        <a:xfrm>
          <a:off x="9334500" y="1127761"/>
          <a:ext cx="2519706" cy="96012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900"/>
            </a:lnSpc>
          </a:pPr>
          <a:endParaRPr lang="sv-SE" sz="800" b="1" baseline="0">
            <a:solidFill>
              <a:schemeClr val="dk1"/>
            </a:solidFill>
            <a:effectLst/>
            <a:latin typeface="+mn-lt"/>
            <a:ea typeface="+mn-ea"/>
            <a:cs typeface="+mn-cs"/>
          </a:endParaRPr>
        </a:p>
        <a:p>
          <a:pPr>
            <a:lnSpc>
              <a:spcPts val="9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11</xdr:col>
      <xdr:colOff>50800</xdr:colOff>
      <xdr:row>0</xdr:row>
      <xdr:rowOff>346075</xdr:rowOff>
    </xdr:from>
    <xdr:to>
      <xdr:col>12</xdr:col>
      <xdr:colOff>787400</xdr:colOff>
      <xdr:row>3</xdr:row>
      <xdr:rowOff>107950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413875" y="3460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289561</xdr:colOff>
      <xdr:row>3</xdr:row>
      <xdr:rowOff>182880</xdr:rowOff>
    </xdr:from>
    <xdr:to>
      <xdr:col>25</xdr:col>
      <xdr:colOff>1078231</xdr:colOff>
      <xdr:row>9</xdr:row>
      <xdr:rowOff>0</xdr:rowOff>
    </xdr:to>
    <xdr:sp macro="" textlink="">
      <xdr:nvSpPr>
        <xdr:cNvPr id="3" name="textruta 2" descr="En person kan vara registrerade inom flera typer av insats och olika placeringsformer&#10;">
          <a:extLst>
            <a:ext uri="{FF2B5EF4-FFF2-40B4-BE49-F238E27FC236}">
              <a16:creationId xmlns:a16="http://schemas.microsoft.com/office/drawing/2014/main" id="{00000000-0008-0000-0E00-000003000000}"/>
            </a:ext>
          </a:extLst>
        </xdr:cNvPr>
        <xdr:cNvSpPr txBox="1"/>
      </xdr:nvSpPr>
      <xdr:spPr>
        <a:xfrm>
          <a:off x="12679681" y="937260"/>
          <a:ext cx="227457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21</xdr:col>
      <xdr:colOff>12700</xdr:colOff>
      <xdr:row>1</xdr:row>
      <xdr:rowOff>3175</xdr:rowOff>
    </xdr:from>
    <xdr:to>
      <xdr:col>25</xdr:col>
      <xdr:colOff>635000</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2728575" y="374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9</xdr:row>
      <xdr:rowOff>1904</xdr:rowOff>
    </xdr:from>
    <xdr:to>
      <xdr:col>12</xdr:col>
      <xdr:colOff>28575</xdr:colOff>
      <xdr:row>14</xdr:row>
      <xdr:rowOff>228600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F00-000003000000}"/>
            </a:ext>
          </a:extLst>
        </xdr:cNvPr>
        <xdr:cNvSpPr txBox="1"/>
      </xdr:nvSpPr>
      <xdr:spPr>
        <a:xfrm>
          <a:off x="10408920" y="2051684"/>
          <a:ext cx="1880235" cy="110299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pPr>
            <a:lnSpc>
              <a:spcPts val="900"/>
            </a:lnSpc>
          </a:pPr>
          <a:endParaRPr lang="sv-SE" sz="800" b="1" baseline="0">
            <a:solidFill>
              <a:schemeClr val="dk1"/>
            </a:solidFill>
            <a:effectLst/>
            <a:latin typeface="+mn-lt"/>
            <a:ea typeface="+mn-ea"/>
            <a:cs typeface="+mn-cs"/>
          </a:endParaRPr>
        </a:p>
        <a:p>
          <a:pPr>
            <a:lnSpc>
              <a:spcPts val="9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10</xdr:col>
      <xdr:colOff>22225</xdr:colOff>
      <xdr:row>0</xdr:row>
      <xdr:rowOff>288925</xdr:rowOff>
    </xdr:from>
    <xdr:to>
      <xdr:col>11</xdr:col>
      <xdr:colOff>1139825</xdr:colOff>
      <xdr:row>2</xdr:row>
      <xdr:rowOff>288925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851900" y="2889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291465</xdr:colOff>
      <xdr:row>15</xdr:row>
      <xdr:rowOff>60960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1000-000003000000}"/>
            </a:ext>
          </a:extLst>
        </xdr:cNvPr>
        <xdr:cNvSpPr txBox="1"/>
      </xdr:nvSpPr>
      <xdr:spPr>
        <a:xfrm>
          <a:off x="12473940" y="1813560"/>
          <a:ext cx="1845945"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20</xdr:col>
      <xdr:colOff>27940</xdr:colOff>
      <xdr:row>1</xdr:row>
      <xdr:rowOff>20320</xdr:rowOff>
    </xdr:from>
    <xdr:to>
      <xdr:col>22</xdr:col>
      <xdr:colOff>490220</xdr:colOff>
      <xdr:row>4</xdr:row>
      <xdr:rowOff>27940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786130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0</xdr:colOff>
      <xdr:row>7</xdr:row>
      <xdr:rowOff>323850</xdr:rowOff>
    </xdr:to>
    <xdr:sp macro="" textlink="">
      <xdr:nvSpPr>
        <xdr:cNvPr id="2" name="textruta 1" descr="En person kan vara registrerade inom flera typer av insats och olika grund till insats.&#10;">
          <a:extLst>
            <a:ext uri="{FF2B5EF4-FFF2-40B4-BE49-F238E27FC236}">
              <a16:creationId xmlns:a16="http://schemas.microsoft.com/office/drawing/2014/main" id="{00000000-0008-0000-1100-000002000000}"/>
            </a:ext>
          </a:extLst>
        </xdr:cNvPr>
        <xdr:cNvSpPr txBox="1"/>
      </xdr:nvSpPr>
      <xdr:spPr>
        <a:xfrm>
          <a:off x="7924800" y="14763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12</xdr:col>
      <xdr:colOff>22225</xdr:colOff>
      <xdr:row>0</xdr:row>
      <xdr:rowOff>384175</xdr:rowOff>
    </xdr:from>
    <xdr:to>
      <xdr:col>14</xdr:col>
      <xdr:colOff>482600</xdr:colOff>
      <xdr:row>3</xdr:row>
      <xdr:rowOff>88900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985202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22860</xdr:colOff>
      <xdr:row>5</xdr:row>
      <xdr:rowOff>38100</xdr:rowOff>
    </xdr:from>
    <xdr:to>
      <xdr:col>13</xdr:col>
      <xdr:colOff>30480</xdr:colOff>
      <xdr:row>8</xdr:row>
      <xdr:rowOff>213360</xdr:rowOff>
    </xdr:to>
    <xdr:sp macro="" textlink="">
      <xdr:nvSpPr>
        <xdr:cNvPr id="3" name="textruta 2" descr="En person kan vara registrerade inom flera typer av insats och placeringsform.&#10;">
          <a:extLst>
            <a:ext uri="{FF2B5EF4-FFF2-40B4-BE49-F238E27FC236}">
              <a16:creationId xmlns:a16="http://schemas.microsoft.com/office/drawing/2014/main" id="{00000000-0008-0000-1200-000003000000}"/>
            </a:ext>
          </a:extLst>
        </xdr:cNvPr>
        <xdr:cNvSpPr txBox="1"/>
      </xdr:nvSpPr>
      <xdr:spPr>
        <a:xfrm>
          <a:off x="9784080" y="1257300"/>
          <a:ext cx="2514600" cy="86868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800"/>
            </a:lnSpc>
          </a:pPr>
          <a:endParaRPr lang="sv-SE" sz="800" b="1" baseline="0">
            <a:solidFill>
              <a:schemeClr val="dk1"/>
            </a:solidFill>
            <a:effectLst/>
            <a:latin typeface="+mn-lt"/>
            <a:ea typeface="+mn-ea"/>
            <a:cs typeface="+mn-cs"/>
          </a:endParaRPr>
        </a:p>
        <a:p>
          <a:pPr>
            <a:lnSpc>
              <a:spcPts val="8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800"/>
            </a:lnSpc>
          </a:pPr>
          <a:endParaRPr lang="sv-SE" sz="800" b="1" baseline="0">
            <a:solidFill>
              <a:schemeClr val="dk1"/>
            </a:solidFill>
            <a:effectLst/>
            <a:latin typeface="+mn-lt"/>
            <a:ea typeface="+mn-ea"/>
            <a:cs typeface="+mn-cs"/>
          </a:endParaRPr>
        </a:p>
      </xdr:txBody>
    </xdr:sp>
    <xdr:clientData/>
  </xdr:twoCellAnchor>
  <xdr:twoCellAnchor>
    <xdr:from>
      <xdr:col>11</xdr:col>
      <xdr:colOff>60325</xdr:colOff>
      <xdr:row>1</xdr:row>
      <xdr:rowOff>60325</xdr:rowOff>
    </xdr:from>
    <xdr:to>
      <xdr:col>12</xdr:col>
      <xdr:colOff>682625</xdr:colOff>
      <xdr:row>3</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66152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289561</xdr:colOff>
      <xdr:row>4</xdr:row>
      <xdr:rowOff>91440</xdr:rowOff>
    </xdr:from>
    <xdr:to>
      <xdr:col>23</xdr:col>
      <xdr:colOff>220981</xdr:colOff>
      <xdr:row>9</xdr:row>
      <xdr:rowOff>7620</xdr:rowOff>
    </xdr:to>
    <xdr:sp macro="" textlink="">
      <xdr:nvSpPr>
        <xdr:cNvPr id="3" name="textruta 2" descr="En person kan vara registrerade inom flera typer av insats och olika placeringsformer&#10;">
          <a:extLst>
            <a:ext uri="{FF2B5EF4-FFF2-40B4-BE49-F238E27FC236}">
              <a16:creationId xmlns:a16="http://schemas.microsoft.com/office/drawing/2014/main" id="{00000000-0008-0000-1300-000003000000}"/>
            </a:ext>
          </a:extLst>
        </xdr:cNvPr>
        <xdr:cNvSpPr txBox="1"/>
      </xdr:nvSpPr>
      <xdr:spPr>
        <a:xfrm>
          <a:off x="12793981" y="1013460"/>
          <a:ext cx="31242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21</xdr:col>
      <xdr:colOff>31750</xdr:colOff>
      <xdr:row>2</xdr:row>
      <xdr:rowOff>31750</xdr:rowOff>
    </xdr:from>
    <xdr:to>
      <xdr:col>22</xdr:col>
      <xdr:colOff>263525</xdr:colOff>
      <xdr:row>4</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861925"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69850</xdr:colOff>
      <xdr:row>1</xdr:row>
      <xdr:rowOff>12700</xdr:rowOff>
    </xdr:from>
    <xdr:to>
      <xdr:col>17</xdr:col>
      <xdr:colOff>482600</xdr:colOff>
      <xdr:row>2</xdr:row>
      <xdr:rowOff>336550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3347700" y="2222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134620</xdr:colOff>
      <xdr:row>1</xdr:row>
      <xdr:rowOff>35560</xdr:rowOff>
    </xdr:from>
    <xdr:to>
      <xdr:col>4</xdr:col>
      <xdr:colOff>566420</xdr:colOff>
      <xdr:row>1</xdr:row>
      <xdr:rowOff>568960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9766300" y="3251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0</xdr:colOff>
      <xdr:row>5</xdr:row>
      <xdr:rowOff>1</xdr:rowOff>
    </xdr:to>
    <xdr:sp macro="" textlink="">
      <xdr:nvSpPr>
        <xdr:cNvPr id="3" name="textruta 2" descr="En person kan vara registrerade både inom SoL och LVU-vård varför totalvärdet skiljer sig från summan av SoL och LVU-vård.&#10;">
          <a:extLst>
            <a:ext uri="{FF2B5EF4-FFF2-40B4-BE49-F238E27FC236}">
              <a16:creationId xmlns:a16="http://schemas.microsoft.com/office/drawing/2014/main" id="{00000000-0008-0000-1500-000003000000}"/>
            </a:ext>
          </a:extLst>
        </xdr:cNvPr>
        <xdr:cNvSpPr txBox="1"/>
      </xdr:nvSpPr>
      <xdr:spPr>
        <a:xfrm>
          <a:off x="6451600" y="1422400"/>
          <a:ext cx="2520950" cy="558801"/>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både inom SoL och LVU-vård</a:t>
          </a:r>
          <a:r>
            <a:rPr lang="sv-SE" sz="800" b="1" baseline="0">
              <a:solidFill>
                <a:schemeClr val="dk1"/>
              </a:solidFill>
              <a:effectLst/>
              <a:latin typeface="+mn-lt"/>
              <a:ea typeface="+mn-ea"/>
              <a:cs typeface="+mn-cs"/>
            </a:rPr>
            <a:t> varför totalvärdet skiljer sig från summan av SoL och LVU-vård.</a:t>
          </a:r>
          <a:endParaRPr lang="sv-SE" sz="800" b="1">
            <a:effectLst/>
          </a:endParaRPr>
        </a:p>
      </xdr:txBody>
    </xdr:sp>
    <xdr:clientData/>
  </xdr:twoCellAnchor>
  <xdr:twoCellAnchor>
    <xdr:from>
      <xdr:col>6</xdr:col>
      <xdr:colOff>22225</xdr:colOff>
      <xdr:row>0</xdr:row>
      <xdr:rowOff>384175</xdr:rowOff>
    </xdr:from>
    <xdr:to>
      <xdr:col>7</xdr:col>
      <xdr:colOff>549275</xdr:colOff>
      <xdr:row>1</xdr:row>
      <xdr:rowOff>527050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69937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xdr:colOff>
      <xdr:row>1</xdr:row>
      <xdr:rowOff>111126</xdr:rowOff>
    </xdr:from>
    <xdr:to>
      <xdr:col>5</xdr:col>
      <xdr:colOff>87638</xdr:colOff>
      <xdr:row>6</xdr:row>
      <xdr:rowOff>3093</xdr:rowOff>
    </xdr:to>
    <xdr:sp macro="" textlink="">
      <xdr:nvSpPr>
        <xdr:cNvPr id="3" name="Text Box 1">
          <a:extLst>
            <a:ext uri="{FF2B5EF4-FFF2-40B4-BE49-F238E27FC236}">
              <a16:creationId xmlns:a16="http://schemas.microsoft.com/office/drawing/2014/main" id="{00000000-0008-0000-1600-000003000000}"/>
            </a:ext>
          </a:extLst>
        </xdr:cNvPr>
        <xdr:cNvSpPr txBox="1">
          <a:spLocks noChangeArrowheads="1"/>
        </xdr:cNvSpPr>
      </xdr:nvSpPr>
      <xdr:spPr bwMode="auto">
        <a:xfrm>
          <a:off x="38099" y="777876"/>
          <a:ext cx="3478539" cy="93971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22225</xdr:colOff>
      <xdr:row>1</xdr:row>
      <xdr:rowOff>22225</xdr:rowOff>
    </xdr:from>
    <xdr:to>
      <xdr:col>9</xdr:col>
      <xdr:colOff>454025</xdr:colOff>
      <xdr:row>3</xdr:row>
      <xdr:rowOff>136525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822825" y="631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144145</xdr:rowOff>
    </xdr:from>
    <xdr:to>
      <xdr:col>4</xdr:col>
      <xdr:colOff>628651</xdr:colOff>
      <xdr:row>6</xdr:row>
      <xdr:rowOff>31370</xdr:rowOff>
    </xdr:to>
    <xdr:sp macro="" textlink="">
      <xdr:nvSpPr>
        <xdr:cNvPr id="3" name="Text Box 1">
          <a:extLst>
            <a:ext uri="{FF2B5EF4-FFF2-40B4-BE49-F238E27FC236}">
              <a16:creationId xmlns:a16="http://schemas.microsoft.com/office/drawing/2014/main" id="{00000000-0008-0000-1700-000003000000}"/>
            </a:ext>
          </a:extLst>
        </xdr:cNvPr>
        <xdr:cNvSpPr txBox="1">
          <a:spLocks noChangeArrowheads="1"/>
        </xdr:cNvSpPr>
      </xdr:nvSpPr>
      <xdr:spPr bwMode="auto">
        <a:xfrm>
          <a:off x="0" y="791845"/>
          <a:ext cx="3371851" cy="934975"/>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31750</xdr:colOff>
      <xdr:row>0</xdr:row>
      <xdr:rowOff>517525</xdr:rowOff>
    </xdr:from>
    <xdr:to>
      <xdr:col>8</xdr:col>
      <xdr:colOff>82550</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946900" y="5175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14</xdr:col>
      <xdr:colOff>31750</xdr:colOff>
      <xdr:row>1</xdr:row>
      <xdr:rowOff>41275</xdr:rowOff>
    </xdr:from>
    <xdr:to>
      <xdr:col>16</xdr:col>
      <xdr:colOff>463550</xdr:colOff>
      <xdr:row>2</xdr:row>
      <xdr:rowOff>365125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2424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22225</xdr:colOff>
      <xdr:row>1</xdr:row>
      <xdr:rowOff>3175</xdr:rowOff>
    </xdr:from>
    <xdr:to>
      <xdr:col>16</xdr:col>
      <xdr:colOff>454025</xdr:colOff>
      <xdr:row>2</xdr:row>
      <xdr:rowOff>327025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82327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136525</xdr:colOff>
      <xdr:row>1</xdr:row>
      <xdr:rowOff>76200</xdr:rowOff>
    </xdr:from>
    <xdr:to>
      <xdr:col>6</xdr:col>
      <xdr:colOff>49542</xdr:colOff>
      <xdr:row>5</xdr:row>
      <xdr:rowOff>152407</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136525" y="285750"/>
          <a:ext cx="4256417" cy="91440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16</xdr:col>
      <xdr:colOff>60325</xdr:colOff>
      <xdr:row>1</xdr:row>
      <xdr:rowOff>69850</xdr:rowOff>
    </xdr:from>
    <xdr:to>
      <xdr:col>17</xdr:col>
      <xdr:colOff>387350</xdr:colOff>
      <xdr:row>3</xdr:row>
      <xdr:rowOff>184150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A00-000005000000}"/>
            </a:ext>
          </a:extLst>
        </xdr:cNvPr>
        <xdr:cNvSpPr/>
      </xdr:nvSpPr>
      <xdr:spPr>
        <a:xfrm>
          <a:off x="9090025"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20</xdr:col>
      <xdr:colOff>12700</xdr:colOff>
      <xdr:row>1</xdr:row>
      <xdr:rowOff>41275</xdr:rowOff>
    </xdr:from>
    <xdr:to>
      <xdr:col>21</xdr:col>
      <xdr:colOff>339725</xdr:colOff>
      <xdr:row>3</xdr:row>
      <xdr:rowOff>22225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9842500" y="250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447675</xdr:colOff>
      <xdr:row>0</xdr:row>
      <xdr:rowOff>260985</xdr:rowOff>
    </xdr:from>
    <xdr:to>
      <xdr:col>5</xdr:col>
      <xdr:colOff>403635</xdr:colOff>
      <xdr:row>4</xdr:row>
      <xdr:rowOff>8505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595735" y="260985"/>
          <a:ext cx="1800000" cy="51714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1</xdr:row>
      <xdr:rowOff>41275</xdr:rowOff>
    </xdr:from>
    <xdr:to>
      <xdr:col>6</xdr:col>
      <xdr:colOff>285525</xdr:colOff>
      <xdr:row>4</xdr:row>
      <xdr:rowOff>61210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0785" y="330835"/>
          <a:ext cx="1800000"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624840</xdr:colOff>
      <xdr:row>12</xdr:row>
      <xdr:rowOff>160020</xdr:rowOff>
    </xdr:from>
    <xdr:to>
      <xdr:col>8</xdr:col>
      <xdr:colOff>228600</xdr:colOff>
      <xdr:row>31</xdr:row>
      <xdr:rowOff>45720</xdr:rowOff>
    </xdr:to>
    <xdr:graphicFrame macro="">
      <xdr:nvGraphicFramePr>
        <xdr:cNvPr id="2" name="485,5260,5" descr="Figur 1. Antal barn och unga som erhöll en insats någon gång under 2020 &#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129540</xdr:rowOff>
    </xdr:from>
    <xdr:to>
      <xdr:col>17</xdr:col>
      <xdr:colOff>274320</xdr:colOff>
      <xdr:row>31</xdr:row>
      <xdr:rowOff>15240</xdr:rowOff>
    </xdr:to>
    <xdr:graphicFrame macro="">
      <xdr:nvGraphicFramePr>
        <xdr:cNvPr id="3" name="485,5260,5" descr="Figure 1. Number of children and young persons who received 24-hour measures sometimes during 2020&#10;">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668020</xdr:colOff>
      <xdr:row>2</xdr:row>
      <xdr:rowOff>35560</xdr:rowOff>
    </xdr:from>
    <xdr:to>
      <xdr:col>14</xdr:col>
      <xdr:colOff>459740</xdr:colOff>
      <xdr:row>5</xdr:row>
      <xdr:rowOff>35560</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804418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33138"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ålder och kön</a:t>
          </a:r>
        </a:p>
      </cdr:txBody>
    </cdr:sp>
  </cdr:relSizeAnchor>
  <cdr:relSizeAnchor xmlns:cdr="http://schemas.openxmlformats.org/drawingml/2006/chartDrawing">
    <cdr:from>
      <cdr:x>0.00627</cdr:x>
      <cdr:y>0</cdr:y>
    </cdr:from>
    <cdr:to>
      <cdr:x>1</cdr:x>
      <cdr:y>0.13475</cdr:y>
    </cdr:to>
    <cdr:sp macro="" textlink="">
      <cdr:nvSpPr>
        <cdr:cNvPr id="6" name="textruta 1"/>
        <cdr:cNvSpPr txBox="1"/>
      </cdr:nvSpPr>
      <cdr:spPr>
        <a:xfrm xmlns:a="http://schemas.openxmlformats.org/drawingml/2006/main">
          <a:off x="31151" y="0"/>
          <a:ext cx="4937089"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barn och unga som fick en heldygnsinsats någon gång under 2021 </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0.93301</cdr:y>
    </cdr:from>
    <cdr:to>
      <cdr:x>0.9816</cdr:x>
      <cdr:y>0.9929</cdr:y>
    </cdr:to>
    <cdr:sp macro="" textlink="">
      <cdr:nvSpPr>
        <cdr:cNvPr id="8" name="textruta 2"/>
        <cdr:cNvSpPr txBox="1"/>
      </cdr:nvSpPr>
      <cdr:spPr>
        <a:xfrm xmlns:a="http://schemas.openxmlformats.org/drawingml/2006/main">
          <a:off x="0" y="3007345"/>
          <a:ext cx="4876824" cy="193041"/>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cdr:txBody>
    </cdr:sp>
  </cdr:relSizeAnchor>
  <cdr:relSizeAnchor xmlns:cdr="http://schemas.openxmlformats.org/drawingml/2006/chartDrawing">
    <cdr:from>
      <cdr:x>0.00698</cdr:x>
      <cdr:y>0.1316</cdr:y>
    </cdr:from>
    <cdr:to>
      <cdr:x>0.99436</cdr:x>
      <cdr:y>0.19808</cdr:y>
    </cdr:to>
    <cdr:sp macro="" textlink="">
      <cdr:nvSpPr>
        <cdr:cNvPr id="10" name="textruta 1"/>
        <cdr:cNvSpPr txBox="1"/>
      </cdr:nvSpPr>
      <cdr:spPr>
        <a:xfrm xmlns:a="http://schemas.openxmlformats.org/drawingml/2006/main">
          <a:off x="34660" y="424166"/>
          <a:ext cx="490554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uppdelat på ålder och kön</a:t>
          </a:r>
        </a:p>
      </cdr:txBody>
    </cdr:sp>
  </cdr:relSizeAnchor>
  <cdr:relSizeAnchor xmlns:cdr="http://schemas.openxmlformats.org/drawingml/2006/chartDrawing">
    <cdr:from>
      <cdr:x>0</cdr:x>
      <cdr:y>0.87628</cdr:y>
    </cdr:from>
    <cdr:to>
      <cdr:x>1</cdr:x>
      <cdr:y>0.93695</cdr:y>
    </cdr:to>
    <cdr:sp macro="" textlink="">
      <cdr:nvSpPr>
        <cdr:cNvPr id="12" name="textruta 1"/>
        <cdr:cNvSpPr txBox="1"/>
      </cdr:nvSpPr>
      <cdr:spPr>
        <a:xfrm xmlns:a="http://schemas.openxmlformats.org/drawingml/2006/main">
          <a:off x="0" y="2824487"/>
          <a:ext cx="496824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0.1205</cdr:y>
    </cdr:from>
    <cdr:to>
      <cdr:x>0</cdr:x>
      <cdr:y>0.12195</cdr:y>
    </cdr:to>
    <cdr:sp macro="" textlink="">
      <cdr:nvSpPr>
        <cdr:cNvPr id="3" name="textruta 2"/>
        <cdr:cNvSpPr txBox="1"/>
      </cdr:nvSpPr>
      <cdr:spPr>
        <a:xfrm xmlns:a="http://schemas.openxmlformats.org/drawingml/2006/main">
          <a:off x="0" y="419100"/>
          <a:ext cx="4933138" cy="2349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age and sex</a:t>
          </a: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children and young persons who received 24-hour measures sometimes during 2021</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0.00294</cdr:x>
      <cdr:y>0.92989</cdr:y>
    </cdr:from>
    <cdr:to>
      <cdr:x>0.96319</cdr:x>
      <cdr:y>0.99983</cdr:y>
    </cdr:to>
    <cdr:sp macro="" textlink="">
      <cdr:nvSpPr>
        <cdr:cNvPr id="8" name="textruta 2"/>
        <cdr:cNvSpPr txBox="1"/>
      </cdr:nvSpPr>
      <cdr:spPr>
        <a:xfrm xmlns:a="http://schemas.openxmlformats.org/drawingml/2006/main">
          <a:off x="14608" y="2997293"/>
          <a:ext cx="4770752" cy="225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Drop-out:Heby, Vingåker, Söderköping, Jönköping, Vännäs och Gällivare </a:t>
          </a:r>
          <a:endParaRPr lang="sv-SE" sz="700">
            <a:latin typeface="+mn-lt"/>
            <a:ea typeface="+mn-ea"/>
            <a:cs typeface="+mn-cs"/>
          </a:endParaRPr>
        </a:p>
      </cdr:txBody>
    </cdr:sp>
  </cdr:relSizeAnchor>
  <cdr:relSizeAnchor xmlns:cdr="http://schemas.openxmlformats.org/drawingml/2006/chartDrawing">
    <cdr:from>
      <cdr:x>0.007</cdr:x>
      <cdr:y>0.11269</cdr:y>
    </cdr:from>
    <cdr:to>
      <cdr:x>0.9929</cdr:x>
      <cdr:y>0.17917</cdr:y>
    </cdr:to>
    <cdr:sp macro="" textlink="">
      <cdr:nvSpPr>
        <cdr:cNvPr id="10" name="textruta 1"/>
        <cdr:cNvSpPr txBox="1"/>
      </cdr:nvSpPr>
      <cdr:spPr>
        <a:xfrm xmlns:a="http://schemas.openxmlformats.org/drawingml/2006/main">
          <a:off x="35560" y="36322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 divided by age and sex</a:t>
          </a:r>
        </a:p>
      </cdr:txBody>
    </cdr:sp>
  </cdr:relSizeAnchor>
  <cdr:relSizeAnchor xmlns:cdr="http://schemas.openxmlformats.org/drawingml/2006/chartDrawing">
    <cdr:from>
      <cdr:x>0</cdr:x>
      <cdr:y>0.86758</cdr:y>
    </cdr:from>
    <cdr:to>
      <cdr:x>1</cdr:x>
      <cdr:y>0.9669</cdr:y>
    </cdr:to>
    <cdr:sp macro="" textlink="">
      <cdr:nvSpPr>
        <cdr:cNvPr id="12" name="textruta 1"/>
        <cdr:cNvSpPr txBox="1"/>
      </cdr:nvSpPr>
      <cdr:spPr>
        <a:xfrm xmlns:a="http://schemas.openxmlformats.org/drawingml/2006/main">
          <a:off x="0" y="2796446"/>
          <a:ext cx="4968240" cy="32013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30480</xdr:colOff>
      <xdr:row>12</xdr:row>
      <xdr:rowOff>15240</xdr:rowOff>
    </xdr:from>
    <xdr:to>
      <xdr:col>14</xdr:col>
      <xdr:colOff>495300</xdr:colOff>
      <xdr:row>31</xdr:row>
      <xdr:rowOff>22860</xdr:rowOff>
    </xdr:to>
    <xdr:graphicFrame macro="">
      <xdr:nvGraphicFramePr>
        <xdr:cNvPr id="4" name="485,5260,5" descr="Figure 2. Number of children and young persons who received 24-hour measures sometimes during 2020&#10;">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7620</xdr:rowOff>
    </xdr:from>
    <xdr:to>
      <xdr:col>6</xdr:col>
      <xdr:colOff>563880</xdr:colOff>
      <xdr:row>30</xdr:row>
      <xdr:rowOff>76200</xdr:rowOff>
    </xdr:to>
    <xdr:graphicFrame macro="">
      <xdr:nvGraphicFramePr>
        <xdr:cNvPr id="5" name="485,5260,5" descr="Figur 2. Antal barn och unga som erhöll en insats någon gång under 2020&#10;">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14</xdr:col>
      <xdr:colOff>462280</xdr:colOff>
      <xdr:row>5</xdr:row>
      <xdr:rowOff>0</xdr:rowOff>
    </xdr:to>
    <xdr:sp macro="" textlink="">
      <xdr:nvSpPr>
        <xdr:cNvPr id="7" name="Rektangel med rundade hörn 6">
          <a:hlinkClick xmlns:r="http://schemas.openxmlformats.org/officeDocument/2006/relationships" r:id="rId3"/>
          <a:extLst>
            <a:ext uri="{FF2B5EF4-FFF2-40B4-BE49-F238E27FC236}">
              <a16:creationId xmlns:a16="http://schemas.microsoft.com/office/drawing/2014/main" id="{00000000-0008-0000-0600-000007000000}"/>
            </a:ext>
          </a:extLst>
        </xdr:cNvPr>
        <xdr:cNvSpPr/>
      </xdr:nvSpPr>
      <xdr:spPr>
        <a:xfrm>
          <a:off x="928878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barn-och-ungdom/" TargetMode="External"/><Relationship Id="rId2" Type="http://schemas.openxmlformats.org/officeDocument/2006/relationships/hyperlink" Target="mailto:eva.kagstrom@socialstyrelsen.se" TargetMode="External"/><Relationship Id="rId1" Type="http://schemas.openxmlformats.org/officeDocument/2006/relationships/hyperlink" Target="mailto:hillevi.rydh@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 defaultRowHeight="12"/>
  <cols>
    <col min="1" max="1" width="4.125" style="1" customWidth="1"/>
    <col min="2" max="2" width="9" style="1"/>
    <col min="3" max="4" width="8" style="1" customWidth="1"/>
    <col min="5" max="5" width="9.875" style="1" customWidth="1"/>
    <col min="6" max="16384" width="9" style="1"/>
  </cols>
  <sheetData>
    <row r="5" spans="1:10">
      <c r="J5" s="24"/>
    </row>
    <row r="9" spans="1:10" ht="12.75">
      <c r="B9" s="14" t="s">
        <v>769</v>
      </c>
    </row>
    <row r="10" spans="1:10" ht="12.75">
      <c r="B10" s="14"/>
    </row>
    <row r="11" spans="1:10" ht="12.75">
      <c r="B11" s="14" t="s">
        <v>702</v>
      </c>
    </row>
    <row r="12" spans="1:10" ht="13.5">
      <c r="B12" s="36" t="s">
        <v>703</v>
      </c>
    </row>
    <row r="13" spans="1:10" ht="13.5">
      <c r="B13" s="21"/>
    </row>
    <row r="14" spans="1:10" ht="15" customHeight="1">
      <c r="A14" s="21"/>
      <c r="B14" s="15" t="s">
        <v>7</v>
      </c>
      <c r="C14" s="21"/>
      <c r="D14" s="553" t="s">
        <v>818</v>
      </c>
      <c r="E14" s="27"/>
      <c r="F14" s="21"/>
      <c r="G14" s="21"/>
      <c r="H14" s="21"/>
      <c r="I14" s="21"/>
      <c r="J14" s="21"/>
    </row>
    <row r="15" spans="1:10" ht="15" customHeight="1">
      <c r="A15" s="21"/>
      <c r="B15" s="15" t="s">
        <v>18</v>
      </c>
      <c r="C15" s="21"/>
      <c r="D15" s="553" t="s">
        <v>819</v>
      </c>
      <c r="E15" s="27"/>
      <c r="F15" s="21"/>
      <c r="G15" s="21"/>
      <c r="H15" s="21"/>
      <c r="I15" s="21"/>
      <c r="J15" s="21"/>
    </row>
    <row r="16" spans="1:10" ht="15" customHeight="1">
      <c r="A16" s="21"/>
      <c r="B16" s="15" t="s">
        <v>15</v>
      </c>
      <c r="C16" s="21"/>
      <c r="D16" s="554">
        <v>44826</v>
      </c>
      <c r="E16" s="27"/>
      <c r="F16" s="21"/>
      <c r="G16" s="21"/>
      <c r="H16" s="21"/>
      <c r="I16" s="21"/>
      <c r="J16" s="21"/>
    </row>
    <row r="17" spans="1:12" ht="15" customHeight="1">
      <c r="A17" s="21"/>
      <c r="B17" s="15"/>
      <c r="C17" s="21"/>
      <c r="E17" s="21"/>
      <c r="F17" s="21"/>
      <c r="G17" s="21"/>
      <c r="H17" s="21"/>
      <c r="I17" s="21"/>
      <c r="J17" s="21"/>
    </row>
    <row r="18" spans="1:12" ht="15" customHeight="1">
      <c r="A18" s="21"/>
      <c r="B18" s="15"/>
      <c r="C18" s="21"/>
      <c r="D18" s="21" t="s">
        <v>14</v>
      </c>
      <c r="E18" s="21"/>
      <c r="F18" s="21"/>
      <c r="G18" s="21"/>
      <c r="H18" s="21"/>
      <c r="I18" s="21"/>
      <c r="J18" s="21"/>
    </row>
    <row r="19" spans="1:12" ht="15" customHeight="1">
      <c r="A19" s="21"/>
      <c r="B19" s="15"/>
      <c r="C19" s="21"/>
      <c r="D19" s="21" t="s">
        <v>16</v>
      </c>
      <c r="E19" s="21"/>
      <c r="F19" s="21"/>
      <c r="G19" s="21"/>
      <c r="H19" s="21"/>
      <c r="I19" s="21"/>
      <c r="J19" s="21"/>
    </row>
    <row r="20" spans="1:12" ht="15" customHeight="1">
      <c r="A20" s="21"/>
      <c r="B20" s="15"/>
      <c r="C20" s="21"/>
      <c r="E20" s="21"/>
      <c r="F20" s="21"/>
      <c r="G20" s="21"/>
      <c r="H20" s="21"/>
      <c r="I20" s="21"/>
      <c r="J20" s="21"/>
    </row>
    <row r="21" spans="1:12" ht="15" customHeight="1">
      <c r="A21" s="21"/>
      <c r="B21" s="15"/>
      <c r="C21" s="21"/>
      <c r="D21" s="21"/>
      <c r="E21" s="21"/>
      <c r="F21" s="21"/>
      <c r="G21" s="21"/>
      <c r="H21" s="21"/>
      <c r="I21" s="21"/>
      <c r="J21" s="21"/>
    </row>
    <row r="22" spans="1:12" s="24" customFormat="1" ht="15" customHeight="1">
      <c r="A22" s="25"/>
      <c r="B22" s="26" t="s">
        <v>17</v>
      </c>
      <c r="C22" s="25"/>
      <c r="D22" s="40" t="s">
        <v>815</v>
      </c>
      <c r="E22" s="25"/>
      <c r="F22" s="25"/>
      <c r="H22" s="25"/>
      <c r="I22" s="25"/>
      <c r="J22" s="25"/>
      <c r="L22" s="27"/>
    </row>
    <row r="23" spans="1:12" s="24" customFormat="1" ht="15" customHeight="1">
      <c r="A23" s="25"/>
      <c r="B23" s="26"/>
      <c r="C23" s="25"/>
      <c r="D23" s="25"/>
      <c r="E23" s="25"/>
      <c r="F23" s="25"/>
      <c r="G23" s="27"/>
      <c r="H23" s="25"/>
      <c r="I23" s="25"/>
      <c r="J23" s="25"/>
    </row>
    <row r="24" spans="1:12" ht="15" customHeight="1">
      <c r="A24" s="21"/>
      <c r="B24" s="15" t="s">
        <v>9</v>
      </c>
      <c r="C24" s="21"/>
      <c r="D24" s="21" t="s">
        <v>10</v>
      </c>
      <c r="E24" s="25" t="s">
        <v>23</v>
      </c>
      <c r="F24" s="25" t="s">
        <v>24</v>
      </c>
      <c r="G24" s="21"/>
      <c r="H24" s="21"/>
      <c r="I24" s="21"/>
      <c r="J24" s="21"/>
    </row>
    <row r="25" spans="1:12" ht="13.5" customHeight="1">
      <c r="A25" s="21"/>
      <c r="B25" s="21"/>
      <c r="C25" s="21"/>
      <c r="D25" s="21" t="s">
        <v>11</v>
      </c>
      <c r="E25" s="25" t="s">
        <v>20</v>
      </c>
      <c r="F25" s="21"/>
      <c r="G25" s="21"/>
      <c r="H25" s="21"/>
      <c r="I25" s="21"/>
      <c r="J25" s="21"/>
    </row>
    <row r="26" spans="1:12" ht="13.5" customHeight="1">
      <c r="A26" s="21"/>
      <c r="B26" s="21"/>
      <c r="C26" s="21"/>
      <c r="D26" s="21" t="s">
        <v>12</v>
      </c>
      <c r="E26" s="40" t="s">
        <v>25</v>
      </c>
      <c r="F26" s="21"/>
      <c r="G26" s="21"/>
      <c r="H26" s="21"/>
      <c r="I26" s="21"/>
      <c r="J26" s="21"/>
    </row>
    <row r="27" spans="1:12" ht="13.5" customHeight="1">
      <c r="A27" s="21"/>
      <c r="B27" s="21"/>
      <c r="C27" s="21"/>
      <c r="D27" s="21"/>
      <c r="E27" s="21"/>
      <c r="F27" s="21"/>
      <c r="G27" s="21"/>
      <c r="H27" s="21"/>
      <c r="I27" s="21"/>
      <c r="J27" s="21"/>
    </row>
    <row r="28" spans="1:12" ht="13.5" customHeight="1">
      <c r="A28" s="21"/>
      <c r="B28" s="21"/>
      <c r="C28" s="21"/>
      <c r="D28" s="21" t="s">
        <v>10</v>
      </c>
      <c r="E28" s="25" t="s">
        <v>26</v>
      </c>
      <c r="F28" s="25" t="s">
        <v>27</v>
      </c>
      <c r="G28" s="21"/>
      <c r="H28" s="21"/>
      <c r="I28" s="21"/>
      <c r="J28" s="21"/>
    </row>
    <row r="29" spans="1:12" ht="13.5" customHeight="1">
      <c r="A29" s="21"/>
      <c r="B29" s="21"/>
      <c r="C29" s="21"/>
      <c r="D29" s="21" t="s">
        <v>11</v>
      </c>
      <c r="E29" s="25" t="s">
        <v>20</v>
      </c>
      <c r="G29" s="21"/>
      <c r="H29" s="21"/>
      <c r="I29" s="21"/>
      <c r="J29" s="21"/>
    </row>
    <row r="30" spans="1:12" ht="13.5">
      <c r="A30" s="21"/>
      <c r="B30" s="21"/>
      <c r="C30" s="21"/>
      <c r="D30" s="21" t="s">
        <v>12</v>
      </c>
      <c r="E30" s="40" t="s">
        <v>28</v>
      </c>
      <c r="G30" s="21"/>
      <c r="H30" s="21"/>
      <c r="I30" s="21"/>
      <c r="J30" s="21"/>
    </row>
    <row r="31" spans="1:12" ht="13.5">
      <c r="A31" s="21"/>
      <c r="B31" s="23"/>
      <c r="C31" s="21"/>
      <c r="D31" s="21"/>
      <c r="E31" s="21"/>
      <c r="F31" s="21"/>
      <c r="G31" s="21"/>
      <c r="H31" s="21"/>
      <c r="I31" s="21"/>
      <c r="J31" s="21"/>
    </row>
    <row r="32" spans="1:12" ht="13.5">
      <c r="A32" s="21"/>
      <c r="B32" s="21"/>
      <c r="C32" s="21"/>
      <c r="D32" s="21"/>
      <c r="E32" s="21"/>
      <c r="F32" s="21"/>
      <c r="G32" s="21"/>
      <c r="H32" s="21"/>
      <c r="I32" s="21"/>
      <c r="J32" s="21"/>
    </row>
    <row r="33" spans="1:16" ht="13.5">
      <c r="A33" s="21"/>
      <c r="B33" s="21"/>
      <c r="C33" s="21"/>
      <c r="D33" s="21"/>
      <c r="E33" s="21"/>
      <c r="F33" s="21"/>
      <c r="H33" s="21"/>
      <c r="I33" s="21"/>
      <c r="J33" s="21"/>
      <c r="K33" s="21"/>
      <c r="L33" s="21"/>
      <c r="M33" s="21"/>
      <c r="N33" s="21"/>
      <c r="O33" s="21"/>
      <c r="P33" s="21"/>
    </row>
    <row r="34" spans="1:16" ht="13.5">
      <c r="A34" s="21"/>
      <c r="B34" s="21"/>
      <c r="C34" s="21"/>
      <c r="D34" s="21"/>
      <c r="E34" s="21"/>
      <c r="F34" s="21"/>
      <c r="H34" s="21"/>
      <c r="I34" s="21"/>
      <c r="J34" s="21"/>
      <c r="K34" s="21"/>
      <c r="L34" s="21"/>
      <c r="M34" s="21"/>
      <c r="N34" s="21"/>
      <c r="O34" s="21"/>
      <c r="P34" s="21"/>
    </row>
    <row r="35" spans="1:16" ht="13.5">
      <c r="A35" s="21"/>
      <c r="B35" s="21"/>
      <c r="C35" s="21"/>
      <c r="D35" s="21"/>
      <c r="E35" s="21"/>
      <c r="F35" s="21"/>
      <c r="G35" s="21"/>
      <c r="H35" s="21"/>
      <c r="I35" s="21"/>
      <c r="J35" s="21"/>
      <c r="K35" s="21"/>
      <c r="L35" s="21"/>
      <c r="M35" s="21"/>
      <c r="N35" s="21"/>
      <c r="O35" s="21"/>
      <c r="P35" s="21"/>
    </row>
    <row r="36" spans="1:16" ht="13.5">
      <c r="A36" s="21"/>
      <c r="B36" s="21"/>
      <c r="C36" s="21"/>
      <c r="D36" s="21"/>
      <c r="E36" s="21"/>
      <c r="F36" s="21"/>
      <c r="H36" s="21"/>
      <c r="I36" s="21"/>
      <c r="J36" s="21"/>
      <c r="K36" s="21"/>
      <c r="L36" s="21"/>
      <c r="M36" s="21"/>
      <c r="N36" s="21"/>
      <c r="O36" s="21"/>
      <c r="P36" s="21"/>
    </row>
    <row r="37" spans="1:16" ht="13.5">
      <c r="A37" s="21"/>
      <c r="B37" s="21"/>
      <c r="C37" s="21"/>
      <c r="D37" s="21"/>
      <c r="E37" s="21"/>
      <c r="F37" s="21"/>
      <c r="G37" s="21"/>
      <c r="H37" s="21"/>
      <c r="I37" s="21"/>
      <c r="J37" s="21"/>
    </row>
    <row r="38" spans="1:16" ht="13.5">
      <c r="A38" s="21"/>
      <c r="B38" s="21"/>
      <c r="C38" s="21"/>
      <c r="D38" s="21"/>
      <c r="E38" s="21"/>
      <c r="F38" s="21"/>
      <c r="G38" s="21"/>
      <c r="H38" s="21"/>
      <c r="I38" s="21"/>
      <c r="J38" s="21"/>
    </row>
    <row r="39" spans="1:16" ht="13.5">
      <c r="A39" s="21"/>
      <c r="B39" s="21"/>
      <c r="C39" s="21"/>
      <c r="D39" s="21"/>
      <c r="E39" s="21"/>
      <c r="F39" s="21"/>
      <c r="G39" s="21"/>
      <c r="H39" s="21"/>
      <c r="I39" s="21"/>
      <c r="J39" s="21"/>
    </row>
    <row r="40" spans="1:16" ht="13.5">
      <c r="A40" s="21"/>
      <c r="B40" s="21"/>
      <c r="C40" s="21"/>
      <c r="D40" s="21"/>
      <c r="E40" s="21"/>
      <c r="F40" s="21"/>
      <c r="G40" s="21"/>
      <c r="H40" s="21"/>
      <c r="I40" s="21"/>
      <c r="J40" s="21"/>
    </row>
    <row r="41" spans="1:16" ht="13.5">
      <c r="A41" s="21"/>
      <c r="B41" s="21"/>
      <c r="C41" s="21"/>
      <c r="D41" s="21"/>
      <c r="E41" s="21"/>
      <c r="F41" s="21"/>
      <c r="G41" s="21"/>
      <c r="H41" s="21"/>
      <c r="I41" s="21"/>
      <c r="J41" s="21"/>
    </row>
    <row r="42" spans="1:16" ht="13.5">
      <c r="A42" s="21"/>
      <c r="B42" s="21"/>
      <c r="C42" s="21"/>
      <c r="D42" s="21"/>
      <c r="E42" s="21"/>
      <c r="F42" s="21"/>
      <c r="G42" s="21"/>
      <c r="H42" s="21"/>
      <c r="I42" s="21"/>
      <c r="J42" s="21"/>
    </row>
    <row r="43" spans="1:16" ht="13.5">
      <c r="A43" s="21"/>
      <c r="B43" s="21"/>
      <c r="C43" s="21"/>
      <c r="D43" s="21"/>
      <c r="E43" s="21"/>
      <c r="F43" s="21"/>
      <c r="G43" s="21"/>
      <c r="H43" s="21"/>
      <c r="I43" s="21"/>
      <c r="J43" s="21"/>
    </row>
    <row r="44" spans="1:16" ht="13.5">
      <c r="A44" s="21"/>
      <c r="B44" s="21"/>
      <c r="C44" s="21"/>
      <c r="D44" s="21"/>
      <c r="E44" s="21"/>
      <c r="F44" s="21"/>
      <c r="G44" s="21"/>
      <c r="H44" s="21"/>
      <c r="I44" s="21"/>
      <c r="J44" s="21"/>
    </row>
    <row r="45" spans="1:16" ht="13.5">
      <c r="A45" s="21"/>
      <c r="B45" s="21"/>
      <c r="C45" s="21"/>
      <c r="D45" s="21"/>
      <c r="E45" s="21"/>
      <c r="F45" s="21"/>
      <c r="G45" s="21"/>
      <c r="H45" s="21"/>
      <c r="I45" s="21"/>
      <c r="J45" s="21"/>
    </row>
    <row r="46" spans="1:16" ht="13.5">
      <c r="A46" s="21"/>
      <c r="B46" s="21"/>
      <c r="C46" s="21"/>
      <c r="D46" s="21"/>
      <c r="E46" s="21"/>
      <c r="F46" s="21"/>
      <c r="G46" s="21"/>
      <c r="H46" s="21"/>
      <c r="I46" s="21"/>
      <c r="J46" s="21"/>
    </row>
    <row r="47" spans="1:16" ht="13.5">
      <c r="A47" s="21"/>
      <c r="B47" s="21"/>
      <c r="C47" s="21"/>
      <c r="D47" s="21"/>
      <c r="E47" s="21"/>
      <c r="F47" s="21"/>
      <c r="G47" s="21"/>
      <c r="H47" s="21"/>
      <c r="I47" s="21"/>
      <c r="J47" s="21"/>
    </row>
    <row r="48" spans="1:16" ht="13.5">
      <c r="A48" s="21"/>
      <c r="B48" s="21"/>
      <c r="C48" s="21"/>
      <c r="D48" s="21"/>
      <c r="E48" s="21"/>
      <c r="F48" s="21"/>
      <c r="G48" s="21"/>
      <c r="H48" s="21"/>
      <c r="I48" s="21"/>
      <c r="J48" s="21"/>
    </row>
    <row r="49" spans="1:10" ht="13.5">
      <c r="A49" s="21"/>
      <c r="B49" s="21"/>
      <c r="C49" s="21"/>
      <c r="D49" s="21"/>
      <c r="E49" s="21"/>
      <c r="F49" s="21"/>
      <c r="G49" s="21"/>
      <c r="H49" s="21"/>
      <c r="I49" s="21"/>
      <c r="J49" s="21"/>
    </row>
    <row r="50" spans="1:10" ht="13.5">
      <c r="A50" s="21"/>
      <c r="B50" s="21"/>
      <c r="C50" s="21"/>
      <c r="D50" s="21"/>
      <c r="E50" s="21"/>
      <c r="F50" s="21"/>
      <c r="G50" s="21"/>
      <c r="H50" s="21"/>
      <c r="I50" s="21"/>
      <c r="J50" s="21"/>
    </row>
  </sheetData>
  <hyperlinks>
    <hyperlink ref="E26" r:id="rId1" xr:uid="{00000000-0004-0000-0000-000001000000}"/>
    <hyperlink ref="E30" r:id="rId2" xr:uid="{00000000-0004-0000-0000-000002000000}"/>
    <hyperlink ref="D22" r:id="rId3" xr:uid="{89C27488-E65B-43F2-816F-F61FE4A4B56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6"/>
  <sheetViews>
    <sheetView workbookViewId="0"/>
  </sheetViews>
  <sheetFormatPr defaultRowHeight="16.5"/>
  <cols>
    <col min="1" max="1" width="41.125" style="8" customWidth="1"/>
    <col min="2" max="2" width="5.625" style="8" customWidth="1"/>
    <col min="3" max="4" width="5.125" style="8" customWidth="1"/>
    <col min="5" max="18" width="4.625" style="8" customWidth="1"/>
  </cols>
  <sheetData>
    <row r="1" spans="1:18">
      <c r="A1" s="425" t="s">
        <v>778</v>
      </c>
      <c r="B1" s="12"/>
      <c r="C1" s="12"/>
      <c r="D1" s="12"/>
      <c r="E1" s="12"/>
      <c r="F1" s="12"/>
      <c r="G1" s="12"/>
      <c r="H1" s="12"/>
      <c r="I1" s="12"/>
      <c r="J1" s="12"/>
      <c r="K1" s="12"/>
      <c r="L1" s="12"/>
      <c r="M1" s="12"/>
      <c r="N1" s="12"/>
      <c r="O1" s="12"/>
      <c r="P1" s="12"/>
      <c r="Q1" s="12"/>
      <c r="R1" s="12"/>
    </row>
    <row r="2" spans="1:18">
      <c r="A2" s="83"/>
      <c r="B2" s="12"/>
      <c r="C2" s="12"/>
      <c r="D2" s="12"/>
      <c r="E2" s="12"/>
      <c r="F2" s="12"/>
      <c r="G2" s="12"/>
      <c r="H2" s="12"/>
      <c r="I2" s="12"/>
      <c r="J2" s="12"/>
      <c r="K2" s="12"/>
      <c r="L2" s="12"/>
      <c r="M2" s="12"/>
      <c r="N2" s="12"/>
      <c r="O2" s="12"/>
      <c r="P2" s="12"/>
      <c r="Q2" s="12"/>
      <c r="R2" s="12"/>
    </row>
    <row r="3" spans="1:18">
      <c r="A3" s="448" t="s">
        <v>779</v>
      </c>
      <c r="B3" s="448"/>
      <c r="C3" s="448"/>
      <c r="D3" s="448"/>
      <c r="E3" s="448"/>
      <c r="F3" s="448"/>
      <c r="G3" s="448"/>
      <c r="H3" s="448"/>
      <c r="I3" s="448"/>
      <c r="J3" s="448"/>
      <c r="K3" s="448"/>
      <c r="L3" s="448"/>
      <c r="M3" s="448"/>
      <c r="N3" s="448"/>
      <c r="O3" s="448"/>
      <c r="P3" s="448"/>
      <c r="Q3" s="448"/>
      <c r="R3" s="448"/>
    </row>
    <row r="4" spans="1:18">
      <c r="A4" s="448" t="s">
        <v>812</v>
      </c>
      <c r="B4" s="448"/>
      <c r="C4" s="448"/>
      <c r="D4" s="448"/>
      <c r="E4" s="448"/>
      <c r="F4" s="448"/>
      <c r="G4" s="448"/>
      <c r="H4" s="448"/>
      <c r="I4" s="448"/>
      <c r="J4" s="448"/>
      <c r="K4" s="448"/>
      <c r="L4" s="448"/>
      <c r="M4" s="448"/>
      <c r="N4" s="448"/>
      <c r="O4" s="448"/>
      <c r="P4" s="448"/>
      <c r="Q4" s="448"/>
      <c r="R4" s="448"/>
    </row>
    <row r="5" spans="1:18">
      <c r="A5" s="448" t="s">
        <v>268</v>
      </c>
      <c r="B5" s="448"/>
      <c r="C5" s="448"/>
      <c r="D5" s="448"/>
      <c r="E5" s="448"/>
      <c r="F5" s="448"/>
      <c r="G5" s="448"/>
      <c r="H5" s="448"/>
      <c r="I5" s="448"/>
      <c r="J5" s="448"/>
      <c r="K5" s="448"/>
      <c r="L5" s="448"/>
      <c r="M5" s="448"/>
      <c r="N5" s="448"/>
      <c r="O5" s="448"/>
      <c r="P5" s="448"/>
      <c r="Q5" s="448"/>
      <c r="R5" s="448"/>
    </row>
    <row r="6" spans="1:18" ht="17.25" thickBot="1">
      <c r="A6" s="449"/>
      <c r="B6" s="449"/>
      <c r="C6" s="449"/>
      <c r="D6" s="449"/>
      <c r="E6" s="449"/>
      <c r="F6" s="449"/>
      <c r="G6" s="449"/>
      <c r="H6" s="449"/>
      <c r="I6" s="449"/>
      <c r="J6" s="449"/>
      <c r="K6" s="449"/>
      <c r="L6" s="449"/>
      <c r="M6" s="449"/>
      <c r="N6" s="449"/>
      <c r="O6" s="449"/>
      <c r="P6" s="449"/>
      <c r="Q6" s="449"/>
      <c r="R6" s="449"/>
    </row>
    <row r="7" spans="1:18" ht="26.25" customHeight="1" thickTop="1">
      <c r="A7" s="84" t="s">
        <v>269</v>
      </c>
      <c r="B7" s="450" t="s">
        <v>270</v>
      </c>
      <c r="C7" s="450"/>
      <c r="D7" s="450"/>
      <c r="E7" s="450"/>
      <c r="F7" s="450"/>
      <c r="G7" s="450"/>
      <c r="H7" s="450"/>
      <c r="I7" s="450"/>
      <c r="J7" s="450"/>
      <c r="K7" s="450"/>
      <c r="L7" s="450"/>
      <c r="M7" s="450"/>
      <c r="N7" s="450"/>
      <c r="O7" s="450"/>
      <c r="P7" s="450"/>
      <c r="Q7" s="450"/>
      <c r="R7" s="450"/>
    </row>
    <row r="8" spans="1:18" ht="16.5" customHeight="1">
      <c r="A8" s="85"/>
      <c r="B8" s="86" t="s">
        <v>271</v>
      </c>
      <c r="C8" s="87"/>
      <c r="D8" s="87"/>
      <c r="E8" s="440" t="s">
        <v>302</v>
      </c>
      <c r="F8" s="440"/>
      <c r="G8" s="440"/>
      <c r="H8" s="440"/>
      <c r="I8" s="440"/>
      <c r="J8" s="440"/>
      <c r="K8" s="440"/>
      <c r="L8" s="440"/>
      <c r="M8" s="440"/>
      <c r="N8" s="440"/>
      <c r="O8" s="440"/>
      <c r="P8" s="440"/>
      <c r="Q8" s="440"/>
      <c r="R8" s="440"/>
    </row>
    <row r="9" spans="1:18" ht="16.5" customHeight="1">
      <c r="A9" s="87"/>
      <c r="B9" s="85"/>
      <c r="C9" s="440" t="s">
        <v>151</v>
      </c>
      <c r="D9" s="440"/>
      <c r="E9" s="441" t="s">
        <v>240</v>
      </c>
      <c r="F9" s="442"/>
      <c r="G9" s="441" t="s">
        <v>241</v>
      </c>
      <c r="H9" s="442"/>
      <c r="I9" s="441" t="s">
        <v>242</v>
      </c>
      <c r="J9" s="442"/>
      <c r="K9" s="441" t="s">
        <v>243</v>
      </c>
      <c r="L9" s="446"/>
      <c r="M9" s="447" t="s">
        <v>244</v>
      </c>
      <c r="N9" s="447"/>
      <c r="O9" s="441" t="s">
        <v>245</v>
      </c>
      <c r="P9" s="442"/>
      <c r="Q9" s="441" t="s">
        <v>246</v>
      </c>
      <c r="R9" s="442"/>
    </row>
    <row r="10" spans="1:18">
      <c r="A10" s="88"/>
      <c r="B10" s="89"/>
      <c r="C10" s="88" t="s">
        <v>272</v>
      </c>
      <c r="D10" s="89" t="s">
        <v>273</v>
      </c>
      <c r="E10" s="90" t="s">
        <v>272</v>
      </c>
      <c r="F10" s="91" t="s">
        <v>273</v>
      </c>
      <c r="G10" s="92" t="s">
        <v>272</v>
      </c>
      <c r="H10" s="91" t="s">
        <v>273</v>
      </c>
      <c r="I10" s="92" t="s">
        <v>272</v>
      </c>
      <c r="J10" s="91" t="s">
        <v>273</v>
      </c>
      <c r="K10" s="92" t="s">
        <v>272</v>
      </c>
      <c r="L10" s="91" t="s">
        <v>273</v>
      </c>
      <c r="M10" s="92" t="s">
        <v>272</v>
      </c>
      <c r="N10" s="91" t="s">
        <v>273</v>
      </c>
      <c r="O10" s="92" t="s">
        <v>272</v>
      </c>
      <c r="P10" s="91" t="s">
        <v>273</v>
      </c>
      <c r="Q10" s="92" t="s">
        <v>272</v>
      </c>
      <c r="R10" s="91" t="s">
        <v>273</v>
      </c>
    </row>
    <row r="11" spans="1:18">
      <c r="A11" s="93" t="s">
        <v>810</v>
      </c>
      <c r="B11" s="94">
        <v>10666</v>
      </c>
      <c r="C11" s="95">
        <v>5512</v>
      </c>
      <c r="D11" s="94">
        <v>5155</v>
      </c>
      <c r="E11" s="96">
        <v>621</v>
      </c>
      <c r="F11" s="94">
        <v>557</v>
      </c>
      <c r="G11" s="96">
        <v>482</v>
      </c>
      <c r="H11" s="94">
        <v>426</v>
      </c>
      <c r="I11" s="96">
        <v>521</v>
      </c>
      <c r="J11" s="94">
        <v>452</v>
      </c>
      <c r="K11" s="96">
        <v>572</v>
      </c>
      <c r="L11" s="94">
        <v>553</v>
      </c>
      <c r="M11" s="96">
        <v>573</v>
      </c>
      <c r="N11" s="94">
        <v>745</v>
      </c>
      <c r="O11" s="96">
        <v>1550</v>
      </c>
      <c r="P11" s="94">
        <v>1483</v>
      </c>
      <c r="Q11" s="96">
        <v>1193</v>
      </c>
      <c r="R11" s="96">
        <v>939</v>
      </c>
    </row>
    <row r="12" spans="1:18">
      <c r="A12" s="97" t="s">
        <v>274</v>
      </c>
      <c r="B12" s="98"/>
      <c r="C12" s="99"/>
      <c r="D12" s="100"/>
      <c r="E12" s="99"/>
      <c r="F12" s="100"/>
      <c r="G12" s="99"/>
      <c r="H12" s="100"/>
      <c r="I12" s="99"/>
      <c r="J12" s="100"/>
      <c r="K12" s="99"/>
      <c r="L12" s="100"/>
      <c r="M12" s="99"/>
      <c r="N12" s="100"/>
      <c r="O12" s="99"/>
      <c r="P12" s="100"/>
      <c r="Q12" s="99"/>
      <c r="R12" s="99"/>
    </row>
    <row r="13" spans="1:18">
      <c r="A13" s="97" t="s">
        <v>275</v>
      </c>
      <c r="B13" s="100">
        <v>786</v>
      </c>
      <c r="C13" s="99">
        <v>602</v>
      </c>
      <c r="D13" s="101">
        <v>184</v>
      </c>
      <c r="E13" s="99"/>
      <c r="F13" s="100">
        <v>6</v>
      </c>
      <c r="G13" s="99">
        <v>2</v>
      </c>
      <c r="H13" s="100">
        <v>5</v>
      </c>
      <c r="I13" s="99">
        <v>6</v>
      </c>
      <c r="J13" s="100">
        <v>9</v>
      </c>
      <c r="K13" s="99">
        <v>23</v>
      </c>
      <c r="L13" s="100">
        <v>20</v>
      </c>
      <c r="M13" s="99">
        <v>81</v>
      </c>
      <c r="N13" s="100">
        <v>23</v>
      </c>
      <c r="O13" s="99">
        <v>307</v>
      </c>
      <c r="P13" s="100">
        <v>88</v>
      </c>
      <c r="Q13" s="99">
        <v>183</v>
      </c>
      <c r="R13" s="99">
        <v>33</v>
      </c>
    </row>
    <row r="14" spans="1:18">
      <c r="A14" s="97" t="s">
        <v>276</v>
      </c>
      <c r="B14" s="100">
        <v>9880</v>
      </c>
      <c r="C14" s="99">
        <v>4910</v>
      </c>
      <c r="D14" s="101">
        <v>4971</v>
      </c>
      <c r="E14" s="99">
        <v>621</v>
      </c>
      <c r="F14" s="100">
        <v>551</v>
      </c>
      <c r="G14" s="99">
        <v>480</v>
      </c>
      <c r="H14" s="100">
        <v>421</v>
      </c>
      <c r="I14" s="99">
        <v>515</v>
      </c>
      <c r="J14" s="100">
        <v>443</v>
      </c>
      <c r="K14" s="99">
        <v>549</v>
      </c>
      <c r="L14" s="100">
        <v>533</v>
      </c>
      <c r="M14" s="99">
        <v>492</v>
      </c>
      <c r="N14" s="100">
        <v>722</v>
      </c>
      <c r="O14" s="99">
        <v>1243</v>
      </c>
      <c r="P14" s="100">
        <v>1395</v>
      </c>
      <c r="Q14" s="99">
        <v>1010</v>
      </c>
      <c r="R14" s="99">
        <v>906</v>
      </c>
    </row>
    <row r="15" spans="1:18">
      <c r="B15" s="100"/>
      <c r="C15" s="99"/>
      <c r="D15" s="100"/>
      <c r="E15" s="99"/>
      <c r="F15" s="100"/>
      <c r="G15" s="99"/>
      <c r="H15" s="100"/>
      <c r="I15" s="99"/>
      <c r="J15" s="100"/>
      <c r="K15" s="99"/>
      <c r="L15" s="100"/>
      <c r="M15" s="99"/>
      <c r="N15" s="100"/>
      <c r="O15" s="99"/>
      <c r="P15" s="100"/>
      <c r="Q15" s="99"/>
      <c r="R15" s="99"/>
    </row>
    <row r="16" spans="1:18">
      <c r="A16" s="102" t="s">
        <v>811</v>
      </c>
      <c r="B16" s="103">
        <v>26213</v>
      </c>
      <c r="C16" s="95">
        <v>14245</v>
      </c>
      <c r="D16" s="94">
        <v>11970</v>
      </c>
      <c r="E16" s="96">
        <v>1068</v>
      </c>
      <c r="F16" s="94">
        <v>942</v>
      </c>
      <c r="G16" s="96">
        <v>1212</v>
      </c>
      <c r="H16" s="94">
        <v>1083</v>
      </c>
      <c r="I16" s="96">
        <v>1382</v>
      </c>
      <c r="J16" s="94">
        <v>1243</v>
      </c>
      <c r="K16" s="96">
        <v>1604</v>
      </c>
      <c r="L16" s="94">
        <v>1434</v>
      </c>
      <c r="M16" s="96">
        <v>1443</v>
      </c>
      <c r="N16" s="94">
        <v>1479</v>
      </c>
      <c r="O16" s="96">
        <v>3515</v>
      </c>
      <c r="P16" s="94">
        <v>3224</v>
      </c>
      <c r="Q16" s="96">
        <v>4021</v>
      </c>
      <c r="R16" s="96">
        <v>2565</v>
      </c>
    </row>
    <row r="17" spans="1:18">
      <c r="A17" s="104" t="s">
        <v>274</v>
      </c>
      <c r="B17" s="105"/>
      <c r="C17" s="106"/>
      <c r="D17" s="107"/>
      <c r="E17" s="96"/>
      <c r="F17" s="94"/>
      <c r="G17" s="96"/>
      <c r="H17" s="94"/>
      <c r="I17" s="96"/>
      <c r="J17" s="94"/>
      <c r="K17" s="96"/>
      <c r="L17" s="94"/>
      <c r="M17" s="96"/>
      <c r="N17" s="94"/>
      <c r="O17" s="96"/>
      <c r="P17" s="94"/>
      <c r="Q17" s="96"/>
      <c r="R17" s="96"/>
    </row>
    <row r="18" spans="1:18">
      <c r="A18" s="108" t="s">
        <v>275</v>
      </c>
      <c r="B18" s="100">
        <v>2382</v>
      </c>
      <c r="C18" s="99">
        <v>1886</v>
      </c>
      <c r="D18" s="101">
        <v>496</v>
      </c>
      <c r="E18" s="59">
        <v>3</v>
      </c>
      <c r="F18" s="101">
        <v>8</v>
      </c>
      <c r="G18" s="59">
        <v>8</v>
      </c>
      <c r="H18" s="101">
        <v>13</v>
      </c>
      <c r="I18" s="59">
        <v>19</v>
      </c>
      <c r="J18" s="101">
        <v>34</v>
      </c>
      <c r="K18" s="59">
        <v>60</v>
      </c>
      <c r="L18" s="101">
        <v>55</v>
      </c>
      <c r="M18" s="59">
        <v>155</v>
      </c>
      <c r="N18" s="101">
        <v>54</v>
      </c>
      <c r="O18" s="59">
        <v>643</v>
      </c>
      <c r="P18" s="101">
        <v>177</v>
      </c>
      <c r="Q18" s="59">
        <v>998</v>
      </c>
      <c r="R18" s="59">
        <v>155</v>
      </c>
    </row>
    <row r="19" spans="1:18" ht="17.25" thickBot="1">
      <c r="A19" s="109" t="s">
        <v>276</v>
      </c>
      <c r="B19" s="110">
        <v>23834</v>
      </c>
      <c r="C19" s="111">
        <v>12362</v>
      </c>
      <c r="D19" s="110">
        <v>11474</v>
      </c>
      <c r="E19" s="111">
        <v>1065</v>
      </c>
      <c r="F19" s="110">
        <v>934</v>
      </c>
      <c r="G19" s="111">
        <v>1204</v>
      </c>
      <c r="H19" s="110">
        <v>1070</v>
      </c>
      <c r="I19" s="111">
        <v>1363</v>
      </c>
      <c r="J19" s="110">
        <v>1209</v>
      </c>
      <c r="K19" s="111">
        <v>1544</v>
      </c>
      <c r="L19" s="110">
        <v>1379</v>
      </c>
      <c r="M19" s="111">
        <v>1288</v>
      </c>
      <c r="N19" s="110">
        <v>1425</v>
      </c>
      <c r="O19" s="111">
        <v>2874</v>
      </c>
      <c r="P19" s="110">
        <v>3047</v>
      </c>
      <c r="Q19" s="111">
        <v>3024</v>
      </c>
      <c r="R19" s="111">
        <v>2410</v>
      </c>
    </row>
    <row r="20" spans="1:18" ht="17.25" thickTop="1">
      <c r="A20" s="443" t="s">
        <v>277</v>
      </c>
      <c r="B20" s="444"/>
      <c r="C20" s="444"/>
      <c r="D20" s="444"/>
      <c r="E20" s="444"/>
      <c r="F20" s="444"/>
      <c r="G20" s="444"/>
      <c r="H20" s="444"/>
      <c r="I20" s="444"/>
      <c r="J20" s="444"/>
      <c r="K20" s="444"/>
      <c r="L20" s="444"/>
      <c r="M20" s="444"/>
      <c r="N20" s="444"/>
      <c r="O20" s="444"/>
      <c r="P20" s="444"/>
      <c r="Q20" s="444"/>
      <c r="R20" s="444"/>
    </row>
    <row r="21" spans="1:18">
      <c r="A21" s="445"/>
      <c r="B21" s="445"/>
      <c r="C21" s="445"/>
      <c r="D21" s="445"/>
      <c r="E21" s="445"/>
      <c r="F21" s="445"/>
      <c r="G21" s="445"/>
      <c r="H21" s="445"/>
      <c r="I21" s="445"/>
      <c r="J21" s="445"/>
      <c r="K21" s="445"/>
      <c r="L21" s="445"/>
      <c r="M21" s="445"/>
      <c r="N21" s="445"/>
      <c r="O21" s="445"/>
      <c r="P21" s="445"/>
      <c r="Q21" s="445"/>
      <c r="R21" s="445"/>
    </row>
    <row r="22" spans="1:18" ht="16.5" customHeight="1">
      <c r="A22" s="439" t="s">
        <v>780</v>
      </c>
      <c r="B22" s="439"/>
      <c r="C22" s="439"/>
      <c r="D22" s="439"/>
      <c r="E22" s="439"/>
      <c r="F22" s="439"/>
      <c r="G22" s="439"/>
      <c r="H22" s="439"/>
      <c r="I22" s="439"/>
      <c r="J22" s="439"/>
      <c r="K22" s="439"/>
      <c r="L22" s="439"/>
      <c r="M22" s="439"/>
      <c r="N22" s="439"/>
      <c r="O22" s="439"/>
      <c r="P22" s="439"/>
      <c r="Q22" s="439"/>
      <c r="R22" s="439"/>
    </row>
    <row r="23" spans="1:18" ht="16.5" customHeight="1">
      <c r="A23" s="439" t="s">
        <v>781</v>
      </c>
      <c r="B23" s="439"/>
      <c r="C23" s="439"/>
      <c r="D23" s="439"/>
      <c r="E23" s="439"/>
      <c r="F23" s="439"/>
      <c r="G23" s="439"/>
      <c r="H23" s="439"/>
      <c r="I23" s="439"/>
      <c r="J23" s="439"/>
      <c r="K23" s="439"/>
      <c r="L23" s="439"/>
      <c r="M23" s="439"/>
      <c r="N23" s="439"/>
      <c r="O23" s="439"/>
      <c r="P23" s="439"/>
      <c r="Q23" s="439"/>
      <c r="R23" s="439"/>
    </row>
    <row r="24" spans="1:18">
      <c r="A24" s="439" t="s">
        <v>782</v>
      </c>
      <c r="B24" s="439"/>
      <c r="C24" s="439"/>
      <c r="D24" s="439"/>
      <c r="E24" s="439"/>
      <c r="F24" s="439"/>
      <c r="G24" s="439"/>
      <c r="H24" s="439"/>
      <c r="I24" s="439"/>
      <c r="J24" s="439"/>
      <c r="K24" s="439"/>
      <c r="L24" s="439"/>
      <c r="M24" s="439"/>
      <c r="N24" s="439"/>
      <c r="O24" s="439"/>
      <c r="P24" s="439"/>
      <c r="Q24" s="439"/>
      <c r="R24" s="439"/>
    </row>
    <row r="25" spans="1:18" s="252" customFormat="1">
      <c r="A25" s="439" t="s">
        <v>807</v>
      </c>
      <c r="B25" s="439"/>
      <c r="C25" s="439"/>
      <c r="D25" s="439"/>
      <c r="E25" s="439"/>
      <c r="F25" s="439"/>
      <c r="G25" s="439"/>
      <c r="H25" s="41"/>
      <c r="I25" s="41"/>
      <c r="J25" s="41"/>
      <c r="K25" s="41"/>
      <c r="L25" s="41"/>
      <c r="M25" s="41"/>
      <c r="N25" s="41"/>
      <c r="O25" s="41"/>
      <c r="P25" s="41"/>
      <c r="Q25" s="41"/>
      <c r="R25" s="41"/>
    </row>
    <row r="26" spans="1:18">
      <c r="A26" s="112"/>
    </row>
  </sheetData>
  <mergeCells count="20">
    <mergeCell ref="A3:R3"/>
    <mergeCell ref="A4:R4"/>
    <mergeCell ref="A5:R5"/>
    <mergeCell ref="A6:R6"/>
    <mergeCell ref="B7:R7"/>
    <mergeCell ref="A25:G25"/>
    <mergeCell ref="E8:R8"/>
    <mergeCell ref="A23:R23"/>
    <mergeCell ref="A24:R24"/>
    <mergeCell ref="O9:P9"/>
    <mergeCell ref="Q9:R9"/>
    <mergeCell ref="A20:R20"/>
    <mergeCell ref="A21:R21"/>
    <mergeCell ref="A22:R22"/>
    <mergeCell ref="C9:D9"/>
    <mergeCell ref="E9:F9"/>
    <mergeCell ref="G9:H9"/>
    <mergeCell ref="I9:J9"/>
    <mergeCell ref="K9:L9"/>
    <mergeCell ref="M9:N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2"/>
  <sheetViews>
    <sheetView workbookViewId="0">
      <selection sqref="A1:I1"/>
    </sheetView>
  </sheetViews>
  <sheetFormatPr defaultRowHeight="16.5"/>
  <cols>
    <col min="1" max="1" width="14" bestFit="1" customWidth="1"/>
    <col min="2" max="2" width="22.875" customWidth="1"/>
    <col min="3" max="9" width="9.625" customWidth="1"/>
    <col min="10" max="10" width="11.75" bestFit="1" customWidth="1"/>
    <col min="12" max="12" width="14" bestFit="1" customWidth="1"/>
    <col min="13" max="13" width="17.375" bestFit="1" customWidth="1"/>
    <col min="14" max="14" width="15.125" bestFit="1" customWidth="1"/>
    <col min="15" max="15" width="20.625" bestFit="1" customWidth="1"/>
    <col min="16" max="16" width="19" bestFit="1" customWidth="1"/>
  </cols>
  <sheetData>
    <row r="1" spans="1:9" ht="27" customHeight="1">
      <c r="A1" s="454" t="s">
        <v>783</v>
      </c>
      <c r="B1" s="454"/>
      <c r="C1" s="454"/>
      <c r="D1" s="454"/>
      <c r="E1" s="454"/>
      <c r="F1" s="454"/>
      <c r="G1" s="454"/>
      <c r="H1" s="454"/>
      <c r="I1" s="454"/>
    </row>
    <row r="2" spans="1:9">
      <c r="A2" s="113"/>
      <c r="B2" s="113"/>
      <c r="C2" s="113"/>
      <c r="D2" s="113"/>
      <c r="E2" s="113"/>
      <c r="F2" s="113"/>
      <c r="G2" s="113"/>
      <c r="H2" s="113"/>
      <c r="I2" s="113"/>
    </row>
    <row r="3" spans="1:9">
      <c r="A3" s="455" t="s">
        <v>784</v>
      </c>
      <c r="B3" s="455"/>
      <c r="C3" s="455"/>
      <c r="D3" s="455"/>
      <c r="E3" s="455"/>
      <c r="F3" s="455"/>
      <c r="G3" s="455"/>
      <c r="H3" s="455"/>
      <c r="I3" s="455"/>
    </row>
    <row r="4" spans="1:9" ht="16.5" customHeight="1">
      <c r="A4" s="455" t="s">
        <v>278</v>
      </c>
      <c r="B4" s="455"/>
      <c r="C4" s="455"/>
      <c r="D4" s="455"/>
      <c r="E4" s="455"/>
      <c r="F4" s="455"/>
      <c r="G4" s="455"/>
      <c r="H4" s="455"/>
      <c r="I4" s="455"/>
    </row>
    <row r="5" spans="1:9" ht="17.25" thickBot="1">
      <c r="A5" s="114"/>
      <c r="B5" s="113"/>
      <c r="C5" s="113"/>
      <c r="D5" s="113"/>
      <c r="E5" s="113"/>
      <c r="F5" s="113"/>
      <c r="G5" s="113"/>
      <c r="H5" s="113"/>
      <c r="I5" s="113"/>
    </row>
    <row r="6" spans="1:9" ht="17.25" thickTop="1">
      <c r="A6" s="115" t="s">
        <v>279</v>
      </c>
      <c r="B6" s="116"/>
      <c r="C6" s="456" t="s">
        <v>280</v>
      </c>
      <c r="D6" s="456"/>
      <c r="E6" s="456"/>
      <c r="F6" s="456"/>
      <c r="G6" s="456"/>
      <c r="H6" s="456"/>
      <c r="I6" s="456"/>
    </row>
    <row r="7" spans="1:9" ht="26.1" customHeight="1">
      <c r="A7" s="115"/>
      <c r="B7" s="115" t="s">
        <v>281</v>
      </c>
      <c r="C7" s="117" t="s">
        <v>271</v>
      </c>
      <c r="D7" s="117"/>
      <c r="E7" s="117"/>
      <c r="F7" s="457" t="s">
        <v>282</v>
      </c>
      <c r="G7" s="457"/>
      <c r="H7" s="458"/>
      <c r="I7" s="458"/>
    </row>
    <row r="8" spans="1:9">
      <c r="A8" s="115"/>
      <c r="B8" s="115"/>
      <c r="C8" s="115"/>
      <c r="D8" s="118" t="s">
        <v>151</v>
      </c>
      <c r="E8" s="119"/>
      <c r="F8" s="451" t="s">
        <v>283</v>
      </c>
      <c r="G8" s="452"/>
      <c r="H8" s="451" t="s">
        <v>284</v>
      </c>
      <c r="I8" s="452"/>
    </row>
    <row r="9" spans="1:9" ht="26.25">
      <c r="A9" s="118"/>
      <c r="B9" s="118"/>
      <c r="C9" s="119"/>
      <c r="D9" s="120" t="s">
        <v>285</v>
      </c>
      <c r="E9" s="120" t="s">
        <v>284</v>
      </c>
      <c r="F9" s="121" t="s">
        <v>286</v>
      </c>
      <c r="G9" s="122" t="s">
        <v>287</v>
      </c>
      <c r="H9" s="121" t="s">
        <v>286</v>
      </c>
      <c r="I9" s="123" t="s">
        <v>287</v>
      </c>
    </row>
    <row r="10" spans="1:9">
      <c r="A10" s="124" t="s">
        <v>288</v>
      </c>
      <c r="B10" s="124" t="s">
        <v>289</v>
      </c>
      <c r="C10" s="94">
        <v>8249</v>
      </c>
      <c r="D10" s="103">
        <v>769</v>
      </c>
      <c r="E10" s="103">
        <v>7480</v>
      </c>
      <c r="F10" s="125">
        <v>590</v>
      </c>
      <c r="G10" s="126">
        <v>179</v>
      </c>
      <c r="H10" s="127">
        <v>3658</v>
      </c>
      <c r="I10" s="96">
        <v>3822</v>
      </c>
    </row>
    <row r="11" spans="1:9">
      <c r="A11" s="128" t="s">
        <v>290</v>
      </c>
      <c r="B11" s="128" t="s">
        <v>291</v>
      </c>
      <c r="C11" s="103">
        <v>2395</v>
      </c>
      <c r="D11" s="103">
        <v>26</v>
      </c>
      <c r="E11" s="103">
        <v>2369</v>
      </c>
      <c r="F11" s="129">
        <v>21</v>
      </c>
      <c r="G11" s="129">
        <v>5</v>
      </c>
      <c r="H11" s="129">
        <v>1190</v>
      </c>
      <c r="I11" s="130">
        <v>1179</v>
      </c>
    </row>
    <row r="12" spans="1:9">
      <c r="A12" s="131"/>
      <c r="B12" s="132" t="s">
        <v>274</v>
      </c>
      <c r="C12" s="103"/>
      <c r="D12" s="103"/>
      <c r="E12" s="103"/>
      <c r="F12" s="129"/>
      <c r="G12" s="129"/>
      <c r="H12" s="129"/>
      <c r="I12" s="130"/>
    </row>
    <row r="13" spans="1:9">
      <c r="A13" s="128"/>
      <c r="B13" s="132" t="s">
        <v>292</v>
      </c>
      <c r="C13" s="100">
        <v>1636</v>
      </c>
      <c r="D13" s="100">
        <v>3</v>
      </c>
      <c r="E13" s="100">
        <v>1633</v>
      </c>
      <c r="F13" s="133">
        <v>1</v>
      </c>
      <c r="G13" s="133">
        <v>2</v>
      </c>
      <c r="H13" s="133">
        <v>749</v>
      </c>
      <c r="I13" s="134">
        <v>884</v>
      </c>
    </row>
    <row r="14" spans="1:9">
      <c r="A14" s="128"/>
      <c r="B14" s="132" t="s">
        <v>293</v>
      </c>
      <c r="C14" s="100">
        <v>596</v>
      </c>
      <c r="D14" s="100">
        <v>23</v>
      </c>
      <c r="E14" s="100">
        <v>573</v>
      </c>
      <c r="F14" s="133">
        <v>20</v>
      </c>
      <c r="G14" s="133">
        <v>3</v>
      </c>
      <c r="H14" s="133">
        <v>369</v>
      </c>
      <c r="I14" s="134">
        <v>204</v>
      </c>
    </row>
    <row r="15" spans="1:9" ht="27">
      <c r="A15" s="93"/>
      <c r="B15" s="135" t="s">
        <v>294</v>
      </c>
      <c r="C15" s="100">
        <v>173</v>
      </c>
      <c r="D15" s="100">
        <v>0</v>
      </c>
      <c r="E15" s="100">
        <v>173</v>
      </c>
      <c r="F15" s="136">
        <v>0</v>
      </c>
      <c r="G15" s="136">
        <v>0</v>
      </c>
      <c r="H15" s="136">
        <v>77</v>
      </c>
      <c r="I15" s="137">
        <v>96</v>
      </c>
    </row>
    <row r="16" spans="1:9">
      <c r="A16" s="93"/>
      <c r="B16" s="135"/>
      <c r="C16" s="100"/>
      <c r="D16" s="138"/>
      <c r="E16" s="138"/>
      <c r="F16" s="136"/>
      <c r="G16" s="136"/>
      <c r="H16" s="136"/>
      <c r="I16" s="137"/>
    </row>
    <row r="17" spans="1:9">
      <c r="A17" s="128" t="s">
        <v>295</v>
      </c>
      <c r="B17" s="128" t="s">
        <v>296</v>
      </c>
      <c r="C17" s="139">
        <v>2148</v>
      </c>
      <c r="D17" s="103">
        <v>21</v>
      </c>
      <c r="E17" s="103">
        <v>2127</v>
      </c>
      <c r="F17" s="129">
        <v>18</v>
      </c>
      <c r="G17" s="129">
        <v>3</v>
      </c>
      <c r="H17" s="129">
        <v>1103</v>
      </c>
      <c r="I17" s="130">
        <v>1025</v>
      </c>
    </row>
    <row r="18" spans="1:9">
      <c r="A18" s="128"/>
      <c r="B18" s="132" t="s">
        <v>274</v>
      </c>
      <c r="C18" s="100"/>
      <c r="D18" s="100"/>
      <c r="E18" s="100"/>
      <c r="F18" s="129"/>
      <c r="G18" s="129"/>
      <c r="H18" s="129"/>
      <c r="I18" s="130"/>
    </row>
    <row r="19" spans="1:9">
      <c r="A19" s="128"/>
      <c r="B19" s="132" t="s">
        <v>292</v>
      </c>
      <c r="C19" s="100">
        <v>1477</v>
      </c>
      <c r="D19" s="100">
        <v>4</v>
      </c>
      <c r="E19" s="100">
        <v>1473</v>
      </c>
      <c r="F19" s="133">
        <v>1</v>
      </c>
      <c r="G19" s="133">
        <v>3</v>
      </c>
      <c r="H19" s="133">
        <v>691</v>
      </c>
      <c r="I19" s="134">
        <v>783</v>
      </c>
    </row>
    <row r="20" spans="1:9">
      <c r="A20" s="124"/>
      <c r="B20" s="140" t="s">
        <v>293</v>
      </c>
      <c r="C20" s="138">
        <v>542</v>
      </c>
      <c r="D20" s="100">
        <v>17</v>
      </c>
      <c r="E20" s="100">
        <v>525</v>
      </c>
      <c r="F20" s="141">
        <v>17</v>
      </c>
      <c r="G20" s="141">
        <v>0</v>
      </c>
      <c r="H20" s="141">
        <v>347</v>
      </c>
      <c r="I20" s="59">
        <v>178</v>
      </c>
    </row>
    <row r="21" spans="1:9" ht="27">
      <c r="A21" s="102"/>
      <c r="B21" s="135" t="s">
        <v>294</v>
      </c>
      <c r="C21" s="138">
        <v>139</v>
      </c>
      <c r="D21" s="100">
        <v>0</v>
      </c>
      <c r="E21" s="100">
        <v>139</v>
      </c>
      <c r="F21" s="142">
        <v>0</v>
      </c>
      <c r="G21" s="142">
        <v>0</v>
      </c>
      <c r="H21" s="142">
        <v>71</v>
      </c>
      <c r="I21" s="143">
        <v>68</v>
      </c>
    </row>
    <row r="22" spans="1:9">
      <c r="A22" s="102"/>
      <c r="B22" s="135"/>
      <c r="C22" s="144"/>
      <c r="D22" s="144"/>
      <c r="E22" s="144"/>
      <c r="F22" s="142"/>
      <c r="G22" s="142"/>
      <c r="H22" s="142"/>
      <c r="I22" s="143"/>
    </row>
    <row r="23" spans="1:9" ht="26.25">
      <c r="A23" s="145" t="s">
        <v>295</v>
      </c>
      <c r="B23" s="102" t="s">
        <v>297</v>
      </c>
      <c r="C23" s="139">
        <v>3395</v>
      </c>
      <c r="D23" s="103">
        <v>35</v>
      </c>
      <c r="E23" s="103">
        <v>3360</v>
      </c>
      <c r="F23" s="146">
        <v>28</v>
      </c>
      <c r="G23" s="146">
        <v>7</v>
      </c>
      <c r="H23" s="146">
        <v>1713</v>
      </c>
      <c r="I23" s="147">
        <v>1648</v>
      </c>
    </row>
    <row r="24" spans="1:9" ht="42.6" customHeight="1" thickBot="1">
      <c r="A24" s="453" t="s">
        <v>298</v>
      </c>
      <c r="B24" s="453"/>
      <c r="C24" s="148">
        <v>9954</v>
      </c>
      <c r="D24" s="149">
        <v>783</v>
      </c>
      <c r="E24" s="149">
        <v>9171</v>
      </c>
      <c r="F24" s="149">
        <v>601</v>
      </c>
      <c r="G24" s="149">
        <v>182</v>
      </c>
      <c r="H24" s="150">
        <v>4545</v>
      </c>
      <c r="I24" s="151">
        <v>4627</v>
      </c>
    </row>
    <row r="25" spans="1:9" ht="17.25" thickTop="1">
      <c r="A25" s="152" t="s">
        <v>277</v>
      </c>
      <c r="B25" s="153"/>
      <c r="C25" s="154"/>
      <c r="D25" s="154"/>
      <c r="E25" s="154"/>
      <c r="F25" s="154"/>
      <c r="G25" s="154"/>
      <c r="H25" s="154"/>
      <c r="I25" s="154"/>
    </row>
    <row r="26" spans="1:9">
      <c r="A26" s="153"/>
      <c r="B26" s="153"/>
      <c r="C26" s="154"/>
      <c r="D26" s="154"/>
      <c r="E26" s="154"/>
      <c r="F26" s="154"/>
      <c r="G26" s="154"/>
      <c r="H26" s="154"/>
      <c r="I26" s="154"/>
    </row>
    <row r="27" spans="1:9">
      <c r="A27" s="155" t="s">
        <v>785</v>
      </c>
      <c r="B27" s="156"/>
      <c r="C27" s="156"/>
      <c r="D27" s="156"/>
      <c r="E27" s="156"/>
      <c r="F27" s="156"/>
      <c r="G27" s="156"/>
      <c r="H27" s="156"/>
      <c r="I27" s="156"/>
    </row>
    <row r="28" spans="1:9">
      <c r="A28" s="155" t="s">
        <v>299</v>
      </c>
      <c r="B28" s="156"/>
      <c r="C28" s="156"/>
      <c r="D28" s="156"/>
      <c r="E28" s="156"/>
      <c r="F28" s="156"/>
      <c r="G28" s="156"/>
      <c r="H28" s="156"/>
      <c r="I28" s="156"/>
    </row>
    <row r="29" spans="1:9">
      <c r="A29" s="155" t="s">
        <v>300</v>
      </c>
      <c r="B29" s="156"/>
      <c r="C29" s="156"/>
      <c r="D29" s="156"/>
      <c r="E29" s="156"/>
      <c r="F29" s="156"/>
      <c r="G29" s="156"/>
      <c r="H29" s="156"/>
      <c r="I29" s="156"/>
    </row>
    <row r="30" spans="1:9">
      <c r="A30" s="439" t="s">
        <v>807</v>
      </c>
      <c r="B30" s="439"/>
      <c r="C30" s="439"/>
      <c r="D30" s="439"/>
      <c r="E30" s="439"/>
      <c r="F30" s="439"/>
      <c r="G30" s="439"/>
    </row>
    <row r="31" spans="1:9">
      <c r="A31" s="421"/>
      <c r="B31" s="421"/>
      <c r="C31" s="421"/>
      <c r="D31" s="421"/>
      <c r="E31" s="421"/>
      <c r="F31" s="421"/>
      <c r="G31" s="421"/>
    </row>
    <row r="32" spans="1:9">
      <c r="A32" s="252"/>
      <c r="B32" s="252"/>
      <c r="C32" s="252"/>
      <c r="D32" s="252"/>
      <c r="E32" s="252"/>
      <c r="F32" s="252"/>
      <c r="G32" s="252"/>
    </row>
  </sheetData>
  <mergeCells count="9">
    <mergeCell ref="A30:G30"/>
    <mergeCell ref="H8:I8"/>
    <mergeCell ref="A24:B24"/>
    <mergeCell ref="F8:G8"/>
    <mergeCell ref="A1:I1"/>
    <mergeCell ref="A3:I3"/>
    <mergeCell ref="A4:I4"/>
    <mergeCell ref="C6:I6"/>
    <mergeCell ref="F7:I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workbookViewId="0">
      <selection sqref="A1:S1"/>
    </sheetView>
  </sheetViews>
  <sheetFormatPr defaultRowHeight="16.5"/>
  <cols>
    <col min="1" max="1" width="14" customWidth="1"/>
    <col min="2" max="2" width="22.5" customWidth="1"/>
    <col min="3" max="19" width="6.625" customWidth="1"/>
    <col min="20" max="20" width="3.875" customWidth="1"/>
    <col min="21" max="21" width="10.875" customWidth="1"/>
    <col min="22" max="22" width="9.875" bestFit="1" customWidth="1"/>
    <col min="23" max="23" width="10.875" customWidth="1"/>
  </cols>
  <sheetData>
    <row r="1" spans="1:19" ht="17.100000000000001" customHeight="1">
      <c r="A1" s="454" t="s">
        <v>787</v>
      </c>
      <c r="B1" s="454"/>
      <c r="C1" s="454"/>
      <c r="D1" s="454"/>
      <c r="E1" s="454"/>
      <c r="F1" s="454"/>
      <c r="G1" s="454"/>
      <c r="H1" s="454"/>
      <c r="I1" s="454"/>
      <c r="J1" s="454"/>
      <c r="K1" s="454"/>
      <c r="L1" s="454"/>
      <c r="M1" s="454"/>
      <c r="N1" s="454"/>
      <c r="O1" s="454"/>
      <c r="P1" s="454"/>
      <c r="Q1" s="454"/>
      <c r="R1" s="454"/>
      <c r="S1" s="454"/>
    </row>
    <row r="2" spans="1:19">
      <c r="A2" s="113"/>
      <c r="B2" s="113"/>
      <c r="C2" s="113"/>
      <c r="D2" s="113"/>
      <c r="E2" s="113"/>
      <c r="F2" s="113"/>
      <c r="G2" s="113"/>
      <c r="H2" s="113"/>
      <c r="I2" s="113"/>
      <c r="J2" s="113"/>
      <c r="K2" s="113"/>
      <c r="L2" s="113"/>
      <c r="M2" s="113"/>
      <c r="N2" s="113"/>
      <c r="O2" s="113"/>
      <c r="P2" s="113"/>
      <c r="Q2" s="113"/>
      <c r="R2" s="113"/>
      <c r="S2" s="113"/>
    </row>
    <row r="3" spans="1:19" ht="16.5" customHeight="1">
      <c r="A3" s="455" t="s">
        <v>784</v>
      </c>
      <c r="B3" s="455"/>
      <c r="C3" s="455"/>
      <c r="D3" s="455"/>
      <c r="E3" s="455"/>
      <c r="F3" s="455"/>
      <c r="G3" s="455"/>
      <c r="H3" s="455"/>
      <c r="I3" s="455"/>
      <c r="J3" s="455"/>
      <c r="K3" s="455"/>
      <c r="L3" s="455"/>
      <c r="M3" s="455"/>
      <c r="N3" s="455"/>
      <c r="O3" s="455"/>
      <c r="P3" s="455"/>
      <c r="Q3" s="455"/>
      <c r="R3" s="455"/>
      <c r="S3" s="455"/>
    </row>
    <row r="4" spans="1:19" ht="16.5" customHeight="1">
      <c r="A4" s="455" t="s">
        <v>301</v>
      </c>
      <c r="B4" s="455"/>
      <c r="C4" s="455"/>
      <c r="D4" s="455"/>
      <c r="E4" s="455"/>
      <c r="F4" s="455"/>
      <c r="G4" s="455"/>
      <c r="H4" s="455"/>
      <c r="I4" s="455"/>
      <c r="J4" s="455"/>
      <c r="K4" s="455"/>
      <c r="L4" s="455"/>
      <c r="M4" s="455"/>
      <c r="N4" s="455"/>
      <c r="O4" s="455"/>
      <c r="P4" s="455"/>
      <c r="Q4" s="455"/>
      <c r="R4" s="455"/>
      <c r="S4" s="455"/>
    </row>
    <row r="5" spans="1:19" ht="17.25" thickBot="1">
      <c r="A5" s="113"/>
      <c r="B5" s="113"/>
      <c r="C5" s="113"/>
      <c r="D5" s="113"/>
      <c r="E5" s="113"/>
      <c r="F5" s="113"/>
      <c r="G5" s="113"/>
      <c r="H5" s="113"/>
      <c r="I5" s="113"/>
      <c r="J5" s="113"/>
      <c r="K5" s="113"/>
      <c r="L5" s="113"/>
      <c r="M5" s="113"/>
      <c r="N5" s="113"/>
      <c r="O5" s="113"/>
      <c r="P5" s="113"/>
      <c r="Q5" s="113"/>
      <c r="R5" s="113"/>
      <c r="S5" s="113"/>
    </row>
    <row r="6" spans="1:19" ht="17.25" thickTop="1">
      <c r="A6" s="157" t="s">
        <v>279</v>
      </c>
      <c r="B6" s="157"/>
      <c r="C6" s="465" t="s">
        <v>270</v>
      </c>
      <c r="D6" s="465"/>
      <c r="E6" s="465"/>
      <c r="F6" s="465"/>
      <c r="G6" s="465"/>
      <c r="H6" s="465"/>
      <c r="I6" s="465"/>
      <c r="J6" s="465"/>
      <c r="K6" s="465"/>
      <c r="L6" s="465"/>
      <c r="M6" s="465"/>
      <c r="N6" s="465"/>
      <c r="O6" s="465"/>
      <c r="P6" s="465"/>
      <c r="Q6" s="465"/>
      <c r="R6" s="465"/>
      <c r="S6" s="465"/>
    </row>
    <row r="7" spans="1:19">
      <c r="A7" s="158"/>
      <c r="B7" s="158" t="s">
        <v>281</v>
      </c>
      <c r="C7" s="159" t="s">
        <v>271</v>
      </c>
      <c r="D7" s="466"/>
      <c r="E7" s="466"/>
      <c r="F7" s="459" t="s">
        <v>302</v>
      </c>
      <c r="G7" s="459"/>
      <c r="H7" s="459"/>
      <c r="I7" s="459"/>
      <c r="J7" s="459"/>
      <c r="K7" s="459"/>
      <c r="L7" s="459"/>
      <c r="M7" s="459"/>
      <c r="N7" s="459"/>
      <c r="O7" s="459"/>
      <c r="P7" s="459"/>
      <c r="Q7" s="459"/>
      <c r="R7" s="459"/>
      <c r="S7" s="459"/>
    </row>
    <row r="8" spans="1:19">
      <c r="A8" s="160"/>
      <c r="B8" s="160"/>
      <c r="C8" s="161"/>
      <c r="D8" s="463" t="s">
        <v>151</v>
      </c>
      <c r="E8" s="463"/>
      <c r="F8" s="464" t="s">
        <v>240</v>
      </c>
      <c r="G8" s="461"/>
      <c r="H8" s="460" t="s">
        <v>241</v>
      </c>
      <c r="I8" s="461"/>
      <c r="J8" s="460" t="s">
        <v>242</v>
      </c>
      <c r="K8" s="461"/>
      <c r="L8" s="464" t="s">
        <v>243</v>
      </c>
      <c r="M8" s="461"/>
      <c r="N8" s="464" t="s">
        <v>244</v>
      </c>
      <c r="O8" s="461"/>
      <c r="P8" s="460" t="s">
        <v>245</v>
      </c>
      <c r="Q8" s="461"/>
      <c r="R8" s="462" t="s">
        <v>246</v>
      </c>
      <c r="S8" s="462"/>
    </row>
    <row r="9" spans="1:19">
      <c r="A9" s="162"/>
      <c r="B9" s="162"/>
      <c r="C9" s="163"/>
      <c r="D9" s="162" t="s">
        <v>272</v>
      </c>
      <c r="E9" s="163" t="s">
        <v>273</v>
      </c>
      <c r="F9" s="162" t="s">
        <v>272</v>
      </c>
      <c r="G9" s="164" t="s">
        <v>273</v>
      </c>
      <c r="H9" s="162" t="s">
        <v>272</v>
      </c>
      <c r="I9" s="164" t="s">
        <v>273</v>
      </c>
      <c r="J9" s="162" t="s">
        <v>272</v>
      </c>
      <c r="K9" s="164" t="s">
        <v>273</v>
      </c>
      <c r="L9" s="162" t="s">
        <v>272</v>
      </c>
      <c r="M9" s="164" t="s">
        <v>273</v>
      </c>
      <c r="N9" s="162" t="s">
        <v>272</v>
      </c>
      <c r="O9" s="164" t="s">
        <v>273</v>
      </c>
      <c r="P9" s="162" t="s">
        <v>272</v>
      </c>
      <c r="Q9" s="164" t="s">
        <v>273</v>
      </c>
      <c r="R9" s="162" t="s">
        <v>272</v>
      </c>
      <c r="S9" s="162" t="s">
        <v>273</v>
      </c>
    </row>
    <row r="10" spans="1:19">
      <c r="A10" s="124" t="s">
        <v>288</v>
      </c>
      <c r="B10" s="124" t="s">
        <v>289</v>
      </c>
      <c r="C10" s="94">
        <v>8249</v>
      </c>
      <c r="D10" s="96">
        <v>4248</v>
      </c>
      <c r="E10" s="94">
        <v>4001</v>
      </c>
      <c r="F10" s="96">
        <v>432</v>
      </c>
      <c r="G10" s="94">
        <v>390</v>
      </c>
      <c r="H10" s="96">
        <v>338</v>
      </c>
      <c r="I10" s="94">
        <v>295</v>
      </c>
      <c r="J10" s="96">
        <v>335</v>
      </c>
      <c r="K10" s="94">
        <v>298</v>
      </c>
      <c r="L10" s="96">
        <v>429</v>
      </c>
      <c r="M10" s="94">
        <v>382</v>
      </c>
      <c r="N10" s="96">
        <v>454</v>
      </c>
      <c r="O10" s="94">
        <v>561</v>
      </c>
      <c r="P10" s="96">
        <v>1203</v>
      </c>
      <c r="Q10" s="94">
        <v>1187</v>
      </c>
      <c r="R10" s="96">
        <v>1057</v>
      </c>
      <c r="S10" s="96">
        <v>888</v>
      </c>
    </row>
    <row r="11" spans="1:19">
      <c r="A11" s="128" t="s">
        <v>290</v>
      </c>
      <c r="B11" s="128" t="s">
        <v>291</v>
      </c>
      <c r="C11" s="103">
        <v>2395</v>
      </c>
      <c r="D11" s="96">
        <v>1211</v>
      </c>
      <c r="E11" s="94">
        <v>1184</v>
      </c>
      <c r="F11" s="95">
        <v>191</v>
      </c>
      <c r="G11" s="103">
        <v>185</v>
      </c>
      <c r="H11" s="95">
        <v>156</v>
      </c>
      <c r="I11" s="103">
        <v>122</v>
      </c>
      <c r="J11" s="95">
        <v>146</v>
      </c>
      <c r="K11" s="103">
        <v>139</v>
      </c>
      <c r="L11" s="95">
        <v>157</v>
      </c>
      <c r="M11" s="103">
        <v>169</v>
      </c>
      <c r="N11" s="95">
        <v>129</v>
      </c>
      <c r="O11" s="103">
        <v>202</v>
      </c>
      <c r="P11" s="95">
        <v>335</v>
      </c>
      <c r="Q11" s="103">
        <v>308</v>
      </c>
      <c r="R11" s="95">
        <v>97</v>
      </c>
      <c r="S11" s="95">
        <v>59</v>
      </c>
    </row>
    <row r="12" spans="1:19">
      <c r="A12" s="131"/>
      <c r="B12" s="132" t="s">
        <v>274</v>
      </c>
      <c r="C12" s="103"/>
      <c r="D12" s="99"/>
      <c r="E12" s="100"/>
      <c r="F12" s="95"/>
      <c r="G12" s="103"/>
      <c r="H12" s="95"/>
      <c r="I12" s="103"/>
      <c r="J12" s="95"/>
      <c r="K12" s="103"/>
      <c r="L12" s="95"/>
      <c r="M12" s="103"/>
      <c r="N12" s="95"/>
      <c r="O12" s="103"/>
      <c r="P12" s="99"/>
      <c r="Q12" s="100"/>
      <c r="R12" s="99"/>
      <c r="S12" s="99"/>
    </row>
    <row r="13" spans="1:19">
      <c r="A13" s="128"/>
      <c r="B13" s="132" t="s">
        <v>292</v>
      </c>
      <c r="C13" s="100">
        <v>1636</v>
      </c>
      <c r="D13" s="59">
        <v>750</v>
      </c>
      <c r="E13" s="101">
        <v>886</v>
      </c>
      <c r="F13" s="99">
        <v>188</v>
      </c>
      <c r="G13" s="100">
        <v>179</v>
      </c>
      <c r="H13" s="99">
        <v>149</v>
      </c>
      <c r="I13" s="100">
        <v>119</v>
      </c>
      <c r="J13" s="99">
        <v>144</v>
      </c>
      <c r="K13" s="100">
        <v>135</v>
      </c>
      <c r="L13" s="99">
        <v>142</v>
      </c>
      <c r="M13" s="100">
        <v>155</v>
      </c>
      <c r="N13" s="99">
        <v>74</v>
      </c>
      <c r="O13" s="100">
        <v>131</v>
      </c>
      <c r="P13" s="99">
        <v>50</v>
      </c>
      <c r="Q13" s="100">
        <v>155</v>
      </c>
      <c r="R13" s="99">
        <v>3</v>
      </c>
      <c r="S13" s="99">
        <v>12</v>
      </c>
    </row>
    <row r="14" spans="1:19">
      <c r="A14" s="128"/>
      <c r="B14" s="132" t="s">
        <v>293</v>
      </c>
      <c r="C14" s="100">
        <v>596</v>
      </c>
      <c r="D14" s="59">
        <v>389</v>
      </c>
      <c r="E14" s="101">
        <v>207</v>
      </c>
      <c r="F14" s="99">
        <v>1</v>
      </c>
      <c r="G14" s="100">
        <v>2</v>
      </c>
      <c r="H14" s="99">
        <v>1</v>
      </c>
      <c r="I14" s="100">
        <v>0</v>
      </c>
      <c r="J14" s="99">
        <v>2</v>
      </c>
      <c r="K14" s="100">
        <v>0</v>
      </c>
      <c r="L14" s="99">
        <v>7</v>
      </c>
      <c r="M14" s="100">
        <v>6</v>
      </c>
      <c r="N14" s="99">
        <v>41</v>
      </c>
      <c r="O14" s="100">
        <v>47</v>
      </c>
      <c r="P14" s="99">
        <v>245</v>
      </c>
      <c r="Q14" s="100">
        <v>106</v>
      </c>
      <c r="R14" s="99">
        <v>92</v>
      </c>
      <c r="S14" s="99">
        <v>46</v>
      </c>
    </row>
    <row r="15" spans="1:19" ht="27">
      <c r="A15" s="93"/>
      <c r="B15" s="135" t="s">
        <v>294</v>
      </c>
      <c r="C15" s="138">
        <v>173</v>
      </c>
      <c r="D15" s="59">
        <v>77</v>
      </c>
      <c r="E15" s="101">
        <v>96</v>
      </c>
      <c r="F15" s="165">
        <v>2</v>
      </c>
      <c r="G15" s="138">
        <v>4</v>
      </c>
      <c r="H15" s="165">
        <v>7</v>
      </c>
      <c r="I15" s="138">
        <v>3</v>
      </c>
      <c r="J15" s="165"/>
      <c r="K15" s="138">
        <v>5</v>
      </c>
      <c r="L15" s="165">
        <v>9</v>
      </c>
      <c r="M15" s="138">
        <v>9</v>
      </c>
      <c r="N15" s="165">
        <v>16</v>
      </c>
      <c r="O15" s="138">
        <v>25</v>
      </c>
      <c r="P15" s="99">
        <v>41</v>
      </c>
      <c r="Q15" s="100">
        <v>49</v>
      </c>
      <c r="R15" s="99">
        <v>2</v>
      </c>
      <c r="S15" s="99">
        <v>1</v>
      </c>
    </row>
    <row r="16" spans="1:19">
      <c r="A16" s="128" t="s">
        <v>295</v>
      </c>
      <c r="B16" s="128" t="s">
        <v>296</v>
      </c>
      <c r="C16" s="103">
        <v>2148</v>
      </c>
      <c r="D16" s="96">
        <v>1121</v>
      </c>
      <c r="E16" s="94">
        <v>1028</v>
      </c>
      <c r="F16" s="95">
        <v>157</v>
      </c>
      <c r="G16" s="103">
        <v>144</v>
      </c>
      <c r="H16" s="95">
        <v>133</v>
      </c>
      <c r="I16" s="103">
        <v>104</v>
      </c>
      <c r="J16" s="95">
        <v>153</v>
      </c>
      <c r="K16" s="103">
        <v>139</v>
      </c>
      <c r="L16" s="95">
        <v>120</v>
      </c>
      <c r="M16" s="103">
        <v>140</v>
      </c>
      <c r="N16" s="95">
        <v>122</v>
      </c>
      <c r="O16" s="103">
        <v>152</v>
      </c>
      <c r="P16" s="95">
        <v>290</v>
      </c>
      <c r="Q16" s="103">
        <v>281</v>
      </c>
      <c r="R16" s="95">
        <v>146</v>
      </c>
      <c r="S16" s="95">
        <v>68</v>
      </c>
    </row>
    <row r="17" spans="1:19">
      <c r="A17" s="128"/>
      <c r="B17" s="132" t="s">
        <v>274</v>
      </c>
      <c r="C17" s="103"/>
      <c r="D17" s="95"/>
      <c r="E17" s="103"/>
      <c r="F17" s="95"/>
      <c r="G17" s="103"/>
      <c r="H17" s="95"/>
      <c r="I17" s="103"/>
      <c r="J17" s="95"/>
      <c r="K17" s="103"/>
      <c r="L17" s="95"/>
      <c r="M17" s="103"/>
      <c r="N17" s="95"/>
      <c r="O17" s="103"/>
      <c r="P17" s="99"/>
      <c r="Q17" s="100"/>
      <c r="R17" s="99"/>
      <c r="S17" s="99"/>
    </row>
    <row r="18" spans="1:19">
      <c r="A18" s="128"/>
      <c r="B18" s="132" t="s">
        <v>292</v>
      </c>
      <c r="C18" s="100">
        <v>1477</v>
      </c>
      <c r="D18" s="59">
        <v>692</v>
      </c>
      <c r="E18" s="101">
        <v>786</v>
      </c>
      <c r="F18" s="99">
        <v>153</v>
      </c>
      <c r="G18" s="100">
        <v>142</v>
      </c>
      <c r="H18" s="99">
        <v>131</v>
      </c>
      <c r="I18" s="100">
        <v>103</v>
      </c>
      <c r="J18" s="99">
        <v>151</v>
      </c>
      <c r="K18" s="100">
        <v>137</v>
      </c>
      <c r="L18" s="99">
        <v>113</v>
      </c>
      <c r="M18" s="100">
        <v>134</v>
      </c>
      <c r="N18" s="99">
        <v>78</v>
      </c>
      <c r="O18" s="100">
        <v>112</v>
      </c>
      <c r="P18" s="99">
        <v>62</v>
      </c>
      <c r="Q18" s="100">
        <v>144</v>
      </c>
      <c r="R18" s="99">
        <v>4</v>
      </c>
      <c r="S18" s="99">
        <v>14</v>
      </c>
    </row>
    <row r="19" spans="1:19">
      <c r="A19" s="124"/>
      <c r="B19" s="140" t="s">
        <v>293</v>
      </c>
      <c r="C19" s="101">
        <v>542</v>
      </c>
      <c r="D19" s="59">
        <v>364</v>
      </c>
      <c r="E19" s="101">
        <v>178</v>
      </c>
      <c r="F19" s="59">
        <v>0</v>
      </c>
      <c r="G19" s="101">
        <v>0</v>
      </c>
      <c r="H19" s="59">
        <v>1</v>
      </c>
      <c r="I19" s="101">
        <v>0</v>
      </c>
      <c r="J19" s="59">
        <v>2</v>
      </c>
      <c r="K19" s="101">
        <v>0</v>
      </c>
      <c r="L19" s="59">
        <v>1</v>
      </c>
      <c r="M19" s="101">
        <v>1</v>
      </c>
      <c r="N19" s="59">
        <v>29</v>
      </c>
      <c r="O19" s="101">
        <v>24</v>
      </c>
      <c r="P19" s="59">
        <v>191</v>
      </c>
      <c r="Q19" s="101">
        <v>99</v>
      </c>
      <c r="R19" s="59">
        <v>140</v>
      </c>
      <c r="S19" s="59">
        <v>54</v>
      </c>
    </row>
    <row r="20" spans="1:19" ht="27">
      <c r="A20" s="102"/>
      <c r="B20" s="135" t="s">
        <v>294</v>
      </c>
      <c r="C20" s="144">
        <v>139</v>
      </c>
      <c r="D20" s="59">
        <v>71</v>
      </c>
      <c r="E20" s="101">
        <v>68</v>
      </c>
      <c r="F20" s="143">
        <v>4</v>
      </c>
      <c r="G20" s="144">
        <v>2</v>
      </c>
      <c r="H20" s="143">
        <v>2</v>
      </c>
      <c r="I20" s="144">
        <v>1</v>
      </c>
      <c r="J20" s="143">
        <v>0</v>
      </c>
      <c r="K20" s="144">
        <v>2</v>
      </c>
      <c r="L20" s="143">
        <v>6</v>
      </c>
      <c r="M20" s="144">
        <v>5</v>
      </c>
      <c r="N20" s="143">
        <v>17</v>
      </c>
      <c r="O20" s="144">
        <v>16</v>
      </c>
      <c r="P20" s="59">
        <v>40</v>
      </c>
      <c r="Q20" s="101">
        <v>42</v>
      </c>
      <c r="R20" s="59">
        <v>2</v>
      </c>
      <c r="S20" s="59">
        <v>0</v>
      </c>
    </row>
    <row r="21" spans="1:19" ht="26.25">
      <c r="A21" s="145" t="s">
        <v>295</v>
      </c>
      <c r="B21" s="102" t="s">
        <v>297</v>
      </c>
      <c r="C21" s="139">
        <v>3395</v>
      </c>
      <c r="D21" s="96">
        <v>1741</v>
      </c>
      <c r="E21" s="94">
        <v>1655</v>
      </c>
      <c r="F21" s="147">
        <v>257</v>
      </c>
      <c r="G21" s="139">
        <v>240</v>
      </c>
      <c r="H21" s="147">
        <v>213</v>
      </c>
      <c r="I21" s="139">
        <v>174</v>
      </c>
      <c r="J21" s="147">
        <v>234</v>
      </c>
      <c r="K21" s="139">
        <v>201</v>
      </c>
      <c r="L21" s="147">
        <v>212</v>
      </c>
      <c r="M21" s="139">
        <v>240</v>
      </c>
      <c r="N21" s="147">
        <v>188</v>
      </c>
      <c r="O21" s="139">
        <v>267</v>
      </c>
      <c r="P21" s="96">
        <v>463</v>
      </c>
      <c r="Q21" s="94">
        <v>440</v>
      </c>
      <c r="R21" s="96">
        <v>174</v>
      </c>
      <c r="S21" s="96">
        <v>93</v>
      </c>
    </row>
    <row r="22" spans="1:19" ht="17.25" customHeight="1" thickBot="1">
      <c r="A22" s="453" t="s">
        <v>298</v>
      </c>
      <c r="B22" s="453"/>
      <c r="C22" s="148">
        <v>9954</v>
      </c>
      <c r="D22" s="166">
        <v>5146</v>
      </c>
      <c r="E22" s="148">
        <v>4809</v>
      </c>
      <c r="F22" s="166">
        <v>557</v>
      </c>
      <c r="G22" s="148">
        <v>506</v>
      </c>
      <c r="H22" s="166">
        <v>438</v>
      </c>
      <c r="I22" s="148">
        <v>382</v>
      </c>
      <c r="J22" s="166">
        <v>470</v>
      </c>
      <c r="K22" s="148">
        <v>413</v>
      </c>
      <c r="L22" s="166">
        <v>527</v>
      </c>
      <c r="M22" s="148">
        <v>494</v>
      </c>
      <c r="N22" s="166">
        <v>546</v>
      </c>
      <c r="O22" s="148">
        <v>680</v>
      </c>
      <c r="P22" s="166">
        <v>1432</v>
      </c>
      <c r="Q22" s="148">
        <v>1406</v>
      </c>
      <c r="R22" s="166">
        <v>1176</v>
      </c>
      <c r="S22" s="166">
        <v>928</v>
      </c>
    </row>
    <row r="23" spans="1:19" ht="17.25" thickTop="1">
      <c r="A23" s="152" t="s">
        <v>277</v>
      </c>
      <c r="B23" s="153"/>
      <c r="C23" s="154"/>
      <c r="D23" s="154"/>
      <c r="E23" s="154"/>
      <c r="F23" s="154"/>
      <c r="G23" s="154"/>
      <c r="J23" s="154"/>
      <c r="K23" s="154"/>
      <c r="L23" s="154"/>
      <c r="M23" s="154"/>
      <c r="N23" s="154"/>
      <c r="O23" s="154"/>
      <c r="P23" s="154"/>
      <c r="Q23" s="154"/>
      <c r="R23" s="154"/>
      <c r="S23" s="154"/>
    </row>
    <row r="24" spans="1:19">
      <c r="A24" s="153"/>
      <c r="B24" s="153"/>
      <c r="C24" s="154"/>
      <c r="D24" s="154"/>
      <c r="E24" s="154"/>
      <c r="F24" s="154"/>
      <c r="G24" s="154"/>
      <c r="H24" s="154"/>
      <c r="I24" s="154"/>
      <c r="J24" s="154"/>
      <c r="K24" s="154"/>
      <c r="L24" s="154"/>
      <c r="M24" s="154"/>
      <c r="N24" s="154"/>
      <c r="O24" s="154"/>
      <c r="P24" s="154"/>
      <c r="Q24" s="154"/>
      <c r="R24" s="154"/>
      <c r="S24" s="154"/>
    </row>
    <row r="25" spans="1:19">
      <c r="A25" s="155" t="s">
        <v>786</v>
      </c>
      <c r="B25" s="156"/>
      <c r="C25" s="156"/>
      <c r="D25" s="156"/>
      <c r="E25" s="156"/>
      <c r="F25" s="156"/>
      <c r="G25" s="156"/>
      <c r="J25" s="154"/>
      <c r="K25" s="154"/>
      <c r="L25" s="156"/>
      <c r="M25" s="156"/>
      <c r="N25" s="156"/>
      <c r="O25" s="156"/>
      <c r="P25" s="167"/>
      <c r="Q25" s="167"/>
      <c r="R25" s="167"/>
      <c r="S25" s="154"/>
    </row>
    <row r="26" spans="1:19">
      <c r="A26" s="155" t="s">
        <v>299</v>
      </c>
      <c r="B26" s="156"/>
      <c r="C26" s="156"/>
      <c r="D26" s="156"/>
      <c r="E26" s="156"/>
      <c r="F26" s="156"/>
      <c r="G26" s="156"/>
      <c r="I26" s="154"/>
      <c r="J26" s="154"/>
      <c r="K26" s="156"/>
      <c r="L26" s="156"/>
      <c r="M26" s="156"/>
      <c r="N26" s="156"/>
      <c r="O26" s="156"/>
      <c r="P26" s="167"/>
      <c r="Q26" s="167"/>
      <c r="R26" s="167"/>
      <c r="S26" s="154"/>
    </row>
    <row r="27" spans="1:19">
      <c r="A27" s="155" t="s">
        <v>300</v>
      </c>
      <c r="B27" s="156"/>
      <c r="C27" s="156"/>
      <c r="D27" s="156"/>
      <c r="E27" s="156"/>
      <c r="F27" s="156"/>
      <c r="G27" s="156"/>
      <c r="I27" s="156"/>
      <c r="J27" s="156"/>
      <c r="K27" s="156"/>
      <c r="L27" s="156"/>
      <c r="M27" s="156"/>
      <c r="N27" s="156"/>
      <c r="O27" s="156"/>
      <c r="P27" s="156"/>
      <c r="Q27" s="156"/>
      <c r="R27" s="156"/>
      <c r="S27" s="154"/>
    </row>
    <row r="28" spans="1:19">
      <c r="A28" s="155" t="s">
        <v>782</v>
      </c>
      <c r="B28" s="156"/>
      <c r="C28" s="156"/>
      <c r="D28" s="156"/>
      <c r="E28" s="156"/>
      <c r="F28" s="156"/>
      <c r="G28" s="156"/>
      <c r="H28" s="156"/>
      <c r="I28" s="156"/>
      <c r="J28" s="156"/>
      <c r="K28" s="156"/>
      <c r="L28" s="156"/>
      <c r="M28" s="156"/>
      <c r="N28" s="156"/>
      <c r="O28" s="156"/>
      <c r="P28" s="156"/>
      <c r="Q28" s="156"/>
      <c r="R28" s="156"/>
      <c r="S28" s="154"/>
    </row>
    <row r="29" spans="1:19">
      <c r="A29" s="439" t="s">
        <v>807</v>
      </c>
      <c r="B29" s="439"/>
      <c r="C29" s="439"/>
      <c r="D29" s="439"/>
      <c r="E29" s="439"/>
      <c r="F29" s="439"/>
      <c r="G29" s="439"/>
      <c r="S29" s="154"/>
    </row>
  </sheetData>
  <mergeCells count="16">
    <mergeCell ref="A1:S1"/>
    <mergeCell ref="A3:S3"/>
    <mergeCell ref="A4:S4"/>
    <mergeCell ref="C6:S6"/>
    <mergeCell ref="D7:E7"/>
    <mergeCell ref="A22:B22"/>
    <mergeCell ref="F7:S7"/>
    <mergeCell ref="A29:G29"/>
    <mergeCell ref="P8:Q8"/>
    <mergeCell ref="R8:S8"/>
    <mergeCell ref="D8:E8"/>
    <mergeCell ref="F8:G8"/>
    <mergeCell ref="H8:I8"/>
    <mergeCell ref="J8:K8"/>
    <mergeCell ref="L8:M8"/>
    <mergeCell ref="N8:O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workbookViewId="0">
      <selection sqref="A1:K1"/>
    </sheetView>
  </sheetViews>
  <sheetFormatPr defaultRowHeight="16.5"/>
  <cols>
    <col min="1" max="1" width="14" bestFit="1" customWidth="1"/>
    <col min="2" max="2" width="22" bestFit="1" customWidth="1"/>
    <col min="3" max="11" width="9.625" customWidth="1"/>
  </cols>
  <sheetData>
    <row r="1" spans="1:11" ht="39.75" customHeight="1">
      <c r="A1" s="469" t="s">
        <v>789</v>
      </c>
      <c r="B1" s="469"/>
      <c r="C1" s="469"/>
      <c r="D1" s="469"/>
      <c r="E1" s="469"/>
      <c r="F1" s="469"/>
      <c r="G1" s="469"/>
      <c r="H1" s="469"/>
      <c r="I1" s="469"/>
      <c r="J1" s="469"/>
      <c r="K1" s="469"/>
    </row>
    <row r="2" spans="1:11">
      <c r="A2" s="168"/>
      <c r="B2" s="169"/>
      <c r="C2" s="169"/>
      <c r="D2" s="169"/>
      <c r="E2" s="169"/>
      <c r="F2" s="169"/>
      <c r="G2" s="169"/>
      <c r="H2" s="169"/>
      <c r="I2" s="169"/>
      <c r="J2" s="169"/>
      <c r="K2" s="169"/>
    </row>
    <row r="3" spans="1:11">
      <c r="A3" s="470" t="s">
        <v>788</v>
      </c>
      <c r="B3" s="470"/>
      <c r="C3" s="470"/>
      <c r="D3" s="470"/>
      <c r="E3" s="470"/>
      <c r="F3" s="470"/>
      <c r="G3" s="470"/>
      <c r="H3" s="470"/>
      <c r="I3" s="470"/>
      <c r="J3" s="470"/>
      <c r="K3" s="470"/>
    </row>
    <row r="4" spans="1:11">
      <c r="A4" s="470" t="s">
        <v>303</v>
      </c>
      <c r="B4" s="470"/>
      <c r="C4" s="470"/>
      <c r="D4" s="470"/>
      <c r="E4" s="470"/>
      <c r="F4" s="470"/>
      <c r="G4" s="470"/>
      <c r="H4" s="470"/>
      <c r="I4" s="470"/>
      <c r="J4" s="470"/>
      <c r="K4" s="470"/>
    </row>
    <row r="5" spans="1:11" ht="17.25" thickBot="1">
      <c r="A5" s="471"/>
      <c r="B5" s="471"/>
      <c r="C5" s="471"/>
      <c r="D5" s="471"/>
      <c r="E5" s="471"/>
      <c r="F5" s="471"/>
      <c r="G5" s="471"/>
      <c r="H5" s="471"/>
      <c r="I5" s="471"/>
      <c r="J5" s="471"/>
      <c r="K5" s="471"/>
    </row>
    <row r="6" spans="1:11" ht="17.25" thickTop="1">
      <c r="A6" s="171" t="s">
        <v>279</v>
      </c>
      <c r="B6" s="171"/>
      <c r="C6" s="472" t="s">
        <v>270</v>
      </c>
      <c r="D6" s="472"/>
      <c r="E6" s="472"/>
      <c r="F6" s="472"/>
      <c r="G6" s="472"/>
      <c r="H6" s="472"/>
      <c r="I6" s="472"/>
      <c r="J6" s="472"/>
      <c r="K6" s="472"/>
    </row>
    <row r="7" spans="1:11">
      <c r="A7" s="172"/>
      <c r="B7" s="172" t="s">
        <v>281</v>
      </c>
      <c r="C7" s="173" t="s">
        <v>271</v>
      </c>
      <c r="D7" s="468" t="s">
        <v>304</v>
      </c>
      <c r="E7" s="468"/>
      <c r="F7" s="468"/>
      <c r="G7" s="468"/>
      <c r="H7" s="468"/>
      <c r="I7" s="468"/>
      <c r="J7" s="468"/>
      <c r="K7" s="468"/>
    </row>
    <row r="8" spans="1:11" ht="51.75">
      <c r="A8" s="172"/>
      <c r="B8" s="174"/>
      <c r="C8" s="175"/>
      <c r="D8" s="176" t="s">
        <v>305</v>
      </c>
      <c r="E8" s="174" t="s">
        <v>193</v>
      </c>
      <c r="F8" s="174" t="s">
        <v>159</v>
      </c>
      <c r="G8" s="176" t="s">
        <v>306</v>
      </c>
      <c r="H8" s="176" t="s">
        <v>307</v>
      </c>
      <c r="I8" s="176" t="s">
        <v>308</v>
      </c>
      <c r="J8" s="174" t="s">
        <v>195</v>
      </c>
      <c r="K8" s="174" t="s">
        <v>309</v>
      </c>
    </row>
    <row r="9" spans="1:11">
      <c r="A9" s="5" t="s">
        <v>288</v>
      </c>
      <c r="B9" s="5" t="s">
        <v>289</v>
      </c>
      <c r="C9" s="177">
        <v>8249</v>
      </c>
      <c r="D9" s="178">
        <v>3345</v>
      </c>
      <c r="E9" s="179">
        <v>2091</v>
      </c>
      <c r="F9" s="179">
        <v>405</v>
      </c>
      <c r="G9" s="179">
        <v>162</v>
      </c>
      <c r="H9" s="179">
        <v>199</v>
      </c>
      <c r="I9" s="179">
        <v>758</v>
      </c>
      <c r="J9" s="179">
        <v>1441</v>
      </c>
      <c r="K9" s="179">
        <v>12</v>
      </c>
    </row>
    <row r="10" spans="1:11">
      <c r="A10" s="5" t="s">
        <v>290</v>
      </c>
      <c r="B10" s="5" t="s">
        <v>291</v>
      </c>
      <c r="C10" s="177">
        <v>2395</v>
      </c>
      <c r="D10" s="179">
        <v>1469</v>
      </c>
      <c r="E10" s="179">
        <v>637</v>
      </c>
      <c r="F10" s="179">
        <v>121</v>
      </c>
      <c r="G10" s="179">
        <v>23</v>
      </c>
      <c r="H10" s="179">
        <v>18</v>
      </c>
      <c r="I10" s="179">
        <v>53</v>
      </c>
      <c r="J10" s="179">
        <v>75</v>
      </c>
      <c r="K10" s="179">
        <v>2</v>
      </c>
    </row>
    <row r="11" spans="1:11">
      <c r="A11" s="4"/>
      <c r="B11" s="4" t="s">
        <v>274</v>
      </c>
      <c r="C11" s="180"/>
      <c r="D11" s="181"/>
      <c r="E11" s="181"/>
      <c r="F11" s="181"/>
      <c r="G11" s="181"/>
      <c r="H11" s="181"/>
      <c r="I11" s="181"/>
      <c r="J11" s="181"/>
      <c r="K11" s="181"/>
    </row>
    <row r="12" spans="1:11">
      <c r="A12" s="4"/>
      <c r="B12" s="4" t="s">
        <v>292</v>
      </c>
      <c r="C12" s="180">
        <v>1636</v>
      </c>
      <c r="D12" s="181">
        <v>1059</v>
      </c>
      <c r="E12" s="181">
        <v>443</v>
      </c>
      <c r="F12" s="181">
        <v>87</v>
      </c>
      <c r="G12" s="181">
        <v>5</v>
      </c>
      <c r="H12" s="181">
        <v>2</v>
      </c>
      <c r="I12" s="181">
        <v>39</v>
      </c>
      <c r="J12" s="181">
        <v>1</v>
      </c>
      <c r="K12" s="181">
        <v>1</v>
      </c>
    </row>
    <row r="13" spans="1:11">
      <c r="A13" s="4"/>
      <c r="B13" s="4" t="s">
        <v>293</v>
      </c>
      <c r="C13" s="180">
        <v>596</v>
      </c>
      <c r="D13" s="181">
        <v>301</v>
      </c>
      <c r="E13" s="181">
        <v>149</v>
      </c>
      <c r="F13" s="181">
        <v>30</v>
      </c>
      <c r="G13" s="181">
        <v>16</v>
      </c>
      <c r="H13" s="181">
        <v>15</v>
      </c>
      <c r="I13" s="181">
        <v>12</v>
      </c>
      <c r="J13" s="181">
        <v>74</v>
      </c>
      <c r="K13" s="181">
        <v>1</v>
      </c>
    </row>
    <row r="14" spans="1:11" ht="27">
      <c r="A14" s="4"/>
      <c r="B14" s="274" t="s">
        <v>701</v>
      </c>
      <c r="C14" s="180">
        <v>173</v>
      </c>
      <c r="D14" s="181">
        <v>114</v>
      </c>
      <c r="E14" s="181">
        <v>48</v>
      </c>
      <c r="F14" s="181">
        <v>5</v>
      </c>
      <c r="G14" s="181">
        <v>2</v>
      </c>
      <c r="H14" s="181">
        <v>2</v>
      </c>
      <c r="I14" s="181">
        <v>2</v>
      </c>
      <c r="J14" s="181">
        <v>0</v>
      </c>
      <c r="K14" s="181">
        <v>0</v>
      </c>
    </row>
    <row r="15" spans="1:11">
      <c r="A15" s="5" t="s">
        <v>295</v>
      </c>
      <c r="B15" s="5" t="s">
        <v>296</v>
      </c>
      <c r="C15" s="177">
        <v>2148</v>
      </c>
      <c r="D15" s="179">
        <v>1269</v>
      </c>
      <c r="E15" s="179">
        <v>600</v>
      </c>
      <c r="F15" s="179">
        <v>97</v>
      </c>
      <c r="G15" s="179">
        <v>18</v>
      </c>
      <c r="H15" s="179">
        <v>13</v>
      </c>
      <c r="I15" s="179">
        <v>51</v>
      </c>
      <c r="J15" s="179">
        <v>100</v>
      </c>
      <c r="K15" s="179">
        <v>11</v>
      </c>
    </row>
    <row r="16" spans="1:11">
      <c r="A16" s="4"/>
      <c r="B16" s="4" t="s">
        <v>274</v>
      </c>
      <c r="C16" s="180"/>
      <c r="D16" s="181"/>
      <c r="E16" s="181"/>
      <c r="F16" s="181"/>
      <c r="G16" s="181"/>
      <c r="H16" s="181"/>
      <c r="I16" s="181"/>
      <c r="J16" s="181"/>
      <c r="K16" s="181"/>
    </row>
    <row r="17" spans="1:11">
      <c r="A17" s="4"/>
      <c r="B17" s="4" t="s">
        <v>292</v>
      </c>
      <c r="C17" s="180">
        <v>1477</v>
      </c>
      <c r="D17" s="181">
        <v>935</v>
      </c>
      <c r="E17" s="181">
        <v>432</v>
      </c>
      <c r="F17" s="181">
        <v>67</v>
      </c>
      <c r="G17" s="181">
        <v>4</v>
      </c>
      <c r="H17" s="181">
        <v>4</v>
      </c>
      <c r="I17" s="181">
        <v>33</v>
      </c>
      <c r="J17" s="181">
        <v>0</v>
      </c>
      <c r="K17" s="181">
        <v>4</v>
      </c>
    </row>
    <row r="18" spans="1:11">
      <c r="A18" s="4"/>
      <c r="B18" s="4" t="s">
        <v>293</v>
      </c>
      <c r="C18" s="180">
        <v>542</v>
      </c>
      <c r="D18" s="181">
        <v>253</v>
      </c>
      <c r="E18" s="181">
        <v>127</v>
      </c>
      <c r="F18" s="181">
        <v>23</v>
      </c>
      <c r="G18" s="181">
        <v>14</v>
      </c>
      <c r="H18" s="181">
        <v>8</v>
      </c>
      <c r="I18" s="181">
        <v>16</v>
      </c>
      <c r="J18" s="181">
        <v>100</v>
      </c>
      <c r="K18" s="181">
        <v>7</v>
      </c>
    </row>
    <row r="19" spans="1:11" ht="27">
      <c r="A19" s="4"/>
      <c r="B19" s="274" t="s">
        <v>701</v>
      </c>
      <c r="C19" s="180">
        <v>139</v>
      </c>
      <c r="D19" s="181">
        <v>84</v>
      </c>
      <c r="E19" s="181">
        <v>43</v>
      </c>
      <c r="F19" s="181">
        <v>8</v>
      </c>
      <c r="G19" s="181">
        <v>1</v>
      </c>
      <c r="H19" s="181">
        <v>1</v>
      </c>
      <c r="I19" s="181">
        <v>2</v>
      </c>
      <c r="J19" s="181">
        <v>0</v>
      </c>
      <c r="K19" s="181">
        <v>0</v>
      </c>
    </row>
    <row r="20" spans="1:11" ht="26.25">
      <c r="A20" s="5" t="s">
        <v>295</v>
      </c>
      <c r="B20" s="275" t="s">
        <v>332</v>
      </c>
      <c r="C20" s="177">
        <v>3395</v>
      </c>
      <c r="D20" s="179">
        <v>2076</v>
      </c>
      <c r="E20" s="179">
        <v>947</v>
      </c>
      <c r="F20" s="179">
        <v>174</v>
      </c>
      <c r="G20" s="179">
        <v>31</v>
      </c>
      <c r="H20" s="179">
        <v>24</v>
      </c>
      <c r="I20" s="179">
        <v>78</v>
      </c>
      <c r="J20" s="179">
        <v>133</v>
      </c>
      <c r="K20" s="179">
        <v>11</v>
      </c>
    </row>
    <row r="21" spans="1:11" ht="53.25" customHeight="1" thickBot="1">
      <c r="A21" s="467" t="s">
        <v>310</v>
      </c>
      <c r="B21" s="467"/>
      <c r="C21" s="182">
        <v>9954</v>
      </c>
      <c r="D21" s="183">
        <v>4396</v>
      </c>
      <c r="E21" s="183">
        <v>2570</v>
      </c>
      <c r="F21" s="183">
        <v>474</v>
      </c>
      <c r="G21" s="183">
        <v>175</v>
      </c>
      <c r="H21" s="183">
        <v>209</v>
      </c>
      <c r="I21" s="183">
        <v>802</v>
      </c>
      <c r="J21" s="183">
        <v>1516</v>
      </c>
      <c r="K21" s="183">
        <v>23</v>
      </c>
    </row>
    <row r="22" spans="1:11" ht="17.25" thickTop="1">
      <c r="A22" s="152" t="s">
        <v>277</v>
      </c>
      <c r="B22" s="184"/>
      <c r="C22" s="184"/>
      <c r="D22" s="185"/>
      <c r="E22" s="185"/>
      <c r="F22" s="185"/>
      <c r="G22" s="185"/>
      <c r="H22" s="185"/>
      <c r="I22" s="185"/>
      <c r="J22" s="185"/>
      <c r="K22" s="185"/>
    </row>
    <row r="23" spans="1:11">
      <c r="A23" s="4"/>
      <c r="B23" s="4"/>
      <c r="C23" s="4"/>
      <c r="D23" s="4"/>
      <c r="E23" s="4"/>
      <c r="F23" s="4"/>
      <c r="G23" s="4"/>
      <c r="H23" s="4"/>
      <c r="I23" s="4"/>
      <c r="J23" s="4"/>
      <c r="K23" s="4"/>
    </row>
    <row r="24" spans="1:11">
      <c r="A24" s="17" t="s">
        <v>786</v>
      </c>
      <c r="B24" s="4"/>
      <c r="C24" s="4"/>
      <c r="D24" s="4"/>
      <c r="E24" s="4"/>
      <c r="F24" s="4"/>
      <c r="G24" s="4"/>
      <c r="H24" s="4"/>
      <c r="I24" s="4"/>
      <c r="J24" s="4"/>
      <c r="K24" s="4"/>
    </row>
    <row r="25" spans="1:11">
      <c r="A25" s="17" t="s">
        <v>299</v>
      </c>
      <c r="B25" s="4"/>
      <c r="C25" s="4"/>
      <c r="D25" s="4"/>
      <c r="E25" s="4"/>
      <c r="F25" s="4"/>
      <c r="G25" s="4"/>
      <c r="H25" s="4"/>
      <c r="I25" s="4"/>
      <c r="J25" s="4"/>
      <c r="K25" s="4"/>
    </row>
    <row r="26" spans="1:11">
      <c r="A26" s="17" t="s">
        <v>300</v>
      </c>
      <c r="B26" s="4"/>
      <c r="C26" s="4"/>
      <c r="D26" s="4"/>
      <c r="E26" s="4"/>
      <c r="F26" s="4"/>
      <c r="G26" s="4"/>
      <c r="H26" s="4"/>
      <c r="I26" s="4"/>
      <c r="J26" s="4"/>
      <c r="K26" s="4"/>
    </row>
    <row r="27" spans="1:11">
      <c r="A27" s="17" t="s">
        <v>311</v>
      </c>
      <c r="B27" s="4"/>
      <c r="C27" s="4"/>
      <c r="D27" s="4"/>
      <c r="E27" s="4"/>
      <c r="F27" s="4"/>
      <c r="G27" s="4"/>
      <c r="H27" s="4"/>
      <c r="I27" s="4"/>
      <c r="J27" s="4"/>
      <c r="K27" s="4"/>
    </row>
    <row r="28" spans="1:11" ht="16.5" customHeight="1">
      <c r="A28" s="439" t="s">
        <v>807</v>
      </c>
      <c r="B28" s="439"/>
      <c r="C28" s="439"/>
      <c r="D28" s="439"/>
      <c r="E28" s="439"/>
      <c r="F28" s="439"/>
      <c r="G28" s="439"/>
      <c r="H28" s="186"/>
      <c r="I28" s="186"/>
      <c r="J28" s="186"/>
      <c r="K28" s="186"/>
    </row>
  </sheetData>
  <mergeCells count="8">
    <mergeCell ref="A21:B21"/>
    <mergeCell ref="A28:G28"/>
    <mergeCell ref="D7:K7"/>
    <mergeCell ref="A1:K1"/>
    <mergeCell ref="A3:K3"/>
    <mergeCell ref="A4:K4"/>
    <mergeCell ref="A5:K5"/>
    <mergeCell ref="C6:K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9"/>
  <sheetViews>
    <sheetView workbookViewId="0">
      <pane ySplit="9" topLeftCell="A49" activePane="bottomLeft" state="frozen"/>
      <selection pane="bottomLeft" sqref="A1:J1"/>
    </sheetView>
  </sheetViews>
  <sheetFormatPr defaultRowHeight="16.5"/>
  <cols>
    <col min="1" max="1" width="14" bestFit="1" customWidth="1"/>
    <col min="2" max="2" width="17.375" bestFit="1" customWidth="1"/>
    <col min="3" max="3" width="19.25" bestFit="1" customWidth="1"/>
    <col min="4" max="10" width="9.625" customWidth="1"/>
    <col min="11" max="11" width="4.875" customWidth="1"/>
    <col min="12" max="12" width="14" customWidth="1"/>
    <col min="13" max="13" width="17.375" customWidth="1"/>
    <col min="14" max="14" width="4.875" customWidth="1"/>
    <col min="15" max="15" width="11.75" bestFit="1" customWidth="1"/>
    <col min="16" max="16" width="13.625" customWidth="1"/>
    <col min="17" max="17" width="17.375" bestFit="1" customWidth="1"/>
    <col min="18" max="18" width="3.875" customWidth="1"/>
    <col min="19" max="20" width="4.875" customWidth="1"/>
    <col min="21" max="21" width="3.875" customWidth="1"/>
    <col min="22" max="22" width="16.5" customWidth="1"/>
    <col min="23" max="23" width="17.375" bestFit="1" customWidth="1"/>
    <col min="24" max="24" width="3.875" customWidth="1"/>
    <col min="25" max="26" width="4.875" customWidth="1"/>
    <col min="27" max="27" width="3.875" customWidth="1"/>
    <col min="28" max="28" width="16.5" bestFit="1" customWidth="1"/>
    <col min="29" max="29" width="17.375" customWidth="1"/>
    <col min="30" max="30" width="4.875" customWidth="1"/>
    <col min="31" max="31" width="11.75" bestFit="1" customWidth="1"/>
    <col min="35" max="35" width="14" bestFit="1" customWidth="1"/>
    <col min="36" max="36" width="17.375" bestFit="1" customWidth="1"/>
    <col min="37" max="37" width="4.875" customWidth="1"/>
    <col min="38" max="38" width="11.75" bestFit="1" customWidth="1"/>
  </cols>
  <sheetData>
    <row r="1" spans="1:13" ht="28.35" customHeight="1">
      <c r="A1" s="479" t="s">
        <v>791</v>
      </c>
      <c r="B1" s="479"/>
      <c r="C1" s="479"/>
      <c r="D1" s="479"/>
      <c r="E1" s="479"/>
      <c r="F1" s="479"/>
      <c r="G1" s="479"/>
      <c r="H1" s="479"/>
      <c r="I1" s="479"/>
      <c r="J1" s="479"/>
    </row>
    <row r="2" spans="1:13">
      <c r="A2" s="479"/>
      <c r="B2" s="479"/>
      <c r="C2" s="479"/>
      <c r="D2" s="479"/>
      <c r="E2" s="479"/>
      <c r="F2" s="479"/>
      <c r="G2" s="479"/>
      <c r="H2" s="479"/>
      <c r="I2" s="479"/>
      <c r="J2" s="479"/>
    </row>
    <row r="3" spans="1:13" ht="16.5" customHeight="1">
      <c r="A3" s="455" t="s">
        <v>792</v>
      </c>
      <c r="B3" s="455"/>
      <c r="C3" s="455"/>
      <c r="D3" s="455"/>
      <c r="E3" s="455"/>
      <c r="F3" s="455"/>
      <c r="G3" s="455"/>
      <c r="H3" s="455"/>
      <c r="I3" s="455"/>
      <c r="J3" s="455"/>
    </row>
    <row r="4" spans="1:13" ht="16.5" customHeight="1">
      <c r="A4" s="455" t="s">
        <v>312</v>
      </c>
      <c r="B4" s="455"/>
      <c r="C4" s="455"/>
      <c r="D4" s="455"/>
      <c r="E4" s="455"/>
      <c r="F4" s="455"/>
      <c r="G4" s="455"/>
      <c r="H4" s="455"/>
      <c r="I4" s="455"/>
      <c r="J4" s="455"/>
    </row>
    <row r="5" spans="1:13" ht="17.25" thickBot="1">
      <c r="A5" s="480"/>
      <c r="B5" s="480"/>
      <c r="C5" s="480"/>
      <c r="D5" s="480"/>
      <c r="E5" s="480"/>
      <c r="F5" s="480"/>
      <c r="G5" s="480"/>
      <c r="H5" s="480"/>
      <c r="I5" s="480"/>
      <c r="J5" s="480"/>
    </row>
    <row r="6" spans="1:13" ht="17.25" thickTop="1">
      <c r="A6" s="115" t="s">
        <v>279</v>
      </c>
      <c r="B6" s="187"/>
      <c r="C6" s="187"/>
      <c r="D6" s="456" t="s">
        <v>280</v>
      </c>
      <c r="E6" s="456"/>
      <c r="F6" s="456"/>
      <c r="G6" s="456"/>
      <c r="H6" s="456"/>
      <c r="I6" s="456"/>
      <c r="J6" s="456"/>
    </row>
    <row r="7" spans="1:13" ht="29.1" customHeight="1">
      <c r="A7" s="115"/>
      <c r="B7" s="187" t="s">
        <v>98</v>
      </c>
      <c r="C7" s="187"/>
      <c r="D7" s="117" t="s">
        <v>271</v>
      </c>
      <c r="E7" s="117"/>
      <c r="F7" s="117"/>
      <c r="G7" s="457" t="s">
        <v>282</v>
      </c>
      <c r="H7" s="457"/>
      <c r="I7" s="457"/>
      <c r="J7" s="457"/>
    </row>
    <row r="8" spans="1:13">
      <c r="A8" s="115"/>
      <c r="B8" s="187"/>
      <c r="C8" s="187"/>
      <c r="D8" s="115"/>
      <c r="E8" s="118" t="s">
        <v>151</v>
      </c>
      <c r="F8" s="119"/>
      <c r="G8" s="451" t="s">
        <v>283</v>
      </c>
      <c r="H8" s="474"/>
      <c r="I8" s="475" t="s">
        <v>284</v>
      </c>
      <c r="J8" s="476"/>
    </row>
    <row r="9" spans="1:13" ht="26.25">
      <c r="A9" s="118"/>
      <c r="B9" s="188"/>
      <c r="C9" s="188"/>
      <c r="D9" s="119"/>
      <c r="E9" s="120" t="s">
        <v>285</v>
      </c>
      <c r="F9" s="120" t="s">
        <v>284</v>
      </c>
      <c r="G9" s="121" t="s">
        <v>286</v>
      </c>
      <c r="H9" s="122" t="s">
        <v>287</v>
      </c>
      <c r="I9" s="120" t="s">
        <v>286</v>
      </c>
      <c r="J9" s="120" t="s">
        <v>287</v>
      </c>
    </row>
    <row r="10" spans="1:13">
      <c r="A10" s="477" t="s">
        <v>313</v>
      </c>
      <c r="B10" s="477"/>
      <c r="C10" s="189"/>
      <c r="D10" s="190">
        <v>8249</v>
      </c>
      <c r="E10" s="191">
        <v>769</v>
      </c>
      <c r="F10" s="190">
        <v>7480</v>
      </c>
      <c r="G10" s="191">
        <v>590</v>
      </c>
      <c r="H10" s="190">
        <v>179</v>
      </c>
      <c r="I10" s="191">
        <v>3658</v>
      </c>
      <c r="J10" s="190">
        <v>3822</v>
      </c>
      <c r="L10" s="414"/>
      <c r="M10" s="414"/>
    </row>
    <row r="11" spans="1:13">
      <c r="A11" s="192"/>
      <c r="B11" s="473" t="s">
        <v>161</v>
      </c>
      <c r="C11" s="473"/>
      <c r="D11" s="193">
        <v>5054</v>
      </c>
      <c r="E11" s="194">
        <v>449</v>
      </c>
      <c r="F11" s="193">
        <v>4605</v>
      </c>
      <c r="G11" s="194">
        <v>311</v>
      </c>
      <c r="H11" s="193">
        <v>138</v>
      </c>
      <c r="I11" s="194">
        <v>2090</v>
      </c>
      <c r="J11" s="193">
        <v>2515</v>
      </c>
      <c r="L11" s="414"/>
      <c r="M11" s="414"/>
    </row>
    <row r="12" spans="1:13">
      <c r="A12" s="192"/>
      <c r="C12" s="195" t="s">
        <v>274</v>
      </c>
      <c r="D12" s="196"/>
      <c r="E12" s="197"/>
      <c r="F12" s="196"/>
      <c r="G12" s="197"/>
      <c r="H12" s="196"/>
      <c r="I12" s="197"/>
      <c r="J12" s="196"/>
      <c r="L12" s="414"/>
      <c r="M12" s="414"/>
    </row>
    <row r="13" spans="1:13">
      <c r="A13" s="192"/>
      <c r="C13" s="195" t="s">
        <v>314</v>
      </c>
      <c r="D13" s="196">
        <v>2377</v>
      </c>
      <c r="E13" s="197">
        <v>151</v>
      </c>
      <c r="F13" s="196">
        <v>2226</v>
      </c>
      <c r="G13" s="197">
        <v>103</v>
      </c>
      <c r="H13" s="196">
        <v>48</v>
      </c>
      <c r="I13" s="197">
        <v>1056</v>
      </c>
      <c r="J13" s="196">
        <v>1170</v>
      </c>
      <c r="L13" s="414"/>
      <c r="M13" s="414"/>
    </row>
    <row r="14" spans="1:13">
      <c r="A14" s="192"/>
      <c r="C14" s="195" t="s">
        <v>315</v>
      </c>
      <c r="D14" s="196">
        <v>852</v>
      </c>
      <c r="E14" s="197">
        <v>111</v>
      </c>
      <c r="F14" s="196">
        <v>741</v>
      </c>
      <c r="G14" s="197">
        <v>62</v>
      </c>
      <c r="H14" s="196">
        <v>49</v>
      </c>
      <c r="I14" s="197">
        <v>338</v>
      </c>
      <c r="J14" s="196">
        <v>403</v>
      </c>
      <c r="L14" s="414"/>
      <c r="M14" s="414"/>
    </row>
    <row r="15" spans="1:13">
      <c r="A15" s="192"/>
      <c r="C15" s="195" t="s">
        <v>316</v>
      </c>
      <c r="D15" s="196">
        <v>2310</v>
      </c>
      <c r="E15" s="197">
        <v>231</v>
      </c>
      <c r="F15" s="196">
        <v>2079</v>
      </c>
      <c r="G15" s="197">
        <v>171</v>
      </c>
      <c r="H15" s="196">
        <v>60</v>
      </c>
      <c r="I15" s="197">
        <v>878</v>
      </c>
      <c r="J15" s="196">
        <v>1201</v>
      </c>
      <c r="L15" s="414"/>
      <c r="M15" s="414"/>
    </row>
    <row r="16" spans="1:13">
      <c r="A16" s="192"/>
      <c r="B16" s="473" t="s">
        <v>254</v>
      </c>
      <c r="C16" s="473"/>
      <c r="D16" s="193">
        <v>772</v>
      </c>
      <c r="E16" s="194">
        <v>67</v>
      </c>
      <c r="F16" s="193">
        <v>705</v>
      </c>
      <c r="G16" s="194">
        <v>62</v>
      </c>
      <c r="H16" s="193">
        <v>5</v>
      </c>
      <c r="I16" s="194">
        <v>340</v>
      </c>
      <c r="J16" s="193">
        <v>365</v>
      </c>
      <c r="L16" s="414"/>
      <c r="M16" s="414"/>
    </row>
    <row r="17" spans="1:13">
      <c r="A17" s="192"/>
      <c r="B17" s="473" t="s">
        <v>256</v>
      </c>
      <c r="C17" s="473"/>
      <c r="D17" s="193">
        <v>2757</v>
      </c>
      <c r="E17" s="194">
        <v>237</v>
      </c>
      <c r="F17" s="193">
        <v>2520</v>
      </c>
      <c r="G17" s="194">
        <v>204</v>
      </c>
      <c r="H17" s="193">
        <v>33</v>
      </c>
      <c r="I17" s="194">
        <v>1383</v>
      </c>
      <c r="J17" s="193">
        <v>1137</v>
      </c>
      <c r="L17" s="414"/>
      <c r="M17" s="414"/>
    </row>
    <row r="18" spans="1:13">
      <c r="A18" s="192"/>
      <c r="C18" s="198" t="s">
        <v>274</v>
      </c>
      <c r="D18" s="196"/>
      <c r="E18" s="197"/>
      <c r="F18" s="196"/>
      <c r="G18" s="197"/>
      <c r="H18" s="196"/>
      <c r="I18" s="197"/>
      <c r="J18" s="196"/>
      <c r="L18" s="414"/>
      <c r="M18" s="414"/>
    </row>
    <row r="19" spans="1:13">
      <c r="A19" s="192"/>
      <c r="C19" s="198" t="s">
        <v>317</v>
      </c>
      <c r="D19" s="196">
        <v>1080</v>
      </c>
      <c r="E19" s="197">
        <v>178</v>
      </c>
      <c r="F19" s="196">
        <v>902</v>
      </c>
      <c r="G19" s="197">
        <v>155</v>
      </c>
      <c r="H19" s="196">
        <v>23</v>
      </c>
      <c r="I19" s="197">
        <v>464</v>
      </c>
      <c r="J19" s="196">
        <v>438</v>
      </c>
      <c r="L19" s="414"/>
      <c r="M19" s="414"/>
    </row>
    <row r="20" spans="1:13">
      <c r="A20" s="192"/>
      <c r="C20" s="198" t="s">
        <v>318</v>
      </c>
      <c r="D20" s="196">
        <v>1795</v>
      </c>
      <c r="E20" s="197">
        <v>72</v>
      </c>
      <c r="F20" s="196">
        <v>1723</v>
      </c>
      <c r="G20" s="197">
        <v>58</v>
      </c>
      <c r="H20" s="196">
        <v>14</v>
      </c>
      <c r="I20" s="197">
        <v>975</v>
      </c>
      <c r="J20" s="196">
        <v>748</v>
      </c>
      <c r="L20" s="414"/>
      <c r="M20" s="414"/>
    </row>
    <row r="21" spans="1:13">
      <c r="A21" s="192"/>
      <c r="B21" s="473" t="s">
        <v>258</v>
      </c>
      <c r="C21" s="473"/>
      <c r="D21" s="193">
        <v>6</v>
      </c>
      <c r="E21" s="194">
        <v>1</v>
      </c>
      <c r="F21" s="193">
        <v>5</v>
      </c>
      <c r="G21" s="194">
        <v>1</v>
      </c>
      <c r="H21" s="193">
        <v>0</v>
      </c>
      <c r="I21" s="194">
        <v>4</v>
      </c>
      <c r="J21" s="193">
        <v>1</v>
      </c>
      <c r="L21" s="414"/>
      <c r="M21" s="414"/>
    </row>
    <row r="22" spans="1:13">
      <c r="B22" s="473" t="s">
        <v>157</v>
      </c>
      <c r="C22" s="473"/>
      <c r="D22" s="193">
        <v>3</v>
      </c>
      <c r="E22" s="194">
        <v>0</v>
      </c>
      <c r="F22" s="193">
        <v>3</v>
      </c>
      <c r="G22" s="194">
        <v>0</v>
      </c>
      <c r="H22" s="193">
        <v>0</v>
      </c>
      <c r="I22" s="194">
        <v>3</v>
      </c>
      <c r="J22" s="193">
        <v>0</v>
      </c>
      <c r="L22" s="414"/>
      <c r="M22" s="414"/>
    </row>
    <row r="23" spans="1:13">
      <c r="A23" s="192"/>
      <c r="B23" s="473" t="s">
        <v>259</v>
      </c>
      <c r="C23" s="473"/>
      <c r="D23" s="193">
        <v>406</v>
      </c>
      <c r="E23" s="194">
        <v>67</v>
      </c>
      <c r="F23" s="193">
        <v>339</v>
      </c>
      <c r="G23" s="194">
        <v>51</v>
      </c>
      <c r="H23" s="193">
        <v>16</v>
      </c>
      <c r="I23" s="194">
        <v>173</v>
      </c>
      <c r="J23" s="193">
        <v>166</v>
      </c>
      <c r="L23" s="414"/>
      <c r="M23" s="414"/>
    </row>
    <row r="24" spans="1:13">
      <c r="A24" s="478" t="s">
        <v>189</v>
      </c>
      <c r="B24" s="478"/>
      <c r="C24" s="199"/>
      <c r="D24" s="190">
        <v>2148</v>
      </c>
      <c r="E24" s="191">
        <v>21</v>
      </c>
      <c r="F24" s="190">
        <v>2127</v>
      </c>
      <c r="G24" s="191">
        <v>18</v>
      </c>
      <c r="H24" s="190">
        <v>3</v>
      </c>
      <c r="I24" s="191">
        <v>1103</v>
      </c>
      <c r="J24" s="190">
        <v>1025</v>
      </c>
      <c r="L24" s="414"/>
      <c r="M24" s="414"/>
    </row>
    <row r="25" spans="1:13">
      <c r="A25" s="192"/>
      <c r="B25" s="473" t="s">
        <v>161</v>
      </c>
      <c r="C25" s="473"/>
      <c r="D25" s="193">
        <v>1397</v>
      </c>
      <c r="E25" s="194">
        <v>4</v>
      </c>
      <c r="F25" s="193">
        <v>1393</v>
      </c>
      <c r="G25" s="194">
        <v>1</v>
      </c>
      <c r="H25" s="193">
        <v>3</v>
      </c>
      <c r="I25" s="194">
        <v>655</v>
      </c>
      <c r="J25" s="193">
        <v>739</v>
      </c>
      <c r="L25" s="414"/>
      <c r="M25" s="414"/>
    </row>
    <row r="26" spans="1:13">
      <c r="A26" s="192"/>
      <c r="B26" s="200"/>
      <c r="C26" s="195" t="s">
        <v>274</v>
      </c>
      <c r="D26" s="196"/>
      <c r="E26" s="197"/>
      <c r="F26" s="196"/>
      <c r="G26" s="197"/>
      <c r="H26" s="196"/>
      <c r="I26" s="197"/>
      <c r="J26" s="196"/>
      <c r="L26" s="414"/>
      <c r="M26" s="414"/>
    </row>
    <row r="27" spans="1:13">
      <c r="A27" s="192"/>
      <c r="B27" s="200"/>
      <c r="C27" s="195" t="s">
        <v>314</v>
      </c>
      <c r="D27" s="196">
        <v>842</v>
      </c>
      <c r="E27" s="197">
        <v>4</v>
      </c>
      <c r="F27" s="196">
        <v>838</v>
      </c>
      <c r="G27" s="197">
        <v>1</v>
      </c>
      <c r="H27" s="196">
        <v>3</v>
      </c>
      <c r="I27" s="197">
        <v>394</v>
      </c>
      <c r="J27" s="196">
        <v>444</v>
      </c>
      <c r="L27" s="414"/>
      <c r="M27" s="414"/>
    </row>
    <row r="28" spans="1:13">
      <c r="A28" s="192"/>
      <c r="B28" s="200"/>
      <c r="C28" s="195" t="s">
        <v>315</v>
      </c>
      <c r="D28" s="196">
        <v>107</v>
      </c>
      <c r="E28" s="197">
        <v>0</v>
      </c>
      <c r="F28" s="196">
        <v>107</v>
      </c>
      <c r="G28" s="197">
        <v>0</v>
      </c>
      <c r="H28" s="196">
        <v>0</v>
      </c>
      <c r="I28" s="197">
        <v>54</v>
      </c>
      <c r="J28" s="196">
        <v>53</v>
      </c>
      <c r="L28" s="414"/>
      <c r="M28" s="414"/>
    </row>
    <row r="29" spans="1:13">
      <c r="A29" s="192"/>
      <c r="B29" s="200"/>
      <c r="C29" s="195" t="s">
        <v>316</v>
      </c>
      <c r="D29" s="196">
        <v>680</v>
      </c>
      <c r="E29" s="197">
        <v>2</v>
      </c>
      <c r="F29" s="196">
        <v>678</v>
      </c>
      <c r="G29" s="197">
        <v>0</v>
      </c>
      <c r="H29" s="196">
        <v>2</v>
      </c>
      <c r="I29" s="197">
        <v>323</v>
      </c>
      <c r="J29" s="196">
        <v>355</v>
      </c>
      <c r="L29" s="414"/>
      <c r="M29" s="414"/>
    </row>
    <row r="30" spans="1:13">
      <c r="A30" s="192"/>
      <c r="B30" s="473" t="s">
        <v>254</v>
      </c>
      <c r="C30" s="473"/>
      <c r="D30" s="193">
        <v>43</v>
      </c>
      <c r="E30" s="194">
        <v>3</v>
      </c>
      <c r="F30" s="193">
        <v>40</v>
      </c>
      <c r="G30" s="194">
        <v>3</v>
      </c>
      <c r="H30" s="193">
        <v>0</v>
      </c>
      <c r="I30" s="194">
        <v>20</v>
      </c>
      <c r="J30" s="193">
        <v>20</v>
      </c>
      <c r="L30" s="414"/>
      <c r="M30" s="414"/>
    </row>
    <row r="31" spans="1:13">
      <c r="A31" s="192"/>
      <c r="B31" s="473" t="s">
        <v>256</v>
      </c>
      <c r="C31" s="473"/>
      <c r="D31" s="193">
        <v>587</v>
      </c>
      <c r="E31" s="194">
        <v>6</v>
      </c>
      <c r="F31" s="193">
        <v>581</v>
      </c>
      <c r="G31" s="194">
        <v>5</v>
      </c>
      <c r="H31" s="193">
        <v>1</v>
      </c>
      <c r="I31" s="194">
        <v>325</v>
      </c>
      <c r="J31" s="193">
        <v>256</v>
      </c>
      <c r="L31" s="414"/>
      <c r="M31" s="414"/>
    </row>
    <row r="32" spans="1:13">
      <c r="A32" s="192"/>
      <c r="B32" s="201"/>
      <c r="C32" s="195" t="s">
        <v>274</v>
      </c>
      <c r="D32" s="196"/>
      <c r="E32" s="197"/>
      <c r="F32" s="196"/>
      <c r="G32" s="197"/>
      <c r="H32" s="196"/>
      <c r="I32" s="197"/>
      <c r="J32" s="196"/>
    </row>
    <row r="33" spans="1:10">
      <c r="B33" s="198"/>
      <c r="C33" s="198" t="s">
        <v>317</v>
      </c>
      <c r="D33" s="196">
        <v>106</v>
      </c>
      <c r="E33" s="197">
        <v>0</v>
      </c>
      <c r="F33" s="196">
        <v>106</v>
      </c>
      <c r="G33" s="197">
        <v>0</v>
      </c>
      <c r="H33" s="196">
        <v>0</v>
      </c>
      <c r="I33" s="197">
        <v>56</v>
      </c>
      <c r="J33" s="196">
        <v>50</v>
      </c>
    </row>
    <row r="34" spans="1:10">
      <c r="A34" s="192"/>
      <c r="B34" s="198"/>
      <c r="C34" s="198" t="s">
        <v>318</v>
      </c>
      <c r="D34" s="196">
        <v>510</v>
      </c>
      <c r="E34" s="197">
        <v>6</v>
      </c>
      <c r="F34" s="196">
        <v>504</v>
      </c>
      <c r="G34" s="197">
        <v>5</v>
      </c>
      <c r="H34" s="196">
        <v>1</v>
      </c>
      <c r="I34" s="197">
        <v>284</v>
      </c>
      <c r="J34" s="196">
        <v>220</v>
      </c>
    </row>
    <row r="35" spans="1:10">
      <c r="A35" s="192"/>
      <c r="B35" s="473" t="s">
        <v>258</v>
      </c>
      <c r="C35" s="473"/>
      <c r="D35" s="193">
        <v>355</v>
      </c>
      <c r="E35" s="194">
        <v>13</v>
      </c>
      <c r="F35" s="193">
        <v>342</v>
      </c>
      <c r="G35" s="194">
        <v>13</v>
      </c>
      <c r="H35" s="193">
        <v>0</v>
      </c>
      <c r="I35" s="194">
        <v>226</v>
      </c>
      <c r="J35" s="193">
        <v>116</v>
      </c>
    </row>
    <row r="36" spans="1:10">
      <c r="A36" s="192"/>
      <c r="B36" s="473" t="s">
        <v>157</v>
      </c>
      <c r="C36" s="473"/>
      <c r="D36" s="193">
        <v>197</v>
      </c>
      <c r="E36" s="194">
        <v>0</v>
      </c>
      <c r="F36" s="193">
        <v>197</v>
      </c>
      <c r="G36" s="194">
        <v>0</v>
      </c>
      <c r="H36" s="193">
        <v>0</v>
      </c>
      <c r="I36" s="194">
        <v>117</v>
      </c>
      <c r="J36" s="193">
        <v>80</v>
      </c>
    </row>
    <row r="37" spans="1:10">
      <c r="A37" s="192"/>
      <c r="B37" s="473" t="s">
        <v>259</v>
      </c>
      <c r="C37" s="473"/>
      <c r="D37" s="193">
        <v>89</v>
      </c>
      <c r="E37" s="194">
        <v>3</v>
      </c>
      <c r="F37" s="193">
        <v>86</v>
      </c>
      <c r="G37" s="194">
        <v>3</v>
      </c>
      <c r="H37" s="193">
        <v>0</v>
      </c>
      <c r="I37" s="194">
        <v>46</v>
      </c>
      <c r="J37" s="193">
        <v>40</v>
      </c>
    </row>
    <row r="38" spans="1:10" ht="16.5" customHeight="1">
      <c r="A38" s="481" t="s">
        <v>319</v>
      </c>
      <c r="B38" s="478"/>
      <c r="C38" s="199"/>
      <c r="D38" s="190">
        <v>2395</v>
      </c>
      <c r="E38" s="191">
        <v>26</v>
      </c>
      <c r="F38" s="190">
        <v>2369</v>
      </c>
      <c r="G38" s="191">
        <v>21</v>
      </c>
      <c r="H38" s="190">
        <v>5</v>
      </c>
      <c r="I38" s="191">
        <v>1190</v>
      </c>
      <c r="J38" s="190">
        <v>1179</v>
      </c>
    </row>
    <row r="39" spans="1:10">
      <c r="A39" s="192"/>
      <c r="B39" s="473" t="s">
        <v>161</v>
      </c>
      <c r="C39" s="473"/>
      <c r="D39" s="193">
        <v>1558</v>
      </c>
      <c r="E39" s="194">
        <v>4</v>
      </c>
      <c r="F39" s="193">
        <v>1554</v>
      </c>
      <c r="G39" s="194">
        <v>1</v>
      </c>
      <c r="H39" s="193">
        <v>3</v>
      </c>
      <c r="I39" s="194">
        <v>699</v>
      </c>
      <c r="J39" s="193">
        <v>855</v>
      </c>
    </row>
    <row r="40" spans="1:10">
      <c r="A40" s="192"/>
      <c r="B40" s="200"/>
      <c r="C40" s="195" t="s">
        <v>274</v>
      </c>
      <c r="D40" s="196"/>
      <c r="E40" s="197"/>
      <c r="F40" s="196"/>
      <c r="G40" s="197"/>
      <c r="H40" s="196"/>
      <c r="I40" s="197"/>
      <c r="J40" s="196"/>
    </row>
    <row r="41" spans="1:10">
      <c r="A41" s="192"/>
      <c r="B41" s="200"/>
      <c r="C41" s="195" t="s">
        <v>314</v>
      </c>
      <c r="D41" s="196">
        <v>542</v>
      </c>
      <c r="E41" s="197">
        <v>2</v>
      </c>
      <c r="F41" s="196">
        <v>540</v>
      </c>
      <c r="G41" s="197">
        <v>1</v>
      </c>
      <c r="H41" s="196">
        <v>1</v>
      </c>
      <c r="I41" s="197">
        <v>253</v>
      </c>
      <c r="J41" s="196">
        <v>287</v>
      </c>
    </row>
    <row r="42" spans="1:10">
      <c r="A42" s="192"/>
      <c r="B42" s="200"/>
      <c r="C42" s="195" t="s">
        <v>315</v>
      </c>
      <c r="D42" s="196">
        <v>92</v>
      </c>
      <c r="E42" s="197">
        <v>0</v>
      </c>
      <c r="F42" s="196">
        <v>92</v>
      </c>
      <c r="G42" s="197">
        <v>0</v>
      </c>
      <c r="H42" s="196">
        <v>0</v>
      </c>
      <c r="I42" s="197">
        <v>37</v>
      </c>
      <c r="J42" s="196">
        <v>55</v>
      </c>
    </row>
    <row r="43" spans="1:10">
      <c r="A43" s="192"/>
      <c r="B43" s="200"/>
      <c r="C43" s="195" t="s">
        <v>316</v>
      </c>
      <c r="D43" s="196">
        <v>1024</v>
      </c>
      <c r="E43" s="197">
        <v>2</v>
      </c>
      <c r="F43" s="196">
        <v>1022</v>
      </c>
      <c r="G43" s="197">
        <v>0</v>
      </c>
      <c r="H43" s="196">
        <v>2</v>
      </c>
      <c r="I43" s="197">
        <v>456</v>
      </c>
      <c r="J43" s="196">
        <v>566</v>
      </c>
    </row>
    <row r="44" spans="1:10">
      <c r="B44" s="473" t="s">
        <v>254</v>
      </c>
      <c r="C44" s="473"/>
      <c r="D44" s="193">
        <v>11</v>
      </c>
      <c r="E44" s="194">
        <v>0</v>
      </c>
      <c r="F44" s="193">
        <v>11</v>
      </c>
      <c r="G44" s="194">
        <v>0</v>
      </c>
      <c r="H44" s="193">
        <v>0</v>
      </c>
      <c r="I44" s="194">
        <v>7</v>
      </c>
      <c r="J44" s="193">
        <v>4</v>
      </c>
    </row>
    <row r="45" spans="1:10">
      <c r="A45" s="192"/>
      <c r="B45" s="473" t="s">
        <v>256</v>
      </c>
      <c r="C45" s="473"/>
      <c r="D45" s="193">
        <v>681</v>
      </c>
      <c r="E45" s="194">
        <v>11</v>
      </c>
      <c r="F45" s="193">
        <v>670</v>
      </c>
      <c r="G45" s="194">
        <v>9</v>
      </c>
      <c r="H45" s="193">
        <v>2</v>
      </c>
      <c r="I45" s="194">
        <v>359</v>
      </c>
      <c r="J45" s="193">
        <v>311</v>
      </c>
    </row>
    <row r="46" spans="1:10">
      <c r="A46" s="192"/>
      <c r="B46" s="198"/>
      <c r="C46" s="198" t="s">
        <v>274</v>
      </c>
      <c r="D46" s="196"/>
      <c r="E46" s="197"/>
      <c r="F46" s="196"/>
      <c r="G46" s="197"/>
      <c r="H46" s="196"/>
      <c r="I46" s="197"/>
      <c r="J46" s="196"/>
    </row>
    <row r="47" spans="1:10">
      <c r="A47" s="192"/>
      <c r="B47" s="198"/>
      <c r="C47" s="198" t="s">
        <v>317</v>
      </c>
      <c r="D47" s="196">
        <v>171</v>
      </c>
      <c r="E47" s="197">
        <v>4</v>
      </c>
      <c r="F47" s="196">
        <v>167</v>
      </c>
      <c r="G47" s="197">
        <v>3</v>
      </c>
      <c r="H47" s="196">
        <v>1</v>
      </c>
      <c r="I47" s="197">
        <v>88</v>
      </c>
      <c r="J47" s="196">
        <v>79</v>
      </c>
    </row>
    <row r="48" spans="1:10">
      <c r="A48" s="192"/>
      <c r="B48" s="198"/>
      <c r="C48" s="198" t="s">
        <v>318</v>
      </c>
      <c r="D48" s="196">
        <v>538</v>
      </c>
      <c r="E48" s="197">
        <v>7</v>
      </c>
      <c r="F48" s="196">
        <v>531</v>
      </c>
      <c r="G48" s="197">
        <v>6</v>
      </c>
      <c r="H48" s="196">
        <v>1</v>
      </c>
      <c r="I48" s="197">
        <v>289</v>
      </c>
      <c r="J48" s="196">
        <v>242</v>
      </c>
    </row>
    <row r="49" spans="1:10">
      <c r="A49" s="192"/>
      <c r="B49" s="473" t="s">
        <v>258</v>
      </c>
      <c r="C49" s="473"/>
      <c r="D49" s="193">
        <v>357</v>
      </c>
      <c r="E49" s="194">
        <v>12</v>
      </c>
      <c r="F49" s="193">
        <v>345</v>
      </c>
      <c r="G49" s="194">
        <v>12</v>
      </c>
      <c r="H49" s="193">
        <v>0</v>
      </c>
      <c r="I49" s="194">
        <v>230</v>
      </c>
      <c r="J49" s="193">
        <v>115</v>
      </c>
    </row>
    <row r="50" spans="1:10">
      <c r="A50" s="192"/>
      <c r="B50" s="473" t="s">
        <v>157</v>
      </c>
      <c r="C50" s="473"/>
      <c r="D50" s="193">
        <v>52</v>
      </c>
      <c r="E50" s="194">
        <v>0</v>
      </c>
      <c r="F50" s="193">
        <v>52</v>
      </c>
      <c r="G50" s="194">
        <v>0</v>
      </c>
      <c r="H50" s="193">
        <v>0</v>
      </c>
      <c r="I50" s="194">
        <v>26</v>
      </c>
      <c r="J50" s="193">
        <v>26</v>
      </c>
    </row>
    <row r="51" spans="1:10">
      <c r="A51" s="192"/>
      <c r="B51" s="473" t="s">
        <v>259</v>
      </c>
      <c r="C51" s="473"/>
      <c r="D51" s="193">
        <v>65</v>
      </c>
      <c r="E51" s="194">
        <v>1</v>
      </c>
      <c r="F51" s="193">
        <v>64</v>
      </c>
      <c r="G51" s="194">
        <v>1</v>
      </c>
      <c r="H51" s="193">
        <v>0</v>
      </c>
      <c r="I51" s="194">
        <v>40</v>
      </c>
      <c r="J51" s="193">
        <v>24</v>
      </c>
    </row>
    <row r="52" spans="1:10">
      <c r="A52" s="478" t="s">
        <v>271</v>
      </c>
      <c r="B52" s="478"/>
      <c r="C52" s="199"/>
      <c r="D52" s="190">
        <v>10666</v>
      </c>
      <c r="E52" s="191">
        <v>786</v>
      </c>
      <c r="F52" s="190">
        <v>9880</v>
      </c>
      <c r="G52" s="191">
        <v>602</v>
      </c>
      <c r="H52" s="190">
        <v>184</v>
      </c>
      <c r="I52" s="191">
        <v>4910</v>
      </c>
      <c r="J52" s="190">
        <v>4971</v>
      </c>
    </row>
    <row r="53" spans="1:10">
      <c r="A53" s="202"/>
      <c r="B53" s="473" t="s">
        <v>161</v>
      </c>
      <c r="C53" s="473"/>
      <c r="D53" s="193">
        <v>6824</v>
      </c>
      <c r="E53" s="194">
        <v>454</v>
      </c>
      <c r="F53" s="193">
        <v>6370</v>
      </c>
      <c r="G53" s="194">
        <v>312</v>
      </c>
      <c r="H53" s="193">
        <v>142</v>
      </c>
      <c r="I53" s="194">
        <v>2913</v>
      </c>
      <c r="J53" s="193">
        <v>3458</v>
      </c>
    </row>
    <row r="54" spans="1:10">
      <c r="A54" s="202"/>
      <c r="B54" s="200"/>
      <c r="C54" s="195" t="s">
        <v>274</v>
      </c>
      <c r="D54" s="196"/>
      <c r="E54" s="197"/>
      <c r="F54" s="196"/>
      <c r="G54" s="197"/>
      <c r="H54" s="196"/>
      <c r="I54" s="197"/>
      <c r="J54" s="196"/>
    </row>
    <row r="55" spans="1:10">
      <c r="A55" s="202"/>
      <c r="B55" s="200"/>
      <c r="C55" s="195" t="s">
        <v>314</v>
      </c>
      <c r="D55" s="196">
        <v>3344</v>
      </c>
      <c r="E55" s="197">
        <v>156</v>
      </c>
      <c r="F55" s="196">
        <v>3188</v>
      </c>
      <c r="G55" s="197">
        <v>104</v>
      </c>
      <c r="H55" s="196">
        <v>52</v>
      </c>
      <c r="I55" s="197">
        <v>1512</v>
      </c>
      <c r="J55" s="196">
        <v>1676</v>
      </c>
    </row>
    <row r="56" spans="1:10">
      <c r="B56" s="200"/>
      <c r="C56" s="195" t="s">
        <v>315</v>
      </c>
      <c r="D56" s="196">
        <v>1001</v>
      </c>
      <c r="E56" s="197">
        <v>111</v>
      </c>
      <c r="F56" s="196">
        <v>890</v>
      </c>
      <c r="G56" s="197">
        <v>62</v>
      </c>
      <c r="H56" s="196">
        <v>49</v>
      </c>
      <c r="I56" s="197">
        <v>405</v>
      </c>
      <c r="J56" s="196">
        <v>485</v>
      </c>
    </row>
    <row r="57" spans="1:10">
      <c r="B57" s="200"/>
      <c r="C57" s="195" t="s">
        <v>316</v>
      </c>
      <c r="D57" s="196">
        <v>3370</v>
      </c>
      <c r="E57" s="197">
        <v>233</v>
      </c>
      <c r="F57" s="196">
        <v>3137</v>
      </c>
      <c r="G57" s="197">
        <v>171</v>
      </c>
      <c r="H57" s="196">
        <v>62</v>
      </c>
      <c r="I57" s="197">
        <v>1375</v>
      </c>
      <c r="J57" s="196">
        <v>1762</v>
      </c>
    </row>
    <row r="58" spans="1:10">
      <c r="A58" s="202"/>
      <c r="B58" s="473" t="s">
        <v>254</v>
      </c>
      <c r="C58" s="473"/>
      <c r="D58" s="193">
        <v>814</v>
      </c>
      <c r="E58" s="194">
        <v>70</v>
      </c>
      <c r="F58" s="193">
        <v>744</v>
      </c>
      <c r="G58" s="194">
        <v>65</v>
      </c>
      <c r="H58" s="193">
        <v>5</v>
      </c>
      <c r="I58" s="194">
        <v>361</v>
      </c>
      <c r="J58" s="193">
        <v>383</v>
      </c>
    </row>
    <row r="59" spans="1:10">
      <c r="B59" s="473" t="s">
        <v>256</v>
      </c>
      <c r="C59" s="473"/>
      <c r="D59" s="193">
        <v>3534</v>
      </c>
      <c r="E59" s="194">
        <v>246</v>
      </c>
      <c r="F59" s="193">
        <v>3288</v>
      </c>
      <c r="G59" s="194">
        <v>211</v>
      </c>
      <c r="H59" s="193">
        <v>35</v>
      </c>
      <c r="I59" s="194">
        <v>1810</v>
      </c>
      <c r="J59" s="193">
        <v>1478</v>
      </c>
    </row>
    <row r="60" spans="1:10">
      <c r="B60" s="198"/>
      <c r="C60" s="198" t="s">
        <v>274</v>
      </c>
      <c r="D60" s="196"/>
      <c r="E60" s="197"/>
      <c r="F60" s="196"/>
      <c r="G60" s="197"/>
      <c r="H60" s="196"/>
      <c r="I60" s="197"/>
      <c r="J60" s="196"/>
    </row>
    <row r="61" spans="1:10">
      <c r="B61" s="198"/>
      <c r="C61" s="198" t="s">
        <v>317</v>
      </c>
      <c r="D61" s="196">
        <v>1272</v>
      </c>
      <c r="E61" s="197">
        <v>178</v>
      </c>
      <c r="F61" s="196">
        <v>1094</v>
      </c>
      <c r="G61" s="197">
        <v>155</v>
      </c>
      <c r="H61" s="196">
        <v>23</v>
      </c>
      <c r="I61" s="197">
        <v>561</v>
      </c>
      <c r="J61" s="196">
        <v>533</v>
      </c>
    </row>
    <row r="62" spans="1:10">
      <c r="B62" s="198"/>
      <c r="C62" s="198" t="s">
        <v>318</v>
      </c>
      <c r="D62" s="196">
        <v>2451</v>
      </c>
      <c r="E62" s="197">
        <v>81</v>
      </c>
      <c r="F62" s="196">
        <v>2370</v>
      </c>
      <c r="G62" s="197">
        <v>65</v>
      </c>
      <c r="H62" s="196">
        <v>16</v>
      </c>
      <c r="I62" s="197">
        <v>1344</v>
      </c>
      <c r="J62" s="196">
        <v>1026</v>
      </c>
    </row>
    <row r="63" spans="1:10">
      <c r="B63" s="473" t="s">
        <v>258</v>
      </c>
      <c r="C63" s="473"/>
      <c r="D63" s="193">
        <v>535</v>
      </c>
      <c r="E63" s="194">
        <v>17</v>
      </c>
      <c r="F63" s="193">
        <v>518</v>
      </c>
      <c r="G63" s="194">
        <v>17</v>
      </c>
      <c r="H63" s="193">
        <v>0</v>
      </c>
      <c r="I63" s="194">
        <v>345</v>
      </c>
      <c r="J63" s="193">
        <v>173</v>
      </c>
    </row>
    <row r="64" spans="1:10">
      <c r="B64" s="473" t="s">
        <v>157</v>
      </c>
      <c r="C64" s="473"/>
      <c r="D64" s="193">
        <v>236</v>
      </c>
      <c r="E64" s="194"/>
      <c r="F64" s="193">
        <v>236</v>
      </c>
      <c r="G64" s="194">
        <v>0</v>
      </c>
      <c r="H64" s="193">
        <v>0</v>
      </c>
      <c r="I64" s="194">
        <v>139</v>
      </c>
      <c r="J64" s="193">
        <v>97</v>
      </c>
    </row>
    <row r="65" spans="1:10" ht="17.25" thickBot="1">
      <c r="A65" s="203"/>
      <c r="B65" s="482" t="s">
        <v>259</v>
      </c>
      <c r="C65" s="482"/>
      <c r="D65" s="204">
        <v>527</v>
      </c>
      <c r="E65" s="205">
        <v>70</v>
      </c>
      <c r="F65" s="204">
        <v>457</v>
      </c>
      <c r="G65" s="205">
        <v>54</v>
      </c>
      <c r="H65" s="204">
        <v>16</v>
      </c>
      <c r="I65" s="205">
        <v>243</v>
      </c>
      <c r="J65" s="204">
        <v>214</v>
      </c>
    </row>
    <row r="66" spans="1:10" ht="17.25" thickTop="1">
      <c r="A66" s="152" t="s">
        <v>277</v>
      </c>
      <c r="B66" s="152"/>
      <c r="C66" s="152"/>
      <c r="D66" s="202"/>
      <c r="E66" s="202"/>
      <c r="F66" s="202"/>
      <c r="G66" s="202"/>
      <c r="H66" s="202"/>
      <c r="I66" s="202"/>
      <c r="J66" s="202"/>
    </row>
    <row r="67" spans="1:10">
      <c r="A67" s="202"/>
      <c r="B67" s="195"/>
      <c r="C67" s="195"/>
      <c r="D67" s="202"/>
      <c r="E67" s="202"/>
      <c r="F67" s="202"/>
      <c r="G67" s="202"/>
      <c r="H67" s="202"/>
      <c r="I67" s="202"/>
      <c r="J67" s="202"/>
    </row>
    <row r="68" spans="1:10" ht="27.6" customHeight="1">
      <c r="A68" s="483" t="s">
        <v>790</v>
      </c>
      <c r="B68" s="484"/>
      <c r="C68" s="484"/>
      <c r="D68" s="484"/>
      <c r="E68" s="484"/>
      <c r="F68" s="484"/>
      <c r="G68" s="484"/>
      <c r="H68" s="484"/>
      <c r="I68" s="484"/>
      <c r="J68" s="484"/>
    </row>
    <row r="69" spans="1:10" ht="16.5" customHeight="1">
      <c r="A69" s="439" t="s">
        <v>807</v>
      </c>
      <c r="B69" s="439"/>
      <c r="C69" s="439"/>
      <c r="D69" s="439"/>
      <c r="E69" s="439"/>
      <c r="F69" s="439"/>
      <c r="G69" s="439"/>
      <c r="H69" s="186"/>
      <c r="I69" s="186"/>
      <c r="J69" s="186"/>
    </row>
  </sheetData>
  <mergeCells count="39">
    <mergeCell ref="B65:C65"/>
    <mergeCell ref="A68:J68"/>
    <mergeCell ref="A69:G69"/>
    <mergeCell ref="A52:B52"/>
    <mergeCell ref="B53:C53"/>
    <mergeCell ref="B58:C58"/>
    <mergeCell ref="B59:C59"/>
    <mergeCell ref="B63:C63"/>
    <mergeCell ref="B64:C64"/>
    <mergeCell ref="B51:C51"/>
    <mergeCell ref="B30:C30"/>
    <mergeCell ref="B31:C31"/>
    <mergeCell ref="B35:C35"/>
    <mergeCell ref="B36:C36"/>
    <mergeCell ref="B37:C37"/>
    <mergeCell ref="A38:B38"/>
    <mergeCell ref="B39:C39"/>
    <mergeCell ref="B44:C44"/>
    <mergeCell ref="B45:C45"/>
    <mergeCell ref="B49:C49"/>
    <mergeCell ref="B50:C50"/>
    <mergeCell ref="D6:J6"/>
    <mergeCell ref="A1:J1"/>
    <mergeCell ref="A2:J2"/>
    <mergeCell ref="A3:J3"/>
    <mergeCell ref="A4:J4"/>
    <mergeCell ref="A5:J5"/>
    <mergeCell ref="B25:C25"/>
    <mergeCell ref="G7:J7"/>
    <mergeCell ref="G8:H8"/>
    <mergeCell ref="I8:J8"/>
    <mergeCell ref="A10:B10"/>
    <mergeCell ref="B11:C11"/>
    <mergeCell ref="B16:C16"/>
    <mergeCell ref="B17:C17"/>
    <mergeCell ref="B21:C21"/>
    <mergeCell ref="B22:C22"/>
    <mergeCell ref="B23:C23"/>
    <mergeCell ref="A24:B2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70"/>
  <sheetViews>
    <sheetView workbookViewId="0">
      <pane ySplit="9" topLeftCell="A10" activePane="bottomLeft" state="frozen"/>
      <selection pane="bottomLeft" sqref="A1:T1"/>
    </sheetView>
  </sheetViews>
  <sheetFormatPr defaultRowHeight="16.5"/>
  <cols>
    <col min="1" max="1" width="14" customWidth="1"/>
    <col min="2" max="2" width="17.375" customWidth="1"/>
    <col min="3" max="3" width="19" bestFit="1" customWidth="1"/>
    <col min="4" max="20" width="6.625" customWidth="1"/>
    <col min="21" max="25" width="3.875" customWidth="1"/>
    <col min="26" max="26" width="20.625" customWidth="1"/>
    <col min="27" max="27" width="17.375" customWidth="1"/>
    <col min="28" max="28" width="4.875" customWidth="1"/>
    <col min="29" max="29" width="11.75" customWidth="1"/>
    <col min="30" max="30" width="20.625" customWidth="1"/>
    <col min="31" max="31" width="13.625" customWidth="1"/>
    <col min="32" max="32" width="3.875" customWidth="1"/>
    <col min="33" max="33" width="14" customWidth="1"/>
    <col min="34" max="34" width="17.375" customWidth="1"/>
    <col min="35" max="44" width="3.875" customWidth="1"/>
    <col min="45" max="47" width="4.875" customWidth="1"/>
    <col min="48" max="48" width="3.875" customWidth="1"/>
    <col min="49" max="49" width="11.75" customWidth="1"/>
    <col min="50" max="51" width="4.875" customWidth="1"/>
    <col min="52" max="52" width="9.25" customWidth="1"/>
    <col min="53" max="53" width="4.875" customWidth="1"/>
    <col min="54" max="54" width="3.875" customWidth="1"/>
    <col min="55" max="55" width="9.25" customWidth="1"/>
    <col min="56" max="56" width="11.75" bestFit="1" customWidth="1"/>
  </cols>
  <sheetData>
    <row r="1" spans="1:35" ht="29.45" customHeight="1">
      <c r="A1" s="479" t="s">
        <v>794</v>
      </c>
      <c r="B1" s="479"/>
      <c r="C1" s="479"/>
      <c r="D1" s="479"/>
      <c r="E1" s="479"/>
      <c r="F1" s="479"/>
      <c r="G1" s="479"/>
      <c r="H1" s="479"/>
      <c r="I1" s="479"/>
      <c r="J1" s="479"/>
      <c r="K1" s="479"/>
      <c r="L1" s="479"/>
      <c r="M1" s="479"/>
      <c r="N1" s="479"/>
      <c r="O1" s="479"/>
      <c r="P1" s="479"/>
      <c r="Q1" s="479"/>
      <c r="R1" s="479"/>
      <c r="S1" s="479"/>
      <c r="T1" s="479"/>
    </row>
    <row r="2" spans="1:35">
      <c r="A2" s="206"/>
      <c r="B2" s="206"/>
      <c r="C2" s="206"/>
      <c r="D2" s="206"/>
      <c r="E2" s="206"/>
      <c r="F2" s="206"/>
      <c r="G2" s="206"/>
      <c r="H2" s="206"/>
      <c r="I2" s="206"/>
      <c r="J2" s="206"/>
      <c r="K2" s="206"/>
      <c r="L2" s="206"/>
      <c r="M2" s="206"/>
      <c r="N2" s="206"/>
      <c r="O2" s="206"/>
      <c r="P2" s="206"/>
      <c r="Q2" s="206"/>
      <c r="R2" s="206"/>
      <c r="S2" s="206"/>
      <c r="T2" s="206"/>
    </row>
    <row r="3" spans="1:35" ht="16.5" customHeight="1">
      <c r="A3" s="455" t="s">
        <v>792</v>
      </c>
      <c r="B3" s="455"/>
      <c r="C3" s="455"/>
      <c r="D3" s="455"/>
      <c r="E3" s="455"/>
      <c r="F3" s="455"/>
      <c r="G3" s="455"/>
      <c r="H3" s="455"/>
      <c r="I3" s="455"/>
      <c r="J3" s="455"/>
      <c r="K3" s="455"/>
      <c r="L3" s="455"/>
      <c r="M3" s="455"/>
      <c r="N3" s="455"/>
      <c r="O3" s="455"/>
      <c r="P3" s="455"/>
      <c r="Q3" s="455"/>
      <c r="R3" s="455"/>
      <c r="S3" s="455"/>
      <c r="T3" s="455"/>
    </row>
    <row r="4" spans="1:35" ht="16.5" customHeight="1">
      <c r="A4" s="455" t="s">
        <v>320</v>
      </c>
      <c r="B4" s="455"/>
      <c r="C4" s="455"/>
      <c r="D4" s="455"/>
      <c r="E4" s="455"/>
      <c r="F4" s="455"/>
      <c r="G4" s="455"/>
      <c r="H4" s="455"/>
      <c r="I4" s="455"/>
      <c r="J4" s="455"/>
      <c r="K4" s="455"/>
      <c r="L4" s="455"/>
      <c r="M4" s="455"/>
      <c r="N4" s="455"/>
      <c r="O4" s="455"/>
      <c r="P4" s="455"/>
      <c r="Q4" s="455"/>
      <c r="R4" s="455"/>
      <c r="S4" s="455"/>
      <c r="T4" s="455"/>
    </row>
    <row r="5" spans="1:35" ht="17.25" thickBot="1">
      <c r="A5" s="480"/>
      <c r="B5" s="480"/>
      <c r="C5" s="480"/>
      <c r="D5" s="480"/>
      <c r="E5" s="480"/>
      <c r="F5" s="480"/>
      <c r="G5" s="480"/>
      <c r="H5" s="480"/>
      <c r="I5" s="480"/>
      <c r="J5" s="480"/>
      <c r="K5" s="480"/>
      <c r="L5" s="480"/>
      <c r="M5" s="480"/>
      <c r="N5" s="480"/>
      <c r="O5" s="480"/>
      <c r="P5" s="480"/>
      <c r="Q5" s="480"/>
      <c r="R5" s="480"/>
      <c r="S5" s="480"/>
      <c r="T5" s="480"/>
    </row>
    <row r="6" spans="1:35" ht="17.25" thickTop="1">
      <c r="A6" s="115" t="s">
        <v>279</v>
      </c>
      <c r="B6" s="115"/>
      <c r="C6" s="115"/>
      <c r="D6" s="456" t="s">
        <v>270</v>
      </c>
      <c r="E6" s="456"/>
      <c r="F6" s="456"/>
      <c r="G6" s="456"/>
      <c r="H6" s="456"/>
      <c r="I6" s="456"/>
      <c r="J6" s="456"/>
      <c r="K6" s="456"/>
      <c r="L6" s="456"/>
      <c r="M6" s="456"/>
      <c r="N6" s="456"/>
      <c r="O6" s="456"/>
      <c r="P6" s="456"/>
      <c r="Q6" s="456"/>
      <c r="R6" s="456"/>
      <c r="S6" s="456"/>
      <c r="T6" s="456"/>
    </row>
    <row r="7" spans="1:35">
      <c r="A7" s="115"/>
      <c r="B7" s="187" t="s">
        <v>98</v>
      </c>
      <c r="C7" s="187"/>
      <c r="D7" s="489" t="s">
        <v>271</v>
      </c>
      <c r="E7" s="489"/>
      <c r="F7" s="489"/>
      <c r="G7" s="490" t="s">
        <v>321</v>
      </c>
      <c r="H7" s="490"/>
      <c r="I7" s="490"/>
      <c r="J7" s="490"/>
      <c r="K7" s="490"/>
      <c r="L7" s="490"/>
      <c r="M7" s="490"/>
      <c r="N7" s="490"/>
      <c r="O7" s="490"/>
      <c r="P7" s="490"/>
      <c r="Q7" s="490"/>
      <c r="R7" s="490"/>
      <c r="S7" s="490"/>
      <c r="T7" s="490"/>
    </row>
    <row r="8" spans="1:35">
      <c r="A8" s="115"/>
      <c r="B8" s="115"/>
      <c r="C8" s="115"/>
      <c r="D8" s="115"/>
      <c r="E8" s="487" t="s">
        <v>151</v>
      </c>
      <c r="F8" s="488"/>
      <c r="G8" s="485" t="s">
        <v>240</v>
      </c>
      <c r="H8" s="486"/>
      <c r="I8" s="485" t="s">
        <v>241</v>
      </c>
      <c r="J8" s="486"/>
      <c r="K8" s="485" t="s">
        <v>242</v>
      </c>
      <c r="L8" s="486"/>
      <c r="M8" s="485" t="s">
        <v>243</v>
      </c>
      <c r="N8" s="486"/>
      <c r="O8" s="485" t="s">
        <v>244</v>
      </c>
      <c r="P8" s="486"/>
      <c r="Q8" s="485" t="s">
        <v>245</v>
      </c>
      <c r="R8" s="486"/>
      <c r="S8" s="485" t="s">
        <v>246</v>
      </c>
      <c r="T8" s="485"/>
    </row>
    <row r="9" spans="1:35">
      <c r="A9" s="118"/>
      <c r="B9" s="118"/>
      <c r="C9" s="118"/>
      <c r="D9" s="119"/>
      <c r="E9" s="118" t="s">
        <v>272</v>
      </c>
      <c r="F9" s="119" t="s">
        <v>273</v>
      </c>
      <c r="G9" s="118" t="s">
        <v>272</v>
      </c>
      <c r="H9" s="207" t="s">
        <v>273</v>
      </c>
      <c r="I9" s="118" t="s">
        <v>272</v>
      </c>
      <c r="J9" s="207" t="s">
        <v>273</v>
      </c>
      <c r="K9" s="118" t="s">
        <v>272</v>
      </c>
      <c r="L9" s="207" t="s">
        <v>273</v>
      </c>
      <c r="M9" s="118" t="s">
        <v>272</v>
      </c>
      <c r="N9" s="207" t="s">
        <v>273</v>
      </c>
      <c r="O9" s="118" t="s">
        <v>272</v>
      </c>
      <c r="P9" s="207" t="s">
        <v>273</v>
      </c>
      <c r="Q9" s="118" t="s">
        <v>272</v>
      </c>
      <c r="R9" s="208" t="s">
        <v>273</v>
      </c>
      <c r="S9" s="118" t="s">
        <v>272</v>
      </c>
      <c r="T9" s="118" t="s">
        <v>273</v>
      </c>
    </row>
    <row r="10" spans="1:35">
      <c r="A10" s="477" t="s">
        <v>313</v>
      </c>
      <c r="B10" s="477"/>
      <c r="C10" s="189"/>
      <c r="D10" s="190">
        <v>8249</v>
      </c>
      <c r="E10" s="191">
        <v>4248</v>
      </c>
      <c r="F10" s="190">
        <v>4001</v>
      </c>
      <c r="G10" s="191">
        <v>432</v>
      </c>
      <c r="H10" s="190">
        <v>390</v>
      </c>
      <c r="I10" s="191">
        <v>338</v>
      </c>
      <c r="J10" s="190">
        <v>295</v>
      </c>
      <c r="K10" s="191">
        <v>335</v>
      </c>
      <c r="L10" s="190">
        <v>298</v>
      </c>
      <c r="M10" s="191">
        <v>429</v>
      </c>
      <c r="N10" s="190">
        <v>382</v>
      </c>
      <c r="O10" s="191">
        <v>454</v>
      </c>
      <c r="P10" s="190">
        <v>561</v>
      </c>
      <c r="Q10" s="191">
        <v>1203</v>
      </c>
      <c r="R10" s="210">
        <v>1187</v>
      </c>
      <c r="S10" s="191">
        <v>1057</v>
      </c>
      <c r="T10" s="191">
        <v>888</v>
      </c>
      <c r="V10" s="252"/>
      <c r="W10" s="252"/>
      <c r="X10" s="252"/>
      <c r="Y10" s="252"/>
      <c r="Z10" s="252"/>
      <c r="AA10" s="252"/>
      <c r="AB10" s="252"/>
      <c r="AC10" s="252"/>
      <c r="AD10" s="252"/>
      <c r="AE10" s="252"/>
      <c r="AF10" s="252"/>
      <c r="AG10" s="252"/>
      <c r="AH10" s="252"/>
      <c r="AI10" s="252"/>
    </row>
    <row r="11" spans="1:35">
      <c r="A11" s="192"/>
      <c r="B11" s="473" t="s">
        <v>161</v>
      </c>
      <c r="C11" s="473"/>
      <c r="D11" s="193">
        <v>5054</v>
      </c>
      <c r="E11" s="194">
        <v>2401</v>
      </c>
      <c r="F11" s="193">
        <v>2653</v>
      </c>
      <c r="G11" s="194">
        <v>258</v>
      </c>
      <c r="H11" s="193">
        <v>214</v>
      </c>
      <c r="I11" s="194">
        <v>236</v>
      </c>
      <c r="J11" s="193">
        <v>216</v>
      </c>
      <c r="K11" s="194">
        <v>260</v>
      </c>
      <c r="L11" s="193">
        <v>236</v>
      </c>
      <c r="M11" s="194">
        <v>346</v>
      </c>
      <c r="N11" s="193">
        <v>328</v>
      </c>
      <c r="O11" s="194">
        <v>297</v>
      </c>
      <c r="P11" s="193">
        <v>463</v>
      </c>
      <c r="Q11" s="194">
        <v>653</v>
      </c>
      <c r="R11" s="213">
        <v>818</v>
      </c>
      <c r="S11" s="194">
        <v>351</v>
      </c>
      <c r="T11" s="194">
        <v>378</v>
      </c>
    </row>
    <row r="12" spans="1:35">
      <c r="A12" s="192"/>
      <c r="C12" s="195" t="s">
        <v>274</v>
      </c>
      <c r="D12" s="196"/>
      <c r="E12" s="197"/>
      <c r="F12" s="196"/>
      <c r="G12" s="197"/>
      <c r="H12" s="196"/>
      <c r="I12" s="197"/>
      <c r="J12" s="196"/>
      <c r="K12" s="197"/>
      <c r="L12" s="196"/>
      <c r="M12" s="197"/>
      <c r="N12" s="196"/>
      <c r="O12" s="197"/>
      <c r="P12" s="196"/>
      <c r="Q12" s="197"/>
      <c r="R12" s="215"/>
      <c r="S12" s="197"/>
      <c r="T12" s="197"/>
    </row>
    <row r="13" spans="1:35">
      <c r="A13" s="192"/>
      <c r="C13" s="195" t="s">
        <v>314</v>
      </c>
      <c r="D13" s="196">
        <v>2377</v>
      </c>
      <c r="E13" s="197">
        <v>1159</v>
      </c>
      <c r="F13" s="196">
        <v>1218</v>
      </c>
      <c r="G13" s="197">
        <v>102</v>
      </c>
      <c r="H13" s="196">
        <v>86</v>
      </c>
      <c r="I13" s="197">
        <v>122</v>
      </c>
      <c r="J13" s="196">
        <v>90</v>
      </c>
      <c r="K13" s="197">
        <v>119</v>
      </c>
      <c r="L13" s="196">
        <v>94</v>
      </c>
      <c r="M13" s="197">
        <v>140</v>
      </c>
      <c r="N13" s="196">
        <v>123</v>
      </c>
      <c r="O13" s="197">
        <v>143</v>
      </c>
      <c r="P13" s="196">
        <v>183</v>
      </c>
      <c r="Q13" s="197">
        <v>265</v>
      </c>
      <c r="R13" s="215">
        <v>386</v>
      </c>
      <c r="S13" s="197">
        <v>268</v>
      </c>
      <c r="T13" s="197">
        <v>256</v>
      </c>
    </row>
    <row r="14" spans="1:35">
      <c r="A14" s="192"/>
      <c r="C14" s="195" t="s">
        <v>315</v>
      </c>
      <c r="D14" s="196">
        <v>852</v>
      </c>
      <c r="E14" s="197">
        <v>400</v>
      </c>
      <c r="F14" s="196">
        <v>452</v>
      </c>
      <c r="G14" s="197">
        <v>57</v>
      </c>
      <c r="H14" s="196">
        <v>44</v>
      </c>
      <c r="I14" s="197">
        <v>46</v>
      </c>
      <c r="J14" s="196">
        <v>58</v>
      </c>
      <c r="K14" s="197">
        <v>45</v>
      </c>
      <c r="L14" s="196">
        <v>52</v>
      </c>
      <c r="M14" s="197">
        <v>67</v>
      </c>
      <c r="N14" s="196">
        <v>66</v>
      </c>
      <c r="O14" s="197">
        <v>55</v>
      </c>
      <c r="P14" s="196">
        <v>57</v>
      </c>
      <c r="Q14" s="197">
        <v>101</v>
      </c>
      <c r="R14" s="215">
        <v>126</v>
      </c>
      <c r="S14" s="197">
        <v>29</v>
      </c>
      <c r="T14" s="197">
        <v>49</v>
      </c>
    </row>
    <row r="15" spans="1:35">
      <c r="A15" s="192"/>
      <c r="C15" s="195" t="s">
        <v>316</v>
      </c>
      <c r="D15" s="196">
        <v>2310</v>
      </c>
      <c r="E15" s="197">
        <v>1049</v>
      </c>
      <c r="F15" s="196">
        <v>1261</v>
      </c>
      <c r="G15" s="197">
        <v>128</v>
      </c>
      <c r="H15" s="196">
        <v>104</v>
      </c>
      <c r="I15" s="197">
        <v>98</v>
      </c>
      <c r="J15" s="196">
        <v>97</v>
      </c>
      <c r="K15" s="197">
        <v>120</v>
      </c>
      <c r="L15" s="196">
        <v>113</v>
      </c>
      <c r="M15" s="197">
        <v>174</v>
      </c>
      <c r="N15" s="196">
        <v>169</v>
      </c>
      <c r="O15" s="197">
        <v>131</v>
      </c>
      <c r="P15" s="196">
        <v>270</v>
      </c>
      <c r="Q15" s="197">
        <v>338</v>
      </c>
      <c r="R15" s="215">
        <v>414</v>
      </c>
      <c r="S15" s="197">
        <v>60</v>
      </c>
      <c r="T15" s="197">
        <v>94</v>
      </c>
    </row>
    <row r="16" spans="1:35">
      <c r="A16" s="192"/>
      <c r="B16" s="473" t="s">
        <v>254</v>
      </c>
      <c r="C16" s="473"/>
      <c r="D16" s="193">
        <v>772</v>
      </c>
      <c r="E16" s="194">
        <v>402</v>
      </c>
      <c r="F16" s="193">
        <v>370</v>
      </c>
      <c r="G16" s="194">
        <v>3</v>
      </c>
      <c r="H16" s="193">
        <v>0</v>
      </c>
      <c r="I16" s="194">
        <v>2</v>
      </c>
      <c r="J16" s="193">
        <v>2</v>
      </c>
      <c r="K16" s="194">
        <v>1</v>
      </c>
      <c r="L16" s="193">
        <v>1</v>
      </c>
      <c r="M16" s="194">
        <v>1</v>
      </c>
      <c r="N16" s="193">
        <v>0</v>
      </c>
      <c r="O16" s="194">
        <v>2</v>
      </c>
      <c r="P16" s="193">
        <v>0</v>
      </c>
      <c r="Q16" s="194">
        <v>69</v>
      </c>
      <c r="R16" s="213">
        <v>78</v>
      </c>
      <c r="S16" s="194">
        <v>324</v>
      </c>
      <c r="T16" s="194">
        <v>289</v>
      </c>
    </row>
    <row r="17" spans="1:35">
      <c r="A17" s="192"/>
      <c r="B17" s="473" t="s">
        <v>256</v>
      </c>
      <c r="C17" s="473"/>
      <c r="D17" s="193">
        <v>2757</v>
      </c>
      <c r="E17" s="194">
        <v>1587</v>
      </c>
      <c r="F17" s="193">
        <v>1170</v>
      </c>
      <c r="G17" s="194">
        <v>206</v>
      </c>
      <c r="H17" s="193">
        <v>206</v>
      </c>
      <c r="I17" s="194">
        <v>110</v>
      </c>
      <c r="J17" s="193">
        <v>85</v>
      </c>
      <c r="K17" s="194">
        <v>93</v>
      </c>
      <c r="L17" s="193">
        <v>74</v>
      </c>
      <c r="M17" s="194">
        <v>96</v>
      </c>
      <c r="N17" s="193">
        <v>63</v>
      </c>
      <c r="O17" s="194">
        <v>173</v>
      </c>
      <c r="P17" s="193">
        <v>123</v>
      </c>
      <c r="Q17" s="194">
        <v>549</v>
      </c>
      <c r="R17" s="213">
        <v>396</v>
      </c>
      <c r="S17" s="194">
        <v>360</v>
      </c>
      <c r="T17" s="194">
        <v>223</v>
      </c>
    </row>
    <row r="18" spans="1:35">
      <c r="A18" s="192"/>
      <c r="C18" s="198" t="s">
        <v>274</v>
      </c>
      <c r="D18" s="196"/>
      <c r="E18" s="197"/>
      <c r="F18" s="196"/>
      <c r="G18" s="197"/>
      <c r="H18" s="196"/>
      <c r="I18" s="197"/>
      <c r="J18" s="196"/>
      <c r="K18" s="197"/>
      <c r="L18" s="196"/>
      <c r="M18" s="197"/>
      <c r="N18" s="196"/>
      <c r="O18" s="197"/>
      <c r="P18" s="196"/>
      <c r="Q18" s="197"/>
      <c r="R18" s="215"/>
      <c r="S18" s="197"/>
      <c r="T18" s="197"/>
      <c r="Z18" s="252"/>
      <c r="AA18" s="252"/>
      <c r="AB18" s="252"/>
      <c r="AC18" s="252"/>
      <c r="AD18" s="252"/>
      <c r="AE18" s="252"/>
      <c r="AF18" s="252"/>
      <c r="AG18" s="252"/>
      <c r="AH18" s="252"/>
      <c r="AI18" s="252"/>
    </row>
    <row r="19" spans="1:35">
      <c r="A19" s="192"/>
      <c r="C19" s="198" t="s">
        <v>317</v>
      </c>
      <c r="D19" s="196">
        <v>1080</v>
      </c>
      <c r="E19" s="197">
        <v>619</v>
      </c>
      <c r="F19" s="196">
        <v>461</v>
      </c>
      <c r="G19" s="197">
        <v>85</v>
      </c>
      <c r="H19" s="196">
        <v>79</v>
      </c>
      <c r="I19" s="197">
        <v>44</v>
      </c>
      <c r="J19" s="196">
        <v>41</v>
      </c>
      <c r="K19" s="197">
        <v>43</v>
      </c>
      <c r="L19" s="196">
        <v>40</v>
      </c>
      <c r="M19" s="197">
        <v>33</v>
      </c>
      <c r="N19" s="196">
        <v>23</v>
      </c>
      <c r="O19" s="197">
        <v>75</v>
      </c>
      <c r="P19" s="196">
        <v>47</v>
      </c>
      <c r="Q19" s="197">
        <v>245</v>
      </c>
      <c r="R19" s="215">
        <v>164</v>
      </c>
      <c r="S19" s="197">
        <v>94</v>
      </c>
      <c r="T19" s="197">
        <v>67</v>
      </c>
      <c r="V19" s="252"/>
      <c r="W19" s="252"/>
      <c r="X19" s="252"/>
      <c r="Y19" s="252"/>
      <c r="Z19" s="252"/>
      <c r="AA19" s="252"/>
      <c r="AB19" s="252"/>
      <c r="AC19" s="252"/>
      <c r="AD19" s="252"/>
      <c r="AE19" s="252"/>
      <c r="AF19" s="252"/>
      <c r="AG19" s="252"/>
      <c r="AH19" s="252"/>
      <c r="AI19" s="252"/>
    </row>
    <row r="20" spans="1:35">
      <c r="A20" s="192"/>
      <c r="C20" s="198" t="s">
        <v>318</v>
      </c>
      <c r="D20" s="196">
        <v>1795</v>
      </c>
      <c r="E20" s="197">
        <v>1033</v>
      </c>
      <c r="F20" s="196">
        <v>762</v>
      </c>
      <c r="G20" s="197">
        <v>129</v>
      </c>
      <c r="H20" s="196">
        <v>130</v>
      </c>
      <c r="I20" s="197">
        <v>69</v>
      </c>
      <c r="J20" s="196">
        <v>48</v>
      </c>
      <c r="K20" s="197">
        <v>55</v>
      </c>
      <c r="L20" s="196">
        <v>36</v>
      </c>
      <c r="M20" s="197">
        <v>67</v>
      </c>
      <c r="N20" s="196">
        <v>40</v>
      </c>
      <c r="O20" s="197">
        <v>105</v>
      </c>
      <c r="P20" s="196">
        <v>84</v>
      </c>
      <c r="Q20" s="197">
        <v>336</v>
      </c>
      <c r="R20" s="215">
        <v>252</v>
      </c>
      <c r="S20" s="197">
        <v>272</v>
      </c>
      <c r="T20" s="197">
        <v>172</v>
      </c>
      <c r="V20" s="252"/>
      <c r="W20" s="252"/>
      <c r="X20" s="252"/>
      <c r="Y20" s="252"/>
      <c r="Z20" s="252"/>
      <c r="AA20" s="252"/>
      <c r="AB20" s="252"/>
      <c r="AC20" s="252"/>
      <c r="AD20" s="252"/>
      <c r="AE20" s="252"/>
      <c r="AF20" s="252"/>
      <c r="AG20" s="252"/>
      <c r="AH20" s="252"/>
      <c r="AI20" s="252"/>
    </row>
    <row r="21" spans="1:35">
      <c r="A21" s="192"/>
      <c r="B21" s="473" t="s">
        <v>258</v>
      </c>
      <c r="C21" s="473"/>
      <c r="D21" s="193">
        <v>6</v>
      </c>
      <c r="E21" s="194">
        <v>5</v>
      </c>
      <c r="F21" s="193">
        <v>1</v>
      </c>
      <c r="G21" s="194">
        <v>0</v>
      </c>
      <c r="H21" s="193">
        <v>1</v>
      </c>
      <c r="I21" s="194">
        <v>0</v>
      </c>
      <c r="J21" s="193">
        <v>0</v>
      </c>
      <c r="K21" s="194">
        <v>0</v>
      </c>
      <c r="L21" s="193">
        <v>0</v>
      </c>
      <c r="M21" s="194">
        <v>0</v>
      </c>
      <c r="N21" s="193">
        <v>0</v>
      </c>
      <c r="O21" s="194">
        <v>0</v>
      </c>
      <c r="P21" s="193">
        <v>0</v>
      </c>
      <c r="Q21" s="194">
        <v>1</v>
      </c>
      <c r="R21" s="213">
        <v>0</v>
      </c>
      <c r="S21" s="194">
        <v>4</v>
      </c>
      <c r="T21" s="194">
        <v>0</v>
      </c>
      <c r="V21" s="252"/>
      <c r="W21" s="252"/>
      <c r="X21" s="252"/>
      <c r="Y21" s="252"/>
      <c r="Z21" s="252"/>
      <c r="AA21" s="252"/>
      <c r="AB21" s="252"/>
      <c r="AC21" s="252"/>
      <c r="AD21" s="252"/>
      <c r="AE21" s="252"/>
      <c r="AF21" s="252"/>
      <c r="AG21" s="252"/>
      <c r="AH21" s="252"/>
      <c r="AI21" s="252"/>
    </row>
    <row r="22" spans="1:35">
      <c r="B22" s="473" t="s">
        <v>157</v>
      </c>
      <c r="C22" s="473"/>
      <c r="D22" s="193">
        <v>3</v>
      </c>
      <c r="E22" s="194">
        <v>3</v>
      </c>
      <c r="F22" s="193"/>
      <c r="G22" s="194">
        <v>0</v>
      </c>
      <c r="H22" s="193">
        <v>0</v>
      </c>
      <c r="I22" s="194">
        <v>0</v>
      </c>
      <c r="J22" s="193">
        <v>0</v>
      </c>
      <c r="K22" s="194">
        <v>0</v>
      </c>
      <c r="L22" s="193">
        <v>0</v>
      </c>
      <c r="M22" s="194">
        <v>1</v>
      </c>
      <c r="N22" s="193">
        <v>0</v>
      </c>
      <c r="O22" s="194">
        <v>0</v>
      </c>
      <c r="P22" s="193">
        <v>0</v>
      </c>
      <c r="Q22" s="194">
        <v>0</v>
      </c>
      <c r="R22" s="213">
        <v>0</v>
      </c>
      <c r="S22" s="194">
        <v>2</v>
      </c>
      <c r="T22" s="194">
        <v>0</v>
      </c>
      <c r="V22" s="252"/>
      <c r="W22" s="252"/>
      <c r="X22" s="252"/>
      <c r="Y22" s="252"/>
      <c r="Z22" s="252"/>
      <c r="AA22" s="252"/>
      <c r="AB22" s="252"/>
      <c r="AC22" s="252"/>
      <c r="AD22" s="252"/>
      <c r="AE22" s="252"/>
      <c r="AF22" s="252"/>
      <c r="AG22" s="252"/>
      <c r="AH22" s="252"/>
      <c r="AI22" s="252"/>
    </row>
    <row r="23" spans="1:35">
      <c r="A23" s="192"/>
      <c r="B23" s="473" t="s">
        <v>259</v>
      </c>
      <c r="C23" s="473"/>
      <c r="D23" s="193">
        <v>406</v>
      </c>
      <c r="E23" s="194">
        <v>224</v>
      </c>
      <c r="F23" s="193">
        <v>182</v>
      </c>
      <c r="G23" s="194">
        <v>13</v>
      </c>
      <c r="H23" s="193">
        <v>15</v>
      </c>
      <c r="I23" s="194">
        <v>10</v>
      </c>
      <c r="J23" s="193">
        <v>3</v>
      </c>
      <c r="K23" s="194">
        <v>7</v>
      </c>
      <c r="L23" s="193">
        <v>6</v>
      </c>
      <c r="M23" s="194">
        <v>8</v>
      </c>
      <c r="N23" s="193">
        <v>11</v>
      </c>
      <c r="O23" s="194">
        <v>16</v>
      </c>
      <c r="P23" s="193">
        <v>12</v>
      </c>
      <c r="Q23" s="194">
        <v>52</v>
      </c>
      <c r="R23" s="213">
        <v>43</v>
      </c>
      <c r="S23" s="194">
        <v>118</v>
      </c>
      <c r="T23" s="194">
        <v>92</v>
      </c>
      <c r="V23" s="252"/>
      <c r="W23" s="252"/>
      <c r="X23" s="252"/>
      <c r="Y23" s="252"/>
      <c r="Z23" s="252"/>
      <c r="AA23" s="252"/>
      <c r="AB23" s="252"/>
      <c r="AC23" s="252"/>
      <c r="AD23" s="252"/>
      <c r="AE23" s="252"/>
      <c r="AF23" s="252"/>
      <c r="AG23" s="252"/>
      <c r="AH23" s="252"/>
      <c r="AI23" s="252"/>
    </row>
    <row r="24" spans="1:35">
      <c r="A24" s="478" t="s">
        <v>189</v>
      </c>
      <c r="B24" s="478"/>
      <c r="C24" s="199"/>
      <c r="D24" s="190">
        <v>2148</v>
      </c>
      <c r="E24" s="191">
        <v>1121</v>
      </c>
      <c r="F24" s="190">
        <v>1028</v>
      </c>
      <c r="G24" s="191">
        <v>157</v>
      </c>
      <c r="H24" s="190">
        <v>144</v>
      </c>
      <c r="I24" s="191">
        <v>133</v>
      </c>
      <c r="J24" s="190">
        <v>104</v>
      </c>
      <c r="K24" s="191">
        <v>153</v>
      </c>
      <c r="L24" s="190">
        <v>139</v>
      </c>
      <c r="M24" s="191">
        <v>120</v>
      </c>
      <c r="N24" s="190">
        <v>140</v>
      </c>
      <c r="O24" s="191">
        <v>122</v>
      </c>
      <c r="P24" s="190">
        <v>152</v>
      </c>
      <c r="Q24" s="191">
        <v>290</v>
      </c>
      <c r="R24" s="210">
        <v>281</v>
      </c>
      <c r="S24" s="191">
        <v>146</v>
      </c>
      <c r="T24" s="191">
        <v>68</v>
      </c>
      <c r="V24" s="252"/>
      <c r="W24" s="252"/>
      <c r="X24" s="252"/>
      <c r="Y24" s="252"/>
      <c r="Z24" s="252"/>
      <c r="AA24" s="252"/>
      <c r="AB24" s="252"/>
      <c r="AC24" s="252"/>
      <c r="AD24" s="252"/>
      <c r="AE24" s="252"/>
      <c r="AF24" s="252"/>
      <c r="AG24" s="252"/>
      <c r="AH24" s="252"/>
      <c r="AI24" s="252"/>
    </row>
    <row r="25" spans="1:35">
      <c r="A25" s="192"/>
      <c r="B25" s="473" t="s">
        <v>161</v>
      </c>
      <c r="C25" s="473"/>
      <c r="D25" s="193">
        <v>1397</v>
      </c>
      <c r="E25" s="194">
        <v>656</v>
      </c>
      <c r="F25" s="193">
        <v>742</v>
      </c>
      <c r="G25" s="194">
        <v>144</v>
      </c>
      <c r="H25" s="193">
        <v>133</v>
      </c>
      <c r="I25" s="194">
        <v>115</v>
      </c>
      <c r="J25" s="193">
        <v>92</v>
      </c>
      <c r="K25" s="194">
        <v>138</v>
      </c>
      <c r="L25" s="193">
        <v>126</v>
      </c>
      <c r="M25" s="194">
        <v>97</v>
      </c>
      <c r="N25" s="193">
        <v>123</v>
      </c>
      <c r="O25" s="194">
        <v>77</v>
      </c>
      <c r="P25" s="193">
        <v>110</v>
      </c>
      <c r="Q25" s="194">
        <v>71</v>
      </c>
      <c r="R25" s="213">
        <v>141</v>
      </c>
      <c r="S25" s="194">
        <v>14</v>
      </c>
      <c r="T25" s="194">
        <v>17</v>
      </c>
      <c r="V25" s="252"/>
      <c r="W25" s="252"/>
      <c r="X25" s="252"/>
      <c r="Y25" s="252"/>
      <c r="Z25" s="252"/>
      <c r="AA25" s="252"/>
      <c r="AB25" s="252"/>
      <c r="AC25" s="252"/>
      <c r="AD25" s="252"/>
      <c r="AE25" s="252"/>
      <c r="AF25" s="252"/>
      <c r="AG25" s="252"/>
      <c r="AH25" s="252"/>
      <c r="AI25" s="252"/>
    </row>
    <row r="26" spans="1:35">
      <c r="A26" s="192"/>
      <c r="B26" s="200"/>
      <c r="C26" s="195" t="s">
        <v>274</v>
      </c>
      <c r="D26" s="196"/>
      <c r="E26" s="197"/>
      <c r="F26" s="196"/>
      <c r="G26" s="197"/>
      <c r="H26" s="196"/>
      <c r="I26" s="197"/>
      <c r="J26" s="196"/>
      <c r="K26" s="197"/>
      <c r="L26" s="196"/>
      <c r="M26" s="197"/>
      <c r="N26" s="196"/>
      <c r="O26" s="197"/>
      <c r="P26" s="196"/>
      <c r="Q26" s="197"/>
      <c r="R26" s="215"/>
      <c r="S26" s="197"/>
      <c r="T26" s="197"/>
      <c r="V26" s="252"/>
      <c r="W26" s="252"/>
      <c r="X26" s="252"/>
      <c r="Y26" s="252"/>
      <c r="Z26" s="252"/>
      <c r="AA26" s="252"/>
      <c r="AB26" s="252"/>
      <c r="AC26" s="252"/>
      <c r="AD26" s="252"/>
      <c r="AE26" s="252"/>
      <c r="AF26" s="252"/>
      <c r="AG26" s="252"/>
      <c r="AH26" s="252"/>
      <c r="AI26" s="252"/>
    </row>
    <row r="27" spans="1:35">
      <c r="A27" s="192"/>
      <c r="B27" s="200"/>
      <c r="C27" s="195" t="s">
        <v>314</v>
      </c>
      <c r="D27" s="196">
        <v>842</v>
      </c>
      <c r="E27" s="197">
        <v>395</v>
      </c>
      <c r="F27" s="196">
        <v>447</v>
      </c>
      <c r="G27" s="197">
        <v>95</v>
      </c>
      <c r="H27" s="196">
        <v>84</v>
      </c>
      <c r="I27" s="197">
        <v>71</v>
      </c>
      <c r="J27" s="196">
        <v>60</v>
      </c>
      <c r="K27" s="197">
        <v>78</v>
      </c>
      <c r="L27" s="196">
        <v>75</v>
      </c>
      <c r="M27" s="197">
        <v>57</v>
      </c>
      <c r="N27" s="196">
        <v>73</v>
      </c>
      <c r="O27" s="197">
        <v>45</v>
      </c>
      <c r="P27" s="196">
        <v>60</v>
      </c>
      <c r="Q27" s="197">
        <v>40</v>
      </c>
      <c r="R27" s="215">
        <v>83</v>
      </c>
      <c r="S27" s="197">
        <v>9</v>
      </c>
      <c r="T27" s="197">
        <v>12</v>
      </c>
      <c r="V27" s="252"/>
      <c r="W27" s="252"/>
      <c r="X27" s="252"/>
      <c r="Y27" s="252"/>
      <c r="Z27" s="252"/>
      <c r="AA27" s="252"/>
      <c r="AB27" s="252"/>
      <c r="AC27" s="252"/>
      <c r="AD27" s="252"/>
      <c r="AE27" s="252"/>
      <c r="AF27" s="252"/>
      <c r="AG27" s="252"/>
      <c r="AH27" s="252"/>
      <c r="AI27" s="252"/>
    </row>
    <row r="28" spans="1:35">
      <c r="A28" s="192"/>
      <c r="B28" s="200"/>
      <c r="C28" s="195" t="s">
        <v>315</v>
      </c>
      <c r="D28" s="196">
        <v>107</v>
      </c>
      <c r="E28" s="197">
        <v>54</v>
      </c>
      <c r="F28" s="196">
        <v>53</v>
      </c>
      <c r="G28" s="197">
        <v>14</v>
      </c>
      <c r="H28" s="196">
        <v>10</v>
      </c>
      <c r="I28" s="197">
        <v>8</v>
      </c>
      <c r="J28" s="196">
        <v>9</v>
      </c>
      <c r="K28" s="197">
        <v>10</v>
      </c>
      <c r="L28" s="196">
        <v>5</v>
      </c>
      <c r="M28" s="197">
        <v>6</v>
      </c>
      <c r="N28" s="196">
        <v>11</v>
      </c>
      <c r="O28" s="197">
        <v>8</v>
      </c>
      <c r="P28" s="196">
        <v>8</v>
      </c>
      <c r="Q28" s="197">
        <v>7</v>
      </c>
      <c r="R28" s="215">
        <v>9</v>
      </c>
      <c r="S28" s="197">
        <v>1</v>
      </c>
      <c r="T28" s="197">
        <v>1</v>
      </c>
      <c r="V28" s="252"/>
      <c r="W28" s="252"/>
      <c r="X28" s="252"/>
      <c r="Y28" s="252"/>
      <c r="Z28" s="252"/>
      <c r="AA28" s="252"/>
      <c r="AB28" s="252"/>
      <c r="AC28" s="252"/>
      <c r="AD28" s="252"/>
      <c r="AE28" s="252"/>
      <c r="AF28" s="252"/>
      <c r="AG28" s="252"/>
      <c r="AH28" s="252"/>
      <c r="AI28" s="252"/>
    </row>
    <row r="29" spans="1:35">
      <c r="A29" s="192"/>
      <c r="B29" s="200"/>
      <c r="C29" s="195" t="s">
        <v>316</v>
      </c>
      <c r="D29" s="196">
        <v>680</v>
      </c>
      <c r="E29" s="197">
        <v>323</v>
      </c>
      <c r="F29" s="196">
        <v>357</v>
      </c>
      <c r="G29" s="197">
        <v>65</v>
      </c>
      <c r="H29" s="196">
        <v>69</v>
      </c>
      <c r="I29" s="197">
        <v>57</v>
      </c>
      <c r="J29" s="196">
        <v>43</v>
      </c>
      <c r="K29" s="197">
        <v>76</v>
      </c>
      <c r="L29" s="196">
        <v>64</v>
      </c>
      <c r="M29" s="197">
        <v>54</v>
      </c>
      <c r="N29" s="196">
        <v>58</v>
      </c>
      <c r="O29" s="197">
        <v>35</v>
      </c>
      <c r="P29" s="196">
        <v>56</v>
      </c>
      <c r="Q29" s="197">
        <v>32</v>
      </c>
      <c r="R29" s="215">
        <v>61</v>
      </c>
      <c r="S29" s="197">
        <v>4</v>
      </c>
      <c r="T29" s="197">
        <v>6</v>
      </c>
      <c r="V29" s="252"/>
      <c r="W29" s="252"/>
      <c r="X29" s="252"/>
      <c r="Y29" s="252"/>
      <c r="Z29" s="252"/>
      <c r="AA29" s="252"/>
      <c r="AB29" s="252"/>
      <c r="AC29" s="252"/>
      <c r="AD29" s="252"/>
      <c r="AE29" s="252"/>
      <c r="AF29" s="252"/>
      <c r="AG29" s="252"/>
      <c r="AH29" s="252"/>
      <c r="AI29" s="252"/>
    </row>
    <row r="30" spans="1:35">
      <c r="A30" s="192"/>
      <c r="B30" s="473" t="s">
        <v>254</v>
      </c>
      <c r="C30" s="473"/>
      <c r="D30" s="193">
        <v>43</v>
      </c>
      <c r="E30" s="194">
        <v>23</v>
      </c>
      <c r="F30" s="193">
        <v>20</v>
      </c>
      <c r="G30" s="194">
        <v>0</v>
      </c>
      <c r="H30" s="193">
        <v>0</v>
      </c>
      <c r="I30" s="194">
        <v>0</v>
      </c>
      <c r="J30" s="193">
        <v>0</v>
      </c>
      <c r="K30" s="194">
        <v>0</v>
      </c>
      <c r="L30" s="193">
        <v>1</v>
      </c>
      <c r="M30" s="194">
        <v>0</v>
      </c>
      <c r="N30" s="193">
        <v>0</v>
      </c>
      <c r="O30" s="194">
        <v>0</v>
      </c>
      <c r="P30" s="193">
        <v>0</v>
      </c>
      <c r="Q30" s="194">
        <v>4</v>
      </c>
      <c r="R30" s="213">
        <v>6</v>
      </c>
      <c r="S30" s="194">
        <v>19</v>
      </c>
      <c r="T30" s="194">
        <v>13</v>
      </c>
      <c r="V30" s="252"/>
      <c r="W30" s="252"/>
      <c r="X30" s="252"/>
      <c r="Y30" s="252"/>
      <c r="Z30" s="252"/>
      <c r="AA30" s="252"/>
      <c r="AB30" s="252"/>
      <c r="AC30" s="252"/>
      <c r="AD30" s="252"/>
      <c r="AE30" s="252"/>
      <c r="AF30" s="252"/>
      <c r="AG30" s="252"/>
      <c r="AH30" s="252"/>
      <c r="AI30" s="252"/>
    </row>
    <row r="31" spans="1:35">
      <c r="A31" s="192"/>
      <c r="B31" s="473" t="s">
        <v>256</v>
      </c>
      <c r="C31" s="473"/>
      <c r="D31" s="193">
        <v>587</v>
      </c>
      <c r="E31" s="194">
        <v>330</v>
      </c>
      <c r="F31" s="193">
        <v>257</v>
      </c>
      <c r="G31" s="194">
        <v>16</v>
      </c>
      <c r="H31" s="193">
        <v>15</v>
      </c>
      <c r="I31" s="194">
        <v>17</v>
      </c>
      <c r="J31" s="193">
        <v>9</v>
      </c>
      <c r="K31" s="194">
        <v>16</v>
      </c>
      <c r="L31" s="193">
        <v>13</v>
      </c>
      <c r="M31" s="194">
        <v>17</v>
      </c>
      <c r="N31" s="193">
        <v>16</v>
      </c>
      <c r="O31" s="194">
        <v>41</v>
      </c>
      <c r="P31" s="193">
        <v>40</v>
      </c>
      <c r="Q31" s="194">
        <v>153</v>
      </c>
      <c r="R31" s="213">
        <v>126</v>
      </c>
      <c r="S31" s="194">
        <v>70</v>
      </c>
      <c r="T31" s="194">
        <v>38</v>
      </c>
      <c r="V31" s="252"/>
      <c r="W31" s="252"/>
      <c r="X31" s="252"/>
      <c r="Y31" s="252"/>
      <c r="Z31" s="252"/>
      <c r="AA31" s="252"/>
      <c r="AB31" s="252"/>
      <c r="AC31" s="252"/>
      <c r="AD31" s="252"/>
      <c r="AE31" s="252"/>
      <c r="AF31" s="252"/>
      <c r="AG31" s="252"/>
      <c r="AH31" s="252"/>
      <c r="AI31" s="252"/>
    </row>
    <row r="32" spans="1:35">
      <c r="A32" s="192"/>
      <c r="B32" s="201"/>
      <c r="C32" s="195" t="s">
        <v>274</v>
      </c>
      <c r="D32" s="196"/>
      <c r="E32" s="197"/>
      <c r="F32" s="196"/>
      <c r="G32" s="197"/>
      <c r="H32" s="196"/>
      <c r="I32" s="197"/>
      <c r="J32" s="196"/>
      <c r="K32" s="197"/>
      <c r="L32" s="196"/>
      <c r="M32" s="197"/>
      <c r="N32" s="196"/>
      <c r="O32" s="197"/>
      <c r="P32" s="196"/>
      <c r="Q32" s="197"/>
      <c r="R32" s="215"/>
      <c r="S32" s="197"/>
      <c r="T32" s="197"/>
      <c r="V32" s="252"/>
      <c r="W32" s="252"/>
      <c r="X32" s="252"/>
      <c r="Y32" s="252"/>
      <c r="Z32" s="252"/>
      <c r="AA32" s="252"/>
      <c r="AB32" s="252"/>
      <c r="AC32" s="252"/>
      <c r="AD32" s="252"/>
      <c r="AE32" s="252"/>
      <c r="AF32" s="252"/>
      <c r="AG32" s="252"/>
      <c r="AH32" s="252"/>
      <c r="AI32" s="252"/>
    </row>
    <row r="33" spans="1:35">
      <c r="B33" s="198"/>
      <c r="C33" s="198" t="s">
        <v>317</v>
      </c>
      <c r="D33" s="196">
        <v>106</v>
      </c>
      <c r="E33" s="197">
        <v>56</v>
      </c>
      <c r="F33" s="196">
        <v>50</v>
      </c>
      <c r="G33" s="197">
        <v>5</v>
      </c>
      <c r="H33" s="196">
        <v>4</v>
      </c>
      <c r="I33" s="197">
        <v>2</v>
      </c>
      <c r="J33" s="196">
        <v>4</v>
      </c>
      <c r="K33" s="197">
        <v>5</v>
      </c>
      <c r="L33" s="196">
        <v>5</v>
      </c>
      <c r="M33" s="197">
        <v>5</v>
      </c>
      <c r="N33" s="196">
        <v>3</v>
      </c>
      <c r="O33" s="197">
        <v>6</v>
      </c>
      <c r="P33" s="196">
        <v>9</v>
      </c>
      <c r="Q33" s="197">
        <v>23</v>
      </c>
      <c r="R33" s="215">
        <v>22</v>
      </c>
      <c r="S33" s="197">
        <v>10</v>
      </c>
      <c r="T33" s="197">
        <v>3</v>
      </c>
      <c r="V33" s="252"/>
      <c r="W33" s="252"/>
      <c r="X33" s="252"/>
      <c r="Y33" s="252"/>
      <c r="Z33" s="252"/>
      <c r="AA33" s="252"/>
      <c r="AB33" s="252"/>
      <c r="AC33" s="252"/>
      <c r="AD33" s="252"/>
      <c r="AE33" s="252"/>
      <c r="AF33" s="252"/>
      <c r="AG33" s="252"/>
      <c r="AH33" s="252"/>
      <c r="AI33" s="252"/>
    </row>
    <row r="34" spans="1:35">
      <c r="A34" s="192"/>
      <c r="B34" s="198"/>
      <c r="C34" s="198" t="s">
        <v>318</v>
      </c>
      <c r="D34" s="196">
        <v>510</v>
      </c>
      <c r="E34" s="197">
        <v>289</v>
      </c>
      <c r="F34" s="196">
        <v>221</v>
      </c>
      <c r="G34" s="197">
        <v>11</v>
      </c>
      <c r="H34" s="196">
        <v>11</v>
      </c>
      <c r="I34" s="197">
        <v>16</v>
      </c>
      <c r="J34" s="196">
        <v>5</v>
      </c>
      <c r="K34" s="197">
        <v>11</v>
      </c>
      <c r="L34" s="196">
        <v>8</v>
      </c>
      <c r="M34" s="197">
        <v>12</v>
      </c>
      <c r="N34" s="196">
        <v>14</v>
      </c>
      <c r="O34" s="197">
        <v>37</v>
      </c>
      <c r="P34" s="196">
        <v>32</v>
      </c>
      <c r="Q34" s="197">
        <v>138</v>
      </c>
      <c r="R34" s="215">
        <v>115</v>
      </c>
      <c r="S34" s="197">
        <v>64</v>
      </c>
      <c r="T34" s="197">
        <v>36</v>
      </c>
      <c r="V34" s="252"/>
      <c r="W34" s="252"/>
      <c r="X34" s="252"/>
      <c r="Y34" s="252"/>
      <c r="Z34" s="252"/>
      <c r="AA34" s="252"/>
      <c r="AB34" s="252"/>
      <c r="AC34" s="252"/>
      <c r="AD34" s="252"/>
      <c r="AE34" s="252"/>
      <c r="AF34" s="252"/>
      <c r="AG34" s="252"/>
      <c r="AH34" s="252"/>
      <c r="AI34" s="252"/>
    </row>
    <row r="35" spans="1:35">
      <c r="A35" s="192"/>
      <c r="B35" s="473" t="s">
        <v>258</v>
      </c>
      <c r="C35" s="473"/>
      <c r="D35" s="193">
        <v>355</v>
      </c>
      <c r="E35" s="194">
        <v>239</v>
      </c>
      <c r="F35" s="193">
        <v>116</v>
      </c>
      <c r="G35" s="194">
        <v>0</v>
      </c>
      <c r="H35" s="193">
        <v>0</v>
      </c>
      <c r="I35" s="194">
        <v>0</v>
      </c>
      <c r="J35" s="193">
        <v>0</v>
      </c>
      <c r="K35" s="194">
        <v>0</v>
      </c>
      <c r="L35" s="193">
        <v>0</v>
      </c>
      <c r="M35" s="194">
        <v>1</v>
      </c>
      <c r="N35" s="193">
        <v>1</v>
      </c>
      <c r="O35" s="194">
        <v>18</v>
      </c>
      <c r="P35" s="193">
        <v>20</v>
      </c>
      <c r="Q35" s="194">
        <v>128</v>
      </c>
      <c r="R35" s="213">
        <v>63</v>
      </c>
      <c r="S35" s="194">
        <v>92</v>
      </c>
      <c r="T35" s="194">
        <v>32</v>
      </c>
      <c r="V35" s="252"/>
      <c r="W35" s="252"/>
      <c r="X35" s="252"/>
      <c r="Y35" s="252"/>
      <c r="Z35" s="252"/>
      <c r="AA35" s="252"/>
      <c r="AB35" s="252"/>
      <c r="AC35" s="252"/>
      <c r="AD35" s="252"/>
      <c r="AE35" s="252"/>
      <c r="AF35" s="252"/>
      <c r="AG35" s="252"/>
      <c r="AH35" s="252"/>
      <c r="AI35" s="252"/>
    </row>
    <row r="36" spans="1:35">
      <c r="A36" s="192"/>
      <c r="B36" s="473" t="s">
        <v>157</v>
      </c>
      <c r="C36" s="473"/>
      <c r="D36" s="193">
        <v>197</v>
      </c>
      <c r="E36" s="194">
        <v>117</v>
      </c>
      <c r="F36" s="193">
        <v>80</v>
      </c>
      <c r="G36" s="194">
        <v>12</v>
      </c>
      <c r="H36" s="193">
        <v>10</v>
      </c>
      <c r="I36" s="194">
        <v>13</v>
      </c>
      <c r="J36" s="193">
        <v>6</v>
      </c>
      <c r="K36" s="194">
        <v>13</v>
      </c>
      <c r="L36" s="193">
        <v>12</v>
      </c>
      <c r="M36" s="194">
        <v>9</v>
      </c>
      <c r="N36" s="193">
        <v>6</v>
      </c>
      <c r="O36" s="194">
        <v>8</v>
      </c>
      <c r="P36" s="193">
        <v>14</v>
      </c>
      <c r="Q36" s="194">
        <v>34</v>
      </c>
      <c r="R36" s="213">
        <v>28</v>
      </c>
      <c r="S36" s="194">
        <v>28</v>
      </c>
      <c r="T36" s="194">
        <v>4</v>
      </c>
      <c r="V36" s="252"/>
      <c r="W36" s="252"/>
      <c r="X36" s="252"/>
      <c r="Y36" s="252"/>
      <c r="Z36" s="252"/>
      <c r="AA36" s="252"/>
      <c r="AB36" s="252"/>
      <c r="AC36" s="252"/>
      <c r="AD36" s="252"/>
      <c r="AE36" s="252"/>
      <c r="AF36" s="252"/>
      <c r="AG36" s="252"/>
      <c r="AH36" s="252"/>
      <c r="AI36" s="252"/>
    </row>
    <row r="37" spans="1:35">
      <c r="A37" s="192"/>
      <c r="B37" s="473" t="s">
        <v>259</v>
      </c>
      <c r="C37" s="473"/>
      <c r="D37" s="193">
        <v>89</v>
      </c>
      <c r="E37" s="194">
        <v>49</v>
      </c>
      <c r="F37" s="193">
        <v>40</v>
      </c>
      <c r="G37" s="194">
        <v>4</v>
      </c>
      <c r="H37" s="193">
        <v>8</v>
      </c>
      <c r="I37" s="194">
        <v>6</v>
      </c>
      <c r="J37" s="193">
        <v>2</v>
      </c>
      <c r="K37" s="194">
        <v>2</v>
      </c>
      <c r="L37" s="193">
        <v>3</v>
      </c>
      <c r="M37" s="194">
        <v>6</v>
      </c>
      <c r="N37" s="193">
        <v>7</v>
      </c>
      <c r="O37" s="194">
        <v>6</v>
      </c>
      <c r="P37" s="193">
        <v>6</v>
      </c>
      <c r="Q37" s="194">
        <v>13</v>
      </c>
      <c r="R37" s="213">
        <v>9</v>
      </c>
      <c r="S37" s="194">
        <v>12</v>
      </c>
      <c r="T37" s="194">
        <v>5</v>
      </c>
      <c r="V37" s="252"/>
      <c r="W37" s="252"/>
      <c r="X37" s="252"/>
      <c r="Y37" s="252"/>
      <c r="Z37" s="252"/>
      <c r="AA37" s="252"/>
      <c r="AB37" s="252"/>
      <c r="AC37" s="252"/>
      <c r="AD37" s="252"/>
      <c r="AE37" s="252"/>
      <c r="AF37" s="252"/>
      <c r="AG37" s="252"/>
      <c r="AH37" s="252"/>
      <c r="AI37" s="252"/>
    </row>
    <row r="38" spans="1:35">
      <c r="A38" s="199" t="s">
        <v>90</v>
      </c>
      <c r="B38" s="199"/>
      <c r="C38" s="199"/>
      <c r="D38" s="190">
        <v>2395</v>
      </c>
      <c r="E38" s="191">
        <v>1211</v>
      </c>
      <c r="F38" s="190">
        <v>1184</v>
      </c>
      <c r="G38" s="191">
        <v>191</v>
      </c>
      <c r="H38" s="190">
        <v>185</v>
      </c>
      <c r="I38" s="191">
        <v>156</v>
      </c>
      <c r="J38" s="190">
        <v>122</v>
      </c>
      <c r="K38" s="191">
        <v>146</v>
      </c>
      <c r="L38" s="190">
        <v>139</v>
      </c>
      <c r="M38" s="191">
        <v>157</v>
      </c>
      <c r="N38" s="190">
        <v>169</v>
      </c>
      <c r="O38" s="191">
        <v>129</v>
      </c>
      <c r="P38" s="190">
        <v>202</v>
      </c>
      <c r="Q38" s="191">
        <v>335</v>
      </c>
      <c r="R38" s="210">
        <v>308</v>
      </c>
      <c r="S38" s="191">
        <v>97</v>
      </c>
      <c r="T38" s="191">
        <v>59</v>
      </c>
      <c r="V38" s="252"/>
      <c r="W38" s="252"/>
      <c r="X38" s="252"/>
      <c r="Y38" s="252"/>
      <c r="Z38" s="252"/>
      <c r="AA38" s="252"/>
      <c r="AB38" s="252"/>
      <c r="AC38" s="252"/>
      <c r="AD38" s="252"/>
      <c r="AE38" s="252"/>
      <c r="AF38" s="252"/>
      <c r="AG38" s="252"/>
      <c r="AH38" s="252"/>
      <c r="AI38" s="252"/>
    </row>
    <row r="39" spans="1:35">
      <c r="A39" s="192"/>
      <c r="B39" s="473" t="s">
        <v>161</v>
      </c>
      <c r="C39" s="473"/>
      <c r="D39" s="193">
        <v>1558</v>
      </c>
      <c r="E39" s="194">
        <v>700</v>
      </c>
      <c r="F39" s="193">
        <v>858</v>
      </c>
      <c r="G39" s="194">
        <v>161</v>
      </c>
      <c r="H39" s="193">
        <v>159</v>
      </c>
      <c r="I39" s="194">
        <v>129</v>
      </c>
      <c r="J39" s="193">
        <v>109</v>
      </c>
      <c r="K39" s="194">
        <v>129</v>
      </c>
      <c r="L39" s="193">
        <v>126</v>
      </c>
      <c r="M39" s="194">
        <v>128</v>
      </c>
      <c r="N39" s="193">
        <v>152</v>
      </c>
      <c r="O39" s="194">
        <v>77</v>
      </c>
      <c r="P39" s="193">
        <v>151</v>
      </c>
      <c r="Q39" s="194">
        <v>69</v>
      </c>
      <c r="R39" s="213">
        <v>153</v>
      </c>
      <c r="S39" s="194">
        <v>7</v>
      </c>
      <c r="T39" s="194">
        <v>8</v>
      </c>
      <c r="V39" s="252"/>
      <c r="W39" s="252"/>
      <c r="X39" s="252"/>
      <c r="Y39" s="252"/>
      <c r="Z39" s="252"/>
      <c r="AA39" s="252"/>
      <c r="AB39" s="252"/>
      <c r="AC39" s="252"/>
      <c r="AD39" s="252"/>
      <c r="AE39" s="252"/>
      <c r="AF39" s="252"/>
      <c r="AG39" s="252"/>
      <c r="AH39" s="252"/>
      <c r="AI39" s="252"/>
    </row>
    <row r="40" spans="1:35">
      <c r="A40" s="192"/>
      <c r="B40" s="200"/>
      <c r="C40" s="195" t="s">
        <v>274</v>
      </c>
      <c r="D40" s="196"/>
      <c r="E40" s="197"/>
      <c r="F40" s="196"/>
      <c r="G40" s="197"/>
      <c r="H40" s="196"/>
      <c r="I40" s="197"/>
      <c r="J40" s="196"/>
      <c r="K40" s="197"/>
      <c r="L40" s="196"/>
      <c r="M40" s="197"/>
      <c r="N40" s="196"/>
      <c r="O40" s="197"/>
      <c r="P40" s="196"/>
      <c r="Q40" s="197"/>
      <c r="R40" s="215"/>
      <c r="S40" s="197"/>
      <c r="T40" s="197"/>
      <c r="V40" s="252"/>
      <c r="W40" s="252"/>
      <c r="X40" s="252"/>
      <c r="Y40" s="252"/>
      <c r="Z40" s="252"/>
      <c r="AA40" s="252"/>
      <c r="AB40" s="252"/>
      <c r="AC40" s="252"/>
      <c r="AD40" s="252"/>
      <c r="AE40" s="252"/>
      <c r="AF40" s="252"/>
      <c r="AG40" s="252"/>
      <c r="AH40" s="252"/>
      <c r="AI40" s="252"/>
    </row>
    <row r="41" spans="1:35">
      <c r="A41" s="192"/>
      <c r="B41" s="200"/>
      <c r="C41" s="195" t="s">
        <v>314</v>
      </c>
      <c r="D41" s="196">
        <v>542</v>
      </c>
      <c r="E41" s="197">
        <v>254</v>
      </c>
      <c r="F41" s="196">
        <v>288</v>
      </c>
      <c r="G41" s="197">
        <v>59</v>
      </c>
      <c r="H41" s="196">
        <v>56</v>
      </c>
      <c r="I41" s="197">
        <v>55</v>
      </c>
      <c r="J41" s="196">
        <v>32</v>
      </c>
      <c r="K41" s="197">
        <v>38</v>
      </c>
      <c r="L41" s="196">
        <v>40</v>
      </c>
      <c r="M41" s="197">
        <v>40</v>
      </c>
      <c r="N41" s="196">
        <v>51</v>
      </c>
      <c r="O41" s="197">
        <v>33</v>
      </c>
      <c r="P41" s="196">
        <v>52</v>
      </c>
      <c r="Q41" s="197">
        <v>25</v>
      </c>
      <c r="R41" s="196">
        <v>54</v>
      </c>
      <c r="S41" s="197">
        <v>4</v>
      </c>
      <c r="T41" s="197">
        <v>3</v>
      </c>
      <c r="V41" s="252"/>
      <c r="W41" s="252"/>
      <c r="X41" s="252"/>
      <c r="Y41" s="252"/>
      <c r="Z41" s="252"/>
      <c r="AA41" s="252"/>
      <c r="AB41" s="252"/>
      <c r="AC41" s="252"/>
      <c r="AD41" s="252"/>
      <c r="AE41" s="252"/>
      <c r="AF41" s="252"/>
      <c r="AG41" s="252"/>
      <c r="AH41" s="252"/>
      <c r="AI41" s="252"/>
    </row>
    <row r="42" spans="1:35">
      <c r="A42" s="192"/>
      <c r="B42" s="200"/>
      <c r="C42" s="195" t="s">
        <v>315</v>
      </c>
      <c r="D42" s="196">
        <v>92</v>
      </c>
      <c r="E42" s="197">
        <v>37</v>
      </c>
      <c r="F42" s="196">
        <v>55</v>
      </c>
      <c r="G42" s="197">
        <v>15</v>
      </c>
      <c r="H42" s="196">
        <v>12</v>
      </c>
      <c r="I42" s="197">
        <v>4</v>
      </c>
      <c r="J42" s="196">
        <v>9</v>
      </c>
      <c r="K42" s="197">
        <v>8</v>
      </c>
      <c r="L42" s="196">
        <v>10</v>
      </c>
      <c r="M42" s="197">
        <v>3</v>
      </c>
      <c r="N42" s="196">
        <v>6</v>
      </c>
      <c r="O42" s="197">
        <v>4</v>
      </c>
      <c r="P42" s="196">
        <v>11</v>
      </c>
      <c r="Q42" s="197">
        <v>3</v>
      </c>
      <c r="R42" s="215">
        <v>7</v>
      </c>
      <c r="S42" s="197">
        <v>0</v>
      </c>
      <c r="T42" s="197"/>
      <c r="V42" s="252"/>
      <c r="W42" s="252"/>
      <c r="X42" s="252"/>
      <c r="Y42" s="252"/>
      <c r="Z42" s="252"/>
      <c r="AA42" s="252"/>
      <c r="AB42" s="252"/>
      <c r="AC42" s="252"/>
      <c r="AD42" s="252"/>
      <c r="AE42" s="252"/>
      <c r="AF42" s="252"/>
      <c r="AG42" s="252"/>
      <c r="AH42" s="252"/>
      <c r="AI42" s="252"/>
    </row>
    <row r="43" spans="1:35">
      <c r="A43" s="192"/>
      <c r="B43" s="200"/>
      <c r="C43" s="195" t="s">
        <v>316</v>
      </c>
      <c r="D43" s="196">
        <v>1024</v>
      </c>
      <c r="E43" s="197">
        <v>456</v>
      </c>
      <c r="F43" s="196">
        <v>568</v>
      </c>
      <c r="G43" s="197">
        <v>99</v>
      </c>
      <c r="H43" s="196">
        <v>103</v>
      </c>
      <c r="I43" s="197">
        <v>80</v>
      </c>
      <c r="J43" s="196">
        <v>71</v>
      </c>
      <c r="K43" s="197">
        <v>91</v>
      </c>
      <c r="L43" s="196">
        <v>85</v>
      </c>
      <c r="M43" s="197">
        <v>98</v>
      </c>
      <c r="N43" s="196">
        <v>105</v>
      </c>
      <c r="O43" s="197">
        <v>41</v>
      </c>
      <c r="P43" s="196">
        <v>102</v>
      </c>
      <c r="Q43" s="197">
        <v>44</v>
      </c>
      <c r="R43" s="215">
        <v>96</v>
      </c>
      <c r="S43" s="197">
        <v>3</v>
      </c>
      <c r="T43" s="197">
        <v>6</v>
      </c>
      <c r="V43" s="252"/>
      <c r="W43" s="252"/>
      <c r="X43" s="252"/>
      <c r="Y43" s="252"/>
      <c r="Z43" s="252"/>
      <c r="AA43" s="252"/>
      <c r="AB43" s="252"/>
      <c r="AC43" s="252"/>
      <c r="AD43" s="252"/>
      <c r="AE43" s="252"/>
      <c r="AF43" s="252"/>
      <c r="AG43" s="252"/>
      <c r="AH43" s="252"/>
      <c r="AI43" s="252"/>
    </row>
    <row r="44" spans="1:35">
      <c r="B44" s="473" t="s">
        <v>254</v>
      </c>
      <c r="C44" s="473"/>
      <c r="D44" s="193">
        <v>11</v>
      </c>
      <c r="E44" s="194">
        <v>7</v>
      </c>
      <c r="F44" s="193">
        <v>4</v>
      </c>
      <c r="G44" s="194">
        <v>1</v>
      </c>
      <c r="H44" s="193">
        <v>1</v>
      </c>
      <c r="I44" s="194">
        <v>0</v>
      </c>
      <c r="J44" s="193">
        <v>1</v>
      </c>
      <c r="K44" s="194">
        <v>0</v>
      </c>
      <c r="L44" s="193">
        <v>0</v>
      </c>
      <c r="M44" s="194">
        <v>1</v>
      </c>
      <c r="N44" s="193">
        <v>0</v>
      </c>
      <c r="O44" s="194">
        <v>0</v>
      </c>
      <c r="P44" s="193">
        <v>0</v>
      </c>
      <c r="Q44" s="194">
        <v>5</v>
      </c>
      <c r="R44" s="213">
        <v>1</v>
      </c>
      <c r="S44" s="194">
        <v>0</v>
      </c>
      <c r="T44" s="194">
        <v>1</v>
      </c>
      <c r="V44" s="252"/>
      <c r="W44" s="252"/>
      <c r="X44" s="252"/>
      <c r="Y44" s="252"/>
      <c r="Z44" s="252"/>
      <c r="AA44" s="252"/>
      <c r="AB44" s="252"/>
      <c r="AC44" s="252"/>
      <c r="AD44" s="252"/>
      <c r="AE44" s="252"/>
      <c r="AF44" s="252"/>
      <c r="AG44" s="252"/>
      <c r="AH44" s="252"/>
      <c r="AI44" s="252"/>
    </row>
    <row r="45" spans="1:35">
      <c r="A45" s="192"/>
      <c r="B45" s="473" t="s">
        <v>256</v>
      </c>
      <c r="C45" s="473"/>
      <c r="D45" s="193">
        <v>681</v>
      </c>
      <c r="E45" s="194">
        <v>368</v>
      </c>
      <c r="F45" s="193">
        <v>313</v>
      </c>
      <c r="G45" s="194">
        <v>44</v>
      </c>
      <c r="H45" s="193">
        <v>34</v>
      </c>
      <c r="I45" s="194">
        <v>30</v>
      </c>
      <c r="J45" s="193">
        <v>15</v>
      </c>
      <c r="K45" s="194">
        <v>24</v>
      </c>
      <c r="L45" s="193">
        <v>16</v>
      </c>
      <c r="M45" s="194">
        <v>29</v>
      </c>
      <c r="N45" s="193">
        <v>22</v>
      </c>
      <c r="O45" s="194">
        <v>48</v>
      </c>
      <c r="P45" s="193">
        <v>59</v>
      </c>
      <c r="Q45" s="194">
        <v>151</v>
      </c>
      <c r="R45" s="213">
        <v>137</v>
      </c>
      <c r="S45" s="194">
        <v>42</v>
      </c>
      <c r="T45" s="194">
        <v>30</v>
      </c>
      <c r="V45" s="252"/>
      <c r="W45" s="252"/>
      <c r="X45" s="252"/>
      <c r="Y45" s="252"/>
      <c r="Z45" s="252"/>
      <c r="AA45" s="252"/>
      <c r="AB45" s="252"/>
      <c r="AC45" s="252"/>
      <c r="AD45" s="252"/>
      <c r="AE45" s="252"/>
      <c r="AF45" s="252"/>
      <c r="AG45" s="252"/>
      <c r="AH45" s="252"/>
      <c r="AI45" s="252"/>
    </row>
    <row r="46" spans="1:35">
      <c r="A46" s="192"/>
      <c r="B46" s="198"/>
      <c r="C46" s="198" t="s">
        <v>274</v>
      </c>
      <c r="D46" s="196"/>
      <c r="E46" s="197"/>
      <c r="F46" s="196"/>
      <c r="G46" s="197"/>
      <c r="H46" s="196"/>
      <c r="I46" s="197"/>
      <c r="J46" s="196"/>
      <c r="K46" s="197"/>
      <c r="L46" s="196"/>
      <c r="M46" s="197"/>
      <c r="N46" s="196"/>
      <c r="O46" s="197"/>
      <c r="P46" s="196"/>
      <c r="Q46" s="197"/>
      <c r="R46" s="215"/>
      <c r="S46" s="197"/>
      <c r="T46" s="197"/>
      <c r="V46" s="252"/>
      <c r="W46" s="252"/>
      <c r="X46" s="252"/>
      <c r="Y46" s="252"/>
      <c r="Z46" s="252"/>
      <c r="AA46" s="252"/>
      <c r="AB46" s="252"/>
      <c r="AC46" s="252"/>
      <c r="AD46" s="252"/>
      <c r="AE46" s="252"/>
      <c r="AF46" s="252"/>
      <c r="AG46" s="252"/>
      <c r="AH46" s="252"/>
      <c r="AI46" s="252"/>
    </row>
    <row r="47" spans="1:35">
      <c r="A47" s="192"/>
      <c r="B47" s="198"/>
      <c r="C47" s="198" t="s">
        <v>317</v>
      </c>
      <c r="D47" s="196">
        <v>171</v>
      </c>
      <c r="E47" s="197">
        <v>91</v>
      </c>
      <c r="F47" s="196">
        <v>80</v>
      </c>
      <c r="G47" s="197">
        <v>18</v>
      </c>
      <c r="H47" s="196">
        <v>12</v>
      </c>
      <c r="I47" s="197">
        <v>13</v>
      </c>
      <c r="J47" s="196">
        <v>7</v>
      </c>
      <c r="K47" s="197">
        <v>8</v>
      </c>
      <c r="L47" s="196">
        <v>8</v>
      </c>
      <c r="M47" s="197">
        <v>9</v>
      </c>
      <c r="N47" s="196">
        <v>6</v>
      </c>
      <c r="O47" s="197">
        <v>9</v>
      </c>
      <c r="P47" s="196">
        <v>15</v>
      </c>
      <c r="Q47" s="197">
        <v>23</v>
      </c>
      <c r="R47" s="215">
        <v>27</v>
      </c>
      <c r="S47" s="197">
        <v>11</v>
      </c>
      <c r="T47" s="197">
        <v>5</v>
      </c>
      <c r="V47" s="252"/>
      <c r="W47" s="252"/>
      <c r="X47" s="252"/>
      <c r="Y47" s="252"/>
      <c r="Z47" s="252"/>
      <c r="AA47" s="252"/>
      <c r="AB47" s="252"/>
      <c r="AC47" s="252"/>
      <c r="AD47" s="252"/>
      <c r="AE47" s="252"/>
      <c r="AF47" s="252"/>
      <c r="AG47" s="252"/>
      <c r="AH47" s="252"/>
      <c r="AI47" s="252"/>
    </row>
    <row r="48" spans="1:35">
      <c r="A48" s="192"/>
      <c r="B48" s="198"/>
      <c r="C48" s="198" t="s">
        <v>318</v>
      </c>
      <c r="D48" s="196">
        <v>538</v>
      </c>
      <c r="E48" s="197">
        <v>295</v>
      </c>
      <c r="F48" s="196">
        <v>243</v>
      </c>
      <c r="G48" s="197">
        <v>29</v>
      </c>
      <c r="H48" s="196">
        <v>22</v>
      </c>
      <c r="I48" s="197">
        <v>20</v>
      </c>
      <c r="J48" s="196">
        <v>9</v>
      </c>
      <c r="K48" s="197">
        <v>16</v>
      </c>
      <c r="L48" s="196">
        <v>9</v>
      </c>
      <c r="M48" s="197">
        <v>21</v>
      </c>
      <c r="N48" s="196">
        <v>16</v>
      </c>
      <c r="O48" s="197">
        <v>44</v>
      </c>
      <c r="P48" s="196">
        <v>45</v>
      </c>
      <c r="Q48" s="197">
        <v>133</v>
      </c>
      <c r="R48" s="215">
        <v>117</v>
      </c>
      <c r="S48" s="197">
        <v>32</v>
      </c>
      <c r="T48" s="197">
        <v>25</v>
      </c>
      <c r="V48" s="252"/>
      <c r="W48" s="252"/>
      <c r="X48" s="252"/>
      <c r="Y48" s="252"/>
      <c r="Z48" s="252"/>
      <c r="AA48" s="252"/>
      <c r="AB48" s="252"/>
      <c r="AC48" s="252"/>
      <c r="AD48" s="252"/>
      <c r="AE48" s="252"/>
      <c r="AF48" s="252"/>
      <c r="AG48" s="252"/>
      <c r="AH48" s="252"/>
      <c r="AI48" s="252"/>
    </row>
    <row r="49" spans="1:35">
      <c r="A49" s="192"/>
      <c r="B49" s="473" t="s">
        <v>258</v>
      </c>
      <c r="C49" s="473"/>
      <c r="D49" s="193">
        <v>357</v>
      </c>
      <c r="E49" s="194">
        <v>242</v>
      </c>
      <c r="F49" s="193">
        <v>115</v>
      </c>
      <c r="G49" s="194">
        <v>0</v>
      </c>
      <c r="H49" s="193">
        <v>0</v>
      </c>
      <c r="I49" s="194">
        <v>0</v>
      </c>
      <c r="J49" s="193">
        <v>0</v>
      </c>
      <c r="K49" s="194">
        <v>1</v>
      </c>
      <c r="L49" s="193">
        <v>0</v>
      </c>
      <c r="M49" s="194">
        <v>4</v>
      </c>
      <c r="N49" s="193">
        <v>1</v>
      </c>
      <c r="O49" s="194">
        <v>18</v>
      </c>
      <c r="P49" s="193">
        <v>30</v>
      </c>
      <c r="Q49" s="194">
        <v>153</v>
      </c>
      <c r="R49" s="213">
        <v>53</v>
      </c>
      <c r="S49" s="194">
        <v>66</v>
      </c>
      <c r="T49" s="194">
        <v>31</v>
      </c>
      <c r="V49" s="252"/>
      <c r="W49" s="252"/>
      <c r="X49" s="252"/>
      <c r="Y49" s="252"/>
      <c r="Z49" s="252"/>
      <c r="AA49" s="252"/>
      <c r="AB49" s="252"/>
      <c r="AC49" s="252"/>
      <c r="AD49" s="252"/>
      <c r="AE49" s="252"/>
      <c r="AF49" s="252"/>
      <c r="AG49" s="252"/>
      <c r="AH49" s="252"/>
      <c r="AI49" s="252"/>
    </row>
    <row r="50" spans="1:35">
      <c r="A50" s="192"/>
      <c r="B50" s="473" t="s">
        <v>157</v>
      </c>
      <c r="C50" s="473"/>
      <c r="D50" s="193">
        <v>52</v>
      </c>
      <c r="E50" s="194">
        <v>26</v>
      </c>
      <c r="F50" s="193">
        <v>26</v>
      </c>
      <c r="G50" s="194">
        <v>6</v>
      </c>
      <c r="H50" s="193">
        <v>5</v>
      </c>
      <c r="I50" s="194">
        <v>4</v>
      </c>
      <c r="J50" s="193">
        <v>2</v>
      </c>
      <c r="K50" s="194">
        <v>6</v>
      </c>
      <c r="L50" s="193">
        <v>6</v>
      </c>
      <c r="M50" s="194">
        <v>4</v>
      </c>
      <c r="N50" s="193">
        <v>6</v>
      </c>
      <c r="O50" s="194">
        <v>0</v>
      </c>
      <c r="P50" s="193">
        <v>2</v>
      </c>
      <c r="Q50" s="194">
        <v>6</v>
      </c>
      <c r="R50" s="213">
        <v>3</v>
      </c>
      <c r="S50" s="194">
        <v>0</v>
      </c>
      <c r="T50" s="194">
        <v>2</v>
      </c>
      <c r="V50" s="252"/>
      <c r="W50" s="252"/>
      <c r="X50" s="252"/>
      <c r="Y50" s="252"/>
      <c r="Z50" s="252"/>
      <c r="AA50" s="252"/>
      <c r="AB50" s="252"/>
      <c r="AC50" s="252"/>
      <c r="AD50" s="252"/>
      <c r="AE50" s="252"/>
      <c r="AF50" s="252"/>
      <c r="AG50" s="252"/>
      <c r="AH50" s="252"/>
      <c r="AI50" s="252"/>
    </row>
    <row r="51" spans="1:35">
      <c r="A51" s="192"/>
      <c r="B51" s="473" t="s">
        <v>259</v>
      </c>
      <c r="C51" s="473"/>
      <c r="D51" s="193">
        <v>65</v>
      </c>
      <c r="E51" s="194">
        <v>41</v>
      </c>
      <c r="F51" s="193">
        <v>24</v>
      </c>
      <c r="G51" s="194">
        <v>1</v>
      </c>
      <c r="H51" s="193">
        <v>4</v>
      </c>
      <c r="I51" s="194">
        <v>4</v>
      </c>
      <c r="J51" s="193">
        <v>1</v>
      </c>
      <c r="K51" s="194">
        <v>7</v>
      </c>
      <c r="L51" s="193">
        <v>2</v>
      </c>
      <c r="M51" s="194">
        <v>4</v>
      </c>
      <c r="N51" s="193">
        <v>3</v>
      </c>
      <c r="O51" s="194">
        <v>5</v>
      </c>
      <c r="P51" s="193">
        <v>3</v>
      </c>
      <c r="Q51" s="194">
        <v>16</v>
      </c>
      <c r="R51" s="213">
        <v>9</v>
      </c>
      <c r="S51" s="194">
        <v>4</v>
      </c>
      <c r="T51" s="194">
        <v>2</v>
      </c>
      <c r="V51" s="252"/>
      <c r="W51" s="252"/>
      <c r="X51" s="252"/>
      <c r="Y51" s="252"/>
      <c r="Z51" s="252"/>
      <c r="AA51" s="252"/>
      <c r="AB51" s="252"/>
      <c r="AC51" s="252"/>
      <c r="AD51" s="252"/>
      <c r="AE51" s="252"/>
      <c r="AF51" s="252"/>
      <c r="AG51" s="252"/>
      <c r="AH51" s="252"/>
      <c r="AI51" s="252"/>
    </row>
    <row r="52" spans="1:35">
      <c r="A52" s="478" t="s">
        <v>271</v>
      </c>
      <c r="B52" s="478"/>
      <c r="C52" s="199"/>
      <c r="D52" s="190">
        <v>10666</v>
      </c>
      <c r="E52" s="191">
        <v>5512</v>
      </c>
      <c r="F52" s="190">
        <v>5155</v>
      </c>
      <c r="G52" s="191">
        <v>621</v>
      </c>
      <c r="H52" s="190">
        <v>557</v>
      </c>
      <c r="I52" s="191">
        <v>482</v>
      </c>
      <c r="J52" s="190">
        <v>426</v>
      </c>
      <c r="K52" s="191">
        <v>521</v>
      </c>
      <c r="L52" s="190">
        <v>452</v>
      </c>
      <c r="M52" s="191">
        <v>572</v>
      </c>
      <c r="N52" s="190">
        <v>553</v>
      </c>
      <c r="O52" s="191">
        <v>573</v>
      </c>
      <c r="P52" s="190">
        <v>745</v>
      </c>
      <c r="Q52" s="191">
        <v>1550</v>
      </c>
      <c r="R52" s="210">
        <v>1483</v>
      </c>
      <c r="S52" s="191">
        <v>1193</v>
      </c>
      <c r="T52" s="191">
        <v>939</v>
      </c>
      <c r="V52" s="252"/>
      <c r="W52" s="252"/>
      <c r="X52" s="252"/>
      <c r="Y52" s="252"/>
    </row>
    <row r="53" spans="1:35">
      <c r="A53" s="202"/>
      <c r="B53" s="473" t="s">
        <v>161</v>
      </c>
      <c r="C53" s="473"/>
      <c r="D53" s="193">
        <v>6824</v>
      </c>
      <c r="E53" s="194">
        <v>3225</v>
      </c>
      <c r="F53" s="193">
        <v>3600</v>
      </c>
      <c r="G53" s="194">
        <v>444</v>
      </c>
      <c r="H53" s="193">
        <v>391</v>
      </c>
      <c r="I53" s="194">
        <v>377</v>
      </c>
      <c r="J53" s="193">
        <v>344</v>
      </c>
      <c r="K53" s="194">
        <v>438</v>
      </c>
      <c r="L53" s="193">
        <v>381</v>
      </c>
      <c r="M53" s="194">
        <v>465</v>
      </c>
      <c r="N53" s="193">
        <v>490</v>
      </c>
      <c r="O53" s="194">
        <v>389</v>
      </c>
      <c r="P53" s="193">
        <v>611</v>
      </c>
      <c r="Q53" s="194">
        <v>746</v>
      </c>
      <c r="R53" s="213">
        <v>989</v>
      </c>
      <c r="S53" s="194">
        <v>366</v>
      </c>
      <c r="T53" s="194">
        <v>394</v>
      </c>
      <c r="V53" s="252"/>
      <c r="W53" s="252"/>
      <c r="X53" s="252"/>
      <c r="Y53" s="252"/>
    </row>
    <row r="54" spans="1:35">
      <c r="A54" s="202"/>
      <c r="B54" s="200"/>
      <c r="C54" s="195" t="s">
        <v>274</v>
      </c>
      <c r="D54" s="196"/>
      <c r="E54" s="197"/>
      <c r="F54" s="196"/>
      <c r="G54" s="197"/>
      <c r="H54" s="196"/>
      <c r="I54" s="197"/>
      <c r="J54" s="196"/>
      <c r="K54" s="197"/>
      <c r="L54" s="196"/>
      <c r="M54" s="197"/>
      <c r="N54" s="196"/>
      <c r="O54" s="197"/>
      <c r="P54" s="196"/>
      <c r="Q54" s="197"/>
      <c r="R54" s="215"/>
      <c r="S54" s="197"/>
      <c r="T54" s="197"/>
      <c r="V54" s="252"/>
      <c r="W54" s="252"/>
      <c r="X54" s="252"/>
      <c r="Y54" s="252"/>
    </row>
    <row r="55" spans="1:35">
      <c r="A55" s="202"/>
      <c r="B55" s="200"/>
      <c r="C55" s="195" t="s">
        <v>314</v>
      </c>
      <c r="D55" s="196">
        <v>3344</v>
      </c>
      <c r="E55" s="197">
        <v>1616</v>
      </c>
      <c r="F55" s="196">
        <v>1728</v>
      </c>
      <c r="G55" s="197">
        <v>211</v>
      </c>
      <c r="H55" s="196">
        <v>184</v>
      </c>
      <c r="I55" s="197">
        <v>204</v>
      </c>
      <c r="J55" s="196">
        <v>162</v>
      </c>
      <c r="K55" s="197">
        <v>212</v>
      </c>
      <c r="L55" s="196">
        <v>173</v>
      </c>
      <c r="M55" s="197">
        <v>206</v>
      </c>
      <c r="N55" s="196">
        <v>208</v>
      </c>
      <c r="O55" s="197">
        <v>194</v>
      </c>
      <c r="P55" s="196">
        <v>257</v>
      </c>
      <c r="Q55" s="197">
        <v>312</v>
      </c>
      <c r="R55" s="215">
        <v>477</v>
      </c>
      <c r="S55" s="197">
        <v>277</v>
      </c>
      <c r="T55" s="197">
        <v>267</v>
      </c>
      <c r="V55" s="252"/>
      <c r="W55" s="252"/>
      <c r="X55" s="252"/>
      <c r="Y55" s="252"/>
    </row>
    <row r="56" spans="1:35">
      <c r="B56" s="200"/>
      <c r="C56" s="195" t="s">
        <v>315</v>
      </c>
      <c r="D56" s="196">
        <v>1001</v>
      </c>
      <c r="E56" s="197">
        <v>467</v>
      </c>
      <c r="F56" s="196">
        <v>534</v>
      </c>
      <c r="G56" s="197">
        <v>77</v>
      </c>
      <c r="H56" s="196">
        <v>61</v>
      </c>
      <c r="I56" s="197">
        <v>55</v>
      </c>
      <c r="J56" s="196">
        <v>71</v>
      </c>
      <c r="K56" s="197">
        <v>58</v>
      </c>
      <c r="L56" s="196">
        <v>64</v>
      </c>
      <c r="M56" s="197">
        <v>74</v>
      </c>
      <c r="N56" s="196">
        <v>80</v>
      </c>
      <c r="O56" s="197">
        <v>65</v>
      </c>
      <c r="P56" s="196">
        <v>70</v>
      </c>
      <c r="Q56" s="197">
        <v>108</v>
      </c>
      <c r="R56" s="215">
        <v>139</v>
      </c>
      <c r="S56" s="197">
        <v>30</v>
      </c>
      <c r="T56" s="197">
        <v>49</v>
      </c>
    </row>
    <row r="57" spans="1:35">
      <c r="B57" s="200"/>
      <c r="C57" s="195" t="s">
        <v>316</v>
      </c>
      <c r="D57" s="196">
        <v>3370</v>
      </c>
      <c r="E57" s="197">
        <v>1546</v>
      </c>
      <c r="F57" s="196">
        <v>1824</v>
      </c>
      <c r="G57" s="197">
        <v>237</v>
      </c>
      <c r="H57" s="196">
        <v>214</v>
      </c>
      <c r="I57" s="197">
        <v>188</v>
      </c>
      <c r="J57" s="196">
        <v>170</v>
      </c>
      <c r="K57" s="197">
        <v>231</v>
      </c>
      <c r="L57" s="196">
        <v>198</v>
      </c>
      <c r="M57" s="197">
        <v>255</v>
      </c>
      <c r="N57" s="196">
        <v>269</v>
      </c>
      <c r="O57" s="197">
        <v>177</v>
      </c>
      <c r="P57" s="196">
        <v>365</v>
      </c>
      <c r="Q57" s="197">
        <v>393</v>
      </c>
      <c r="R57" s="196">
        <v>505</v>
      </c>
      <c r="S57" s="197">
        <v>65</v>
      </c>
      <c r="T57" s="197">
        <v>103</v>
      </c>
    </row>
    <row r="58" spans="1:35">
      <c r="A58" s="202"/>
      <c r="B58" s="473" t="s">
        <v>254</v>
      </c>
      <c r="C58" s="473"/>
      <c r="D58" s="193">
        <v>814</v>
      </c>
      <c r="E58" s="194">
        <v>426</v>
      </c>
      <c r="F58" s="193">
        <v>388</v>
      </c>
      <c r="G58" s="194">
        <v>4</v>
      </c>
      <c r="H58" s="193">
        <v>1</v>
      </c>
      <c r="I58" s="194">
        <v>2</v>
      </c>
      <c r="J58" s="193">
        <v>3</v>
      </c>
      <c r="K58" s="194">
        <v>1</v>
      </c>
      <c r="L58" s="193">
        <v>2</v>
      </c>
      <c r="M58" s="194">
        <v>2</v>
      </c>
      <c r="N58" s="193"/>
      <c r="O58" s="194">
        <v>2</v>
      </c>
      <c r="P58" s="193"/>
      <c r="Q58" s="194">
        <v>76</v>
      </c>
      <c r="R58" s="193">
        <v>85</v>
      </c>
      <c r="S58" s="194">
        <v>339</v>
      </c>
      <c r="T58" s="194">
        <v>297</v>
      </c>
    </row>
    <row r="59" spans="1:35">
      <c r="B59" s="473" t="s">
        <v>256</v>
      </c>
      <c r="C59" s="473"/>
      <c r="D59" s="193">
        <v>3534</v>
      </c>
      <c r="E59" s="194">
        <v>2021</v>
      </c>
      <c r="F59" s="193">
        <v>1513</v>
      </c>
      <c r="G59" s="194">
        <v>245</v>
      </c>
      <c r="H59" s="193">
        <v>236</v>
      </c>
      <c r="I59" s="194">
        <v>140</v>
      </c>
      <c r="J59" s="193">
        <v>99</v>
      </c>
      <c r="K59" s="194">
        <v>121</v>
      </c>
      <c r="L59" s="193">
        <v>93</v>
      </c>
      <c r="M59" s="194">
        <v>125</v>
      </c>
      <c r="N59" s="193">
        <v>88</v>
      </c>
      <c r="O59" s="194">
        <v>221</v>
      </c>
      <c r="P59" s="193">
        <v>188</v>
      </c>
      <c r="Q59" s="194">
        <v>735</v>
      </c>
      <c r="R59" s="213">
        <v>550</v>
      </c>
      <c r="S59" s="194">
        <v>434</v>
      </c>
      <c r="T59" s="194">
        <v>259</v>
      </c>
    </row>
    <row r="60" spans="1:35">
      <c r="B60" s="198"/>
      <c r="C60" s="198" t="s">
        <v>274</v>
      </c>
      <c r="D60" s="196"/>
      <c r="E60" s="197"/>
      <c r="F60" s="196"/>
      <c r="G60" s="197"/>
      <c r="H60" s="196"/>
      <c r="I60" s="197"/>
      <c r="J60" s="196"/>
      <c r="K60" s="197"/>
      <c r="L60" s="196"/>
      <c r="M60" s="197"/>
      <c r="N60" s="196"/>
      <c r="O60" s="197"/>
      <c r="P60" s="196"/>
      <c r="Q60" s="197"/>
      <c r="R60" s="196"/>
      <c r="S60" s="197"/>
      <c r="T60" s="197"/>
    </row>
    <row r="61" spans="1:35">
      <c r="B61" s="198"/>
      <c r="C61" s="198" t="s">
        <v>317</v>
      </c>
      <c r="D61" s="196">
        <v>1272</v>
      </c>
      <c r="E61" s="197">
        <v>716</v>
      </c>
      <c r="F61" s="196">
        <v>556</v>
      </c>
      <c r="G61" s="197">
        <v>99</v>
      </c>
      <c r="H61" s="196">
        <v>89</v>
      </c>
      <c r="I61" s="197">
        <v>56</v>
      </c>
      <c r="J61" s="196">
        <v>49</v>
      </c>
      <c r="K61" s="197">
        <v>52</v>
      </c>
      <c r="L61" s="196">
        <v>49</v>
      </c>
      <c r="M61" s="197">
        <v>43</v>
      </c>
      <c r="N61" s="196">
        <v>29</v>
      </c>
      <c r="O61" s="197">
        <v>84</v>
      </c>
      <c r="P61" s="196">
        <v>67</v>
      </c>
      <c r="Q61" s="197">
        <v>274</v>
      </c>
      <c r="R61" s="196">
        <v>201</v>
      </c>
      <c r="S61" s="197">
        <v>108</v>
      </c>
      <c r="T61" s="197">
        <v>72</v>
      </c>
    </row>
    <row r="62" spans="1:35">
      <c r="B62" s="198"/>
      <c r="C62" s="198" t="s">
        <v>318</v>
      </c>
      <c r="D62" s="196">
        <v>2451</v>
      </c>
      <c r="E62" s="197">
        <v>1409</v>
      </c>
      <c r="F62" s="196">
        <v>1042</v>
      </c>
      <c r="G62" s="197">
        <v>157</v>
      </c>
      <c r="H62" s="196">
        <v>151</v>
      </c>
      <c r="I62" s="197">
        <v>91</v>
      </c>
      <c r="J62" s="196">
        <v>55</v>
      </c>
      <c r="K62" s="197">
        <v>74</v>
      </c>
      <c r="L62" s="196">
        <v>47</v>
      </c>
      <c r="M62" s="197">
        <v>87</v>
      </c>
      <c r="N62" s="196">
        <v>61</v>
      </c>
      <c r="O62" s="197">
        <v>152</v>
      </c>
      <c r="P62" s="196">
        <v>133</v>
      </c>
      <c r="Q62" s="197">
        <v>509</v>
      </c>
      <c r="R62" s="196">
        <v>391</v>
      </c>
      <c r="S62" s="197">
        <v>339</v>
      </c>
      <c r="T62" s="197">
        <v>204</v>
      </c>
    </row>
    <row r="63" spans="1:35">
      <c r="B63" s="473" t="s">
        <v>258</v>
      </c>
      <c r="C63" s="473"/>
      <c r="D63" s="193">
        <v>535</v>
      </c>
      <c r="E63" s="194">
        <v>362</v>
      </c>
      <c r="F63" s="193">
        <v>173</v>
      </c>
      <c r="G63" s="194">
        <v>0</v>
      </c>
      <c r="H63" s="193">
        <v>1</v>
      </c>
      <c r="I63" s="194">
        <v>0</v>
      </c>
      <c r="J63" s="193">
        <v>0</v>
      </c>
      <c r="K63" s="194">
        <v>1</v>
      </c>
      <c r="L63" s="193">
        <v>0</v>
      </c>
      <c r="M63" s="194">
        <v>4</v>
      </c>
      <c r="N63" s="193">
        <v>2</v>
      </c>
      <c r="O63" s="194">
        <v>27</v>
      </c>
      <c r="P63" s="193">
        <v>38</v>
      </c>
      <c r="Q63" s="194">
        <v>207</v>
      </c>
      <c r="R63" s="193">
        <v>84</v>
      </c>
      <c r="S63" s="194">
        <v>123</v>
      </c>
      <c r="T63" s="194">
        <v>48</v>
      </c>
    </row>
    <row r="64" spans="1:35">
      <c r="B64" s="473" t="s">
        <v>157</v>
      </c>
      <c r="C64" s="473"/>
      <c r="D64" s="193">
        <v>236</v>
      </c>
      <c r="E64" s="194">
        <v>139</v>
      </c>
      <c r="F64" s="193">
        <v>97</v>
      </c>
      <c r="G64" s="194">
        <v>18</v>
      </c>
      <c r="H64" s="193">
        <v>14</v>
      </c>
      <c r="I64" s="194">
        <v>15</v>
      </c>
      <c r="J64" s="193">
        <v>8</v>
      </c>
      <c r="K64" s="194">
        <v>17</v>
      </c>
      <c r="L64" s="193">
        <v>15</v>
      </c>
      <c r="M64" s="194">
        <v>12</v>
      </c>
      <c r="N64" s="193">
        <v>9</v>
      </c>
      <c r="O64" s="194">
        <v>8</v>
      </c>
      <c r="P64" s="193">
        <v>15</v>
      </c>
      <c r="Q64" s="194">
        <v>39</v>
      </c>
      <c r="R64" s="193">
        <v>30</v>
      </c>
      <c r="S64" s="194">
        <v>30</v>
      </c>
      <c r="T64" s="194">
        <v>6</v>
      </c>
    </row>
    <row r="65" spans="1:20" ht="17.25" thickBot="1">
      <c r="A65" s="203"/>
      <c r="B65" s="482" t="s">
        <v>259</v>
      </c>
      <c r="C65" s="482"/>
      <c r="D65" s="204">
        <v>527</v>
      </c>
      <c r="E65" s="205">
        <v>297</v>
      </c>
      <c r="F65" s="204">
        <v>230</v>
      </c>
      <c r="G65" s="205">
        <v>18</v>
      </c>
      <c r="H65" s="204">
        <v>27</v>
      </c>
      <c r="I65" s="205">
        <v>17</v>
      </c>
      <c r="J65" s="204">
        <v>5</v>
      </c>
      <c r="K65" s="205">
        <v>14</v>
      </c>
      <c r="L65" s="204">
        <v>9</v>
      </c>
      <c r="M65" s="205">
        <v>14</v>
      </c>
      <c r="N65" s="204">
        <v>17</v>
      </c>
      <c r="O65" s="205">
        <v>24</v>
      </c>
      <c r="P65" s="204">
        <v>18</v>
      </c>
      <c r="Q65" s="205">
        <v>77</v>
      </c>
      <c r="R65" s="204">
        <v>56</v>
      </c>
      <c r="S65" s="205">
        <v>133</v>
      </c>
      <c r="T65" s="205">
        <v>98</v>
      </c>
    </row>
    <row r="66" spans="1:20" ht="17.25" thickTop="1">
      <c r="A66" s="152" t="s">
        <v>277</v>
      </c>
      <c r="B66" s="152"/>
      <c r="C66" s="152"/>
      <c r="D66" s="197"/>
      <c r="E66" s="197"/>
      <c r="F66" s="197"/>
      <c r="G66" s="197"/>
      <c r="H66" s="197"/>
      <c r="I66" s="197"/>
      <c r="J66" s="197"/>
      <c r="K66" s="197"/>
      <c r="L66" s="197"/>
      <c r="M66" s="197"/>
      <c r="N66" s="197"/>
      <c r="O66" s="197"/>
      <c r="P66" s="197"/>
      <c r="Q66" s="197"/>
      <c r="R66" s="197"/>
      <c r="S66" s="197"/>
      <c r="T66" s="197"/>
    </row>
    <row r="67" spans="1:20">
      <c r="A67" s="202"/>
      <c r="B67" s="202"/>
      <c r="C67" s="202"/>
      <c r="D67" s="202"/>
      <c r="E67" s="202"/>
      <c r="F67" s="202"/>
      <c r="G67" s="202"/>
      <c r="H67" s="202"/>
      <c r="I67" s="202"/>
      <c r="J67" s="202"/>
      <c r="K67" s="202"/>
      <c r="L67" s="202"/>
      <c r="M67" s="202"/>
      <c r="N67" s="202"/>
      <c r="O67" s="202"/>
      <c r="P67" s="202"/>
      <c r="Q67" s="202"/>
      <c r="R67" s="202"/>
      <c r="S67" s="202"/>
      <c r="T67" s="202"/>
    </row>
    <row r="68" spans="1:20" ht="27.6" customHeight="1">
      <c r="A68" s="483" t="s">
        <v>790</v>
      </c>
      <c r="B68" s="483"/>
      <c r="C68" s="483"/>
      <c r="D68" s="483"/>
      <c r="E68" s="483"/>
      <c r="F68" s="483"/>
      <c r="G68" s="483"/>
      <c r="H68" s="483"/>
      <c r="I68" s="483"/>
      <c r="J68" s="483"/>
      <c r="K68" s="483"/>
      <c r="L68" s="483"/>
      <c r="M68" s="483"/>
      <c r="N68" s="483"/>
      <c r="O68" s="483"/>
      <c r="P68" s="483"/>
      <c r="Q68" s="483"/>
      <c r="R68" s="483"/>
      <c r="S68" s="483"/>
      <c r="T68" s="483"/>
    </row>
    <row r="69" spans="1:20">
      <c r="A69" s="218" t="s">
        <v>793</v>
      </c>
      <c r="B69" s="218"/>
      <c r="C69" s="218"/>
      <c r="D69" s="202"/>
      <c r="E69" s="202"/>
      <c r="F69" s="202"/>
      <c r="G69" s="202"/>
      <c r="H69" s="202"/>
      <c r="I69" s="202"/>
      <c r="J69" s="202"/>
      <c r="K69" s="202"/>
      <c r="L69" s="202"/>
      <c r="M69" s="202"/>
      <c r="N69" s="202"/>
      <c r="O69" s="202"/>
      <c r="P69" s="202"/>
      <c r="Q69" s="202"/>
      <c r="R69" s="202"/>
      <c r="S69" s="202"/>
      <c r="T69" s="202"/>
    </row>
    <row r="70" spans="1:20" ht="16.5" customHeight="1">
      <c r="A70" s="439" t="s">
        <v>807</v>
      </c>
      <c r="B70" s="439"/>
      <c r="C70" s="439"/>
      <c r="D70" s="439"/>
      <c r="E70" s="439"/>
      <c r="F70" s="439"/>
      <c r="G70" s="439"/>
    </row>
  </sheetData>
  <mergeCells count="44">
    <mergeCell ref="A70:G70"/>
    <mergeCell ref="A68:T68"/>
    <mergeCell ref="B45:C45"/>
    <mergeCell ref="B49:C49"/>
    <mergeCell ref="B50:C50"/>
    <mergeCell ref="B51:C51"/>
    <mergeCell ref="A52:B52"/>
    <mergeCell ref="B53:C53"/>
    <mergeCell ref="B58:C58"/>
    <mergeCell ref="B59:C59"/>
    <mergeCell ref="B63:C63"/>
    <mergeCell ref="B64:C64"/>
    <mergeCell ref="B65:C65"/>
    <mergeCell ref="B44:C44"/>
    <mergeCell ref="B21:C21"/>
    <mergeCell ref="B22:C22"/>
    <mergeCell ref="B23:C23"/>
    <mergeCell ref="A24:B24"/>
    <mergeCell ref="B25:C25"/>
    <mergeCell ref="B30:C30"/>
    <mergeCell ref="B31:C31"/>
    <mergeCell ref="B35:C35"/>
    <mergeCell ref="B36:C36"/>
    <mergeCell ref="B37:C37"/>
    <mergeCell ref="B39:C39"/>
    <mergeCell ref="D7:F7"/>
    <mergeCell ref="G7:T7"/>
    <mergeCell ref="A1:T1"/>
    <mergeCell ref="A3:T3"/>
    <mergeCell ref="A4:T4"/>
    <mergeCell ref="A5:T5"/>
    <mergeCell ref="D6:T6"/>
    <mergeCell ref="B17:C17"/>
    <mergeCell ref="E8:F8"/>
    <mergeCell ref="G8:H8"/>
    <mergeCell ref="I8:J8"/>
    <mergeCell ref="K8:L8"/>
    <mergeCell ref="Q8:R8"/>
    <mergeCell ref="S8:T8"/>
    <mergeCell ref="A10:B10"/>
    <mergeCell ref="B11:C11"/>
    <mergeCell ref="B16:C16"/>
    <mergeCell ref="M8:N8"/>
    <mergeCell ref="O8:P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6"/>
  <sheetViews>
    <sheetView workbookViewId="0">
      <selection sqref="A1:I1"/>
    </sheetView>
  </sheetViews>
  <sheetFormatPr defaultRowHeight="16.5"/>
  <cols>
    <col min="1" max="1" width="15.5" customWidth="1"/>
    <col min="2" max="2" width="21.25" customWidth="1"/>
    <col min="3" max="9" width="12.625" customWidth="1"/>
    <col min="10" max="10" width="11.75" customWidth="1"/>
    <col min="12" max="12" width="15.5" bestFit="1" customWidth="1"/>
    <col min="13" max="13" width="17.375" customWidth="1"/>
    <col min="14" max="14" width="15.5" bestFit="1" customWidth="1"/>
    <col min="16" max="16" width="13.25" bestFit="1" customWidth="1"/>
    <col min="17" max="17" width="5.875" bestFit="1" customWidth="1"/>
    <col min="19" max="19" width="5.25" bestFit="1" customWidth="1"/>
    <col min="21" max="21" width="5.875" bestFit="1" customWidth="1"/>
  </cols>
  <sheetData>
    <row r="1" spans="1:9" ht="25.5" customHeight="1">
      <c r="A1" s="479" t="s">
        <v>795</v>
      </c>
      <c r="B1" s="479"/>
      <c r="C1" s="479"/>
      <c r="D1" s="479"/>
      <c r="E1" s="479"/>
      <c r="F1" s="479"/>
      <c r="G1" s="479"/>
      <c r="H1" s="479"/>
      <c r="I1" s="479"/>
    </row>
    <row r="2" spans="1:9">
      <c r="A2" s="206"/>
      <c r="B2" s="206"/>
      <c r="C2" s="206"/>
      <c r="D2" s="206"/>
      <c r="E2" s="206"/>
      <c r="F2" s="206"/>
      <c r="G2" s="206"/>
      <c r="H2" s="206"/>
      <c r="I2" s="206"/>
    </row>
    <row r="3" spans="1:9" ht="26.45" customHeight="1">
      <c r="A3" s="491" t="s">
        <v>796</v>
      </c>
      <c r="B3" s="491"/>
      <c r="C3" s="491"/>
      <c r="D3" s="491"/>
      <c r="E3" s="491"/>
      <c r="F3" s="491"/>
      <c r="G3" s="491"/>
      <c r="H3" s="491"/>
      <c r="I3" s="491"/>
    </row>
    <row r="4" spans="1:9" ht="16.5" customHeight="1">
      <c r="A4" s="491" t="s">
        <v>322</v>
      </c>
      <c r="B4" s="491"/>
      <c r="C4" s="491"/>
      <c r="D4" s="491"/>
      <c r="E4" s="491"/>
      <c r="F4" s="491"/>
      <c r="G4" s="491"/>
      <c r="H4" s="491"/>
      <c r="I4" s="491"/>
    </row>
    <row r="5" spans="1:9" ht="17.25" thickBot="1">
      <c r="A5" s="492"/>
      <c r="B5" s="492"/>
      <c r="C5" s="492"/>
      <c r="D5" s="492"/>
      <c r="E5" s="492"/>
      <c r="F5" s="492"/>
      <c r="G5" s="492"/>
      <c r="H5" s="492"/>
      <c r="I5" s="492"/>
    </row>
    <row r="6" spans="1:9" ht="17.25" customHeight="1" thickTop="1">
      <c r="A6" s="220" t="s">
        <v>279</v>
      </c>
      <c r="B6" s="220"/>
      <c r="C6" s="493" t="s">
        <v>270</v>
      </c>
      <c r="D6" s="493"/>
      <c r="E6" s="493"/>
      <c r="F6" s="493"/>
      <c r="G6" s="493"/>
      <c r="H6" s="493"/>
      <c r="I6" s="493"/>
    </row>
    <row r="7" spans="1:9">
      <c r="A7" s="158"/>
      <c r="B7" s="158" t="s">
        <v>281</v>
      </c>
      <c r="C7" s="161" t="s">
        <v>271</v>
      </c>
      <c r="D7" s="161"/>
      <c r="E7" s="161"/>
      <c r="F7" s="494" t="s">
        <v>282</v>
      </c>
      <c r="G7" s="494"/>
      <c r="H7" s="494"/>
      <c r="I7" s="494"/>
    </row>
    <row r="8" spans="1:9">
      <c r="A8" s="221"/>
      <c r="B8" s="221"/>
      <c r="C8" s="161"/>
      <c r="D8" s="222" t="s">
        <v>151</v>
      </c>
      <c r="E8" s="223"/>
      <c r="F8" s="495" t="s">
        <v>283</v>
      </c>
      <c r="G8" s="496"/>
      <c r="H8" s="495" t="s">
        <v>284</v>
      </c>
      <c r="I8" s="497"/>
    </row>
    <row r="9" spans="1:9" ht="26.25">
      <c r="A9" s="224"/>
      <c r="B9" s="224"/>
      <c r="C9" s="225"/>
      <c r="D9" s="226" t="s">
        <v>285</v>
      </c>
      <c r="E9" s="227" t="s">
        <v>284</v>
      </c>
      <c r="F9" s="224" t="s">
        <v>286</v>
      </c>
      <c r="G9" s="225" t="s">
        <v>287</v>
      </c>
      <c r="H9" s="224" t="s">
        <v>286</v>
      </c>
      <c r="I9" s="238" t="s">
        <v>287</v>
      </c>
    </row>
    <row r="10" spans="1:9">
      <c r="A10" s="124" t="s">
        <v>288</v>
      </c>
      <c r="B10" s="124" t="s">
        <v>289</v>
      </c>
      <c r="C10" s="94">
        <v>18295</v>
      </c>
      <c r="D10" s="96">
        <v>2347</v>
      </c>
      <c r="E10" s="94">
        <v>15951</v>
      </c>
      <c r="F10" s="96">
        <v>1860</v>
      </c>
      <c r="G10" s="229">
        <v>487</v>
      </c>
      <c r="H10" s="96">
        <v>8226</v>
      </c>
      <c r="I10" s="254">
        <v>7725</v>
      </c>
    </row>
    <row r="11" spans="1:9">
      <c r="A11" s="230" t="s">
        <v>290</v>
      </c>
      <c r="B11" s="230" t="s">
        <v>291</v>
      </c>
      <c r="C11" s="94">
        <v>3102</v>
      </c>
      <c r="D11" s="130">
        <v>29</v>
      </c>
      <c r="E11" s="103">
        <v>3073</v>
      </c>
      <c r="F11" s="130">
        <v>23</v>
      </c>
      <c r="G11" s="103">
        <v>6</v>
      </c>
      <c r="H11" s="130">
        <v>1552</v>
      </c>
      <c r="I11" s="130">
        <v>1521</v>
      </c>
    </row>
    <row r="12" spans="1:9">
      <c r="A12" s="231"/>
      <c r="B12" s="132" t="s">
        <v>274</v>
      </c>
      <c r="C12" s="100"/>
      <c r="D12" s="134"/>
      <c r="E12" s="100"/>
      <c r="F12" s="134"/>
      <c r="G12" s="100"/>
      <c r="H12" s="134"/>
      <c r="I12" s="134"/>
    </row>
    <row r="13" spans="1:9">
      <c r="A13" s="230"/>
      <c r="B13" s="232" t="s">
        <v>292</v>
      </c>
      <c r="C13" s="94">
        <v>2132</v>
      </c>
      <c r="D13" s="134">
        <v>4</v>
      </c>
      <c r="E13" s="100">
        <v>2128</v>
      </c>
      <c r="F13" s="134">
        <v>1</v>
      </c>
      <c r="G13" s="100">
        <v>3</v>
      </c>
      <c r="H13" s="134">
        <v>997</v>
      </c>
      <c r="I13" s="134">
        <v>1131</v>
      </c>
    </row>
    <row r="14" spans="1:9">
      <c r="A14" s="230"/>
      <c r="B14" s="232" t="s">
        <v>293</v>
      </c>
      <c r="C14" s="94">
        <v>768</v>
      </c>
      <c r="D14" s="134">
        <v>25</v>
      </c>
      <c r="E14" s="100">
        <v>743</v>
      </c>
      <c r="F14" s="134">
        <v>22</v>
      </c>
      <c r="G14" s="100">
        <v>3</v>
      </c>
      <c r="H14" s="134">
        <v>467</v>
      </c>
      <c r="I14" s="134">
        <v>276</v>
      </c>
    </row>
    <row r="15" spans="1:9" ht="40.5">
      <c r="A15" s="233"/>
      <c r="B15" s="234" t="s">
        <v>294</v>
      </c>
      <c r="C15" s="94">
        <v>216</v>
      </c>
      <c r="D15" s="137">
        <v>0</v>
      </c>
      <c r="E15" s="138">
        <v>216</v>
      </c>
      <c r="F15" s="137">
        <v>0</v>
      </c>
      <c r="G15" s="138">
        <v>0</v>
      </c>
      <c r="H15" s="137">
        <v>95</v>
      </c>
      <c r="I15" s="137">
        <v>121</v>
      </c>
    </row>
    <row r="16" spans="1:9">
      <c r="A16" s="230" t="s">
        <v>295</v>
      </c>
      <c r="B16" s="230" t="s">
        <v>296</v>
      </c>
      <c r="C16" s="94">
        <v>8076</v>
      </c>
      <c r="D16" s="130">
        <v>58</v>
      </c>
      <c r="E16" s="103">
        <v>8018</v>
      </c>
      <c r="F16" s="130">
        <v>47</v>
      </c>
      <c r="G16" s="103">
        <v>11</v>
      </c>
      <c r="H16" s="130">
        <v>4163</v>
      </c>
      <c r="I16" s="130">
        <v>3857</v>
      </c>
    </row>
    <row r="17" spans="1:9">
      <c r="A17" s="230"/>
      <c r="B17" s="132" t="s">
        <v>274</v>
      </c>
      <c r="C17" s="100"/>
      <c r="D17" s="134"/>
      <c r="E17" s="100"/>
      <c r="F17" s="134"/>
      <c r="G17" s="100"/>
      <c r="H17" s="134"/>
      <c r="I17" s="134"/>
    </row>
    <row r="18" spans="1:9">
      <c r="A18" s="230"/>
      <c r="B18" s="232" t="s">
        <v>292</v>
      </c>
      <c r="C18" s="94">
        <v>6160</v>
      </c>
      <c r="D18" s="134">
        <v>10</v>
      </c>
      <c r="E18" s="100">
        <v>6150</v>
      </c>
      <c r="F18" s="134">
        <v>4</v>
      </c>
      <c r="G18" s="100">
        <v>6</v>
      </c>
      <c r="H18" s="134">
        <v>3009</v>
      </c>
      <c r="I18" s="134">
        <v>3143</v>
      </c>
    </row>
    <row r="19" spans="1:9">
      <c r="A19" s="124"/>
      <c r="B19" s="140" t="s">
        <v>293</v>
      </c>
      <c r="C19" s="94">
        <v>1517</v>
      </c>
      <c r="D19" s="59">
        <v>48</v>
      </c>
      <c r="E19" s="101">
        <v>1469</v>
      </c>
      <c r="F19" s="59">
        <v>43</v>
      </c>
      <c r="G19" s="101">
        <v>5</v>
      </c>
      <c r="H19" s="59">
        <v>949</v>
      </c>
      <c r="I19" s="59">
        <v>520</v>
      </c>
    </row>
    <row r="20" spans="1:9" ht="40.5">
      <c r="A20" s="102"/>
      <c r="B20" s="234" t="s">
        <v>294</v>
      </c>
      <c r="C20" s="94">
        <v>447</v>
      </c>
      <c r="D20" s="143">
        <v>1</v>
      </c>
      <c r="E20" s="144">
        <v>446</v>
      </c>
      <c r="F20" s="143">
        <v>1</v>
      </c>
      <c r="G20" s="144">
        <v>0</v>
      </c>
      <c r="H20" s="143">
        <v>225</v>
      </c>
      <c r="I20" s="143">
        <v>221</v>
      </c>
    </row>
    <row r="21" spans="1:9" ht="39">
      <c r="A21" s="145" t="s">
        <v>295</v>
      </c>
      <c r="B21" s="102" t="s">
        <v>297</v>
      </c>
      <c r="C21" s="94">
        <v>9764</v>
      </c>
      <c r="D21" s="147">
        <v>74</v>
      </c>
      <c r="E21" s="139">
        <v>9690</v>
      </c>
      <c r="F21" s="147">
        <v>58</v>
      </c>
      <c r="G21" s="139">
        <v>16</v>
      </c>
      <c r="H21" s="147">
        <v>4999</v>
      </c>
      <c r="I21" s="147">
        <v>4693</v>
      </c>
    </row>
    <row r="22" spans="1:9" ht="36" customHeight="1" thickBot="1">
      <c r="A22" s="453" t="s">
        <v>323</v>
      </c>
      <c r="B22" s="453"/>
      <c r="C22" s="148">
        <v>25151</v>
      </c>
      <c r="D22" s="166">
        <v>2379</v>
      </c>
      <c r="E22" s="148">
        <v>22775</v>
      </c>
      <c r="F22" s="166">
        <v>1885</v>
      </c>
      <c r="G22" s="148">
        <v>494</v>
      </c>
      <c r="H22" s="154">
        <v>11814</v>
      </c>
      <c r="I22" s="166">
        <v>10963</v>
      </c>
    </row>
    <row r="23" spans="1:9" ht="17.25" thickTop="1">
      <c r="A23" s="152" t="s">
        <v>277</v>
      </c>
      <c r="B23" s="235"/>
      <c r="C23" s="143"/>
      <c r="D23" s="143"/>
      <c r="E23" s="143"/>
      <c r="F23" s="143"/>
      <c r="G23" s="143"/>
      <c r="H23" s="236"/>
      <c r="I23" s="236"/>
    </row>
    <row r="24" spans="1:9">
      <c r="A24" s="152"/>
      <c r="B24" s="235"/>
      <c r="C24" s="143"/>
      <c r="D24" s="143"/>
      <c r="E24" s="143"/>
      <c r="F24" s="143"/>
      <c r="G24" s="143"/>
      <c r="H24" s="143"/>
      <c r="I24" s="143"/>
    </row>
    <row r="25" spans="1:9">
      <c r="A25" s="237" t="s">
        <v>324</v>
      </c>
      <c r="B25" s="156"/>
      <c r="C25" s="156"/>
      <c r="D25" s="156"/>
      <c r="E25" s="156"/>
      <c r="F25" s="156"/>
      <c r="G25" s="156"/>
      <c r="H25" s="156"/>
      <c r="I25" s="156"/>
    </row>
    <row r="26" spans="1:9" ht="16.5" customHeight="1">
      <c r="A26" s="439" t="s">
        <v>807</v>
      </c>
      <c r="B26" s="439"/>
      <c r="C26" s="439"/>
      <c r="D26" s="439"/>
      <c r="E26" s="439"/>
      <c r="F26" s="439"/>
      <c r="G26" s="439"/>
    </row>
  </sheetData>
  <mergeCells count="10">
    <mergeCell ref="F7:I7"/>
    <mergeCell ref="F8:G8"/>
    <mergeCell ref="H8:I8"/>
    <mergeCell ref="A22:B22"/>
    <mergeCell ref="A26:G26"/>
    <mergeCell ref="A1:I1"/>
    <mergeCell ref="A3:I3"/>
    <mergeCell ref="A4:I4"/>
    <mergeCell ref="A5:I5"/>
    <mergeCell ref="C6:I6"/>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7"/>
  <sheetViews>
    <sheetView workbookViewId="0">
      <selection sqref="A1:S1"/>
    </sheetView>
  </sheetViews>
  <sheetFormatPr defaultRowHeight="16.5"/>
  <cols>
    <col min="1" max="1" width="15.5" customWidth="1"/>
    <col min="2" max="2" width="22" bestFit="1" customWidth="1"/>
    <col min="3" max="19" width="6.625" customWidth="1"/>
    <col min="20" max="20" width="14" customWidth="1"/>
    <col min="21" max="21" width="15.5" customWidth="1"/>
    <col min="22" max="22" width="4.875" customWidth="1"/>
    <col min="23" max="23" width="10.875" customWidth="1"/>
  </cols>
  <sheetData>
    <row r="1" spans="1:19" ht="29.1" customHeight="1">
      <c r="A1" s="479" t="s">
        <v>798</v>
      </c>
      <c r="B1" s="479"/>
      <c r="C1" s="479"/>
      <c r="D1" s="479"/>
      <c r="E1" s="479"/>
      <c r="F1" s="479"/>
      <c r="G1" s="479"/>
      <c r="H1" s="479"/>
      <c r="I1" s="479"/>
      <c r="J1" s="479"/>
      <c r="K1" s="479"/>
      <c r="L1" s="479"/>
      <c r="M1" s="479"/>
      <c r="N1" s="479"/>
      <c r="O1" s="479"/>
      <c r="P1" s="479"/>
      <c r="Q1" s="479"/>
      <c r="R1" s="479"/>
      <c r="S1" s="479"/>
    </row>
    <row r="2" spans="1:19">
      <c r="A2" s="206"/>
      <c r="B2" s="206"/>
      <c r="C2" s="206"/>
      <c r="D2" s="206"/>
      <c r="E2" s="206"/>
      <c r="F2" s="206"/>
      <c r="G2" s="206"/>
      <c r="H2" s="206"/>
      <c r="I2" s="206"/>
      <c r="J2" s="206"/>
      <c r="K2" s="206"/>
      <c r="L2" s="206"/>
      <c r="M2" s="206"/>
      <c r="N2" s="206"/>
      <c r="O2" s="206"/>
      <c r="P2" s="206"/>
      <c r="Q2" s="206"/>
      <c r="R2" s="206"/>
      <c r="S2" s="206"/>
    </row>
    <row r="3" spans="1:19">
      <c r="A3" s="501" t="s">
        <v>797</v>
      </c>
      <c r="B3" s="501"/>
      <c r="C3" s="501"/>
      <c r="D3" s="501"/>
      <c r="E3" s="501"/>
      <c r="F3" s="501"/>
      <c r="G3" s="501"/>
      <c r="H3" s="501"/>
      <c r="I3" s="501"/>
      <c r="J3" s="501"/>
      <c r="K3" s="501"/>
      <c r="L3" s="501"/>
      <c r="M3" s="501"/>
      <c r="N3" s="501"/>
      <c r="O3" s="501"/>
      <c r="P3" s="501"/>
      <c r="Q3" s="501"/>
      <c r="R3" s="501"/>
      <c r="S3" s="501"/>
    </row>
    <row r="4" spans="1:19" ht="16.5" customHeight="1">
      <c r="A4" s="502" t="s">
        <v>325</v>
      </c>
      <c r="B4" s="502"/>
      <c r="C4" s="502"/>
      <c r="D4" s="502"/>
      <c r="E4" s="502"/>
      <c r="F4" s="502"/>
      <c r="G4" s="502"/>
      <c r="H4" s="502"/>
      <c r="I4" s="502"/>
      <c r="J4" s="502"/>
      <c r="K4" s="502"/>
      <c r="L4" s="502"/>
      <c r="M4" s="502"/>
      <c r="N4" s="502"/>
      <c r="O4" s="502"/>
      <c r="P4" s="502"/>
      <c r="Q4" s="502"/>
      <c r="R4" s="502"/>
      <c r="S4" s="502"/>
    </row>
    <row r="5" spans="1:19" ht="17.25" thickBot="1">
      <c r="A5" s="503"/>
      <c r="B5" s="503"/>
      <c r="C5" s="503"/>
      <c r="D5" s="503"/>
      <c r="E5" s="503"/>
      <c r="F5" s="503"/>
      <c r="G5" s="503"/>
      <c r="H5" s="503"/>
      <c r="I5" s="503"/>
      <c r="J5" s="503"/>
      <c r="K5" s="503"/>
      <c r="L5" s="503"/>
      <c r="M5" s="503"/>
      <c r="N5" s="503"/>
      <c r="O5" s="503"/>
      <c r="P5" s="503"/>
      <c r="Q5" s="503"/>
      <c r="R5" s="503"/>
      <c r="S5" s="503"/>
    </row>
    <row r="6" spans="1:19" ht="17.25" thickTop="1">
      <c r="A6" s="220" t="s">
        <v>279</v>
      </c>
      <c r="B6" s="220"/>
      <c r="C6" s="504" t="s">
        <v>270</v>
      </c>
      <c r="D6" s="504"/>
      <c r="E6" s="504"/>
      <c r="F6" s="504"/>
      <c r="G6" s="504"/>
      <c r="H6" s="504"/>
      <c r="I6" s="504"/>
      <c r="J6" s="504"/>
      <c r="K6" s="504"/>
      <c r="L6" s="504"/>
      <c r="M6" s="504"/>
      <c r="N6" s="504"/>
      <c r="O6" s="504"/>
      <c r="P6" s="504"/>
      <c r="Q6" s="504"/>
      <c r="R6" s="504"/>
      <c r="S6" s="504"/>
    </row>
    <row r="7" spans="1:19">
      <c r="A7" s="158"/>
      <c r="B7" s="158" t="s">
        <v>281</v>
      </c>
      <c r="C7" s="498" t="s">
        <v>271</v>
      </c>
      <c r="D7" s="498"/>
      <c r="E7" s="498"/>
      <c r="F7" s="499" t="s">
        <v>321</v>
      </c>
      <c r="G7" s="499"/>
      <c r="H7" s="499"/>
      <c r="I7" s="499"/>
      <c r="J7" s="500"/>
      <c r="K7" s="500"/>
      <c r="L7" s="500"/>
      <c r="M7" s="500"/>
      <c r="N7" s="500"/>
      <c r="O7" s="500"/>
      <c r="P7" s="500"/>
      <c r="Q7" s="500"/>
      <c r="R7" s="500"/>
      <c r="S7" s="500"/>
    </row>
    <row r="8" spans="1:19">
      <c r="A8" s="221"/>
      <c r="B8" s="221"/>
      <c r="C8" s="161"/>
      <c r="D8" s="507" t="s">
        <v>151</v>
      </c>
      <c r="E8" s="508"/>
      <c r="F8" s="497" t="s">
        <v>240</v>
      </c>
      <c r="G8" s="496"/>
      <c r="H8" s="497" t="s">
        <v>241</v>
      </c>
      <c r="I8" s="497"/>
      <c r="J8" s="505" t="s">
        <v>242</v>
      </c>
      <c r="K8" s="506"/>
      <c r="L8" s="505" t="s">
        <v>243</v>
      </c>
      <c r="M8" s="506"/>
      <c r="N8" s="505" t="s">
        <v>244</v>
      </c>
      <c r="O8" s="506"/>
      <c r="P8" s="505" t="s">
        <v>245</v>
      </c>
      <c r="Q8" s="506"/>
      <c r="R8" s="505" t="s">
        <v>246</v>
      </c>
      <c r="S8" s="506"/>
    </row>
    <row r="9" spans="1:19">
      <c r="A9" s="224"/>
      <c r="B9" s="224"/>
      <c r="C9" s="225"/>
      <c r="D9" s="224" t="s">
        <v>272</v>
      </c>
      <c r="E9" s="225" t="s">
        <v>273</v>
      </c>
      <c r="F9" s="224" t="s">
        <v>272</v>
      </c>
      <c r="G9" s="225" t="s">
        <v>273</v>
      </c>
      <c r="H9" s="224" t="s">
        <v>272</v>
      </c>
      <c r="I9" s="228" t="s">
        <v>273</v>
      </c>
      <c r="J9" s="238" t="s">
        <v>272</v>
      </c>
      <c r="K9" s="238" t="s">
        <v>273</v>
      </c>
      <c r="L9" s="239" t="s">
        <v>272</v>
      </c>
      <c r="M9" s="238" t="s">
        <v>273</v>
      </c>
      <c r="N9" s="239" t="s">
        <v>272</v>
      </c>
      <c r="O9" s="224" t="s">
        <v>273</v>
      </c>
      <c r="P9" s="239" t="s">
        <v>272</v>
      </c>
      <c r="Q9" s="224" t="s">
        <v>273</v>
      </c>
      <c r="R9" s="239" t="s">
        <v>272</v>
      </c>
      <c r="S9" s="224" t="s">
        <v>273</v>
      </c>
    </row>
    <row r="10" spans="1:19">
      <c r="A10" s="124" t="s">
        <v>288</v>
      </c>
      <c r="B10" s="124" t="s">
        <v>289</v>
      </c>
      <c r="C10" s="94">
        <v>18295</v>
      </c>
      <c r="D10" s="96">
        <v>10083</v>
      </c>
      <c r="E10" s="94">
        <v>8212</v>
      </c>
      <c r="F10" s="96">
        <v>660</v>
      </c>
      <c r="G10" s="229">
        <v>579</v>
      </c>
      <c r="H10" s="96">
        <v>636</v>
      </c>
      <c r="I10" s="229">
        <v>591</v>
      </c>
      <c r="J10" s="96">
        <v>731</v>
      </c>
      <c r="K10" s="229">
        <v>665</v>
      </c>
      <c r="L10" s="96">
        <v>982</v>
      </c>
      <c r="M10" s="229">
        <v>829</v>
      </c>
      <c r="N10" s="96">
        <v>961</v>
      </c>
      <c r="O10" s="229">
        <v>954</v>
      </c>
      <c r="P10" s="96">
        <v>2595</v>
      </c>
      <c r="Q10" s="229">
        <v>2272</v>
      </c>
      <c r="R10" s="96">
        <v>3518</v>
      </c>
      <c r="S10" s="96">
        <v>2322</v>
      </c>
    </row>
    <row r="11" spans="1:19">
      <c r="A11" s="230" t="s">
        <v>290</v>
      </c>
      <c r="B11" s="230" t="s">
        <v>291</v>
      </c>
      <c r="C11" s="103">
        <v>3102</v>
      </c>
      <c r="D11" s="96">
        <v>1575</v>
      </c>
      <c r="E11" s="94">
        <v>1527</v>
      </c>
      <c r="F11" s="130">
        <v>236</v>
      </c>
      <c r="G11" s="103">
        <v>219</v>
      </c>
      <c r="H11" s="130">
        <v>213</v>
      </c>
      <c r="I11" s="103">
        <v>163</v>
      </c>
      <c r="J11" s="130">
        <v>213</v>
      </c>
      <c r="K11" s="103">
        <v>181</v>
      </c>
      <c r="L11" s="130">
        <v>192</v>
      </c>
      <c r="M11" s="103">
        <v>219</v>
      </c>
      <c r="N11" s="130">
        <v>160</v>
      </c>
      <c r="O11" s="103">
        <v>252</v>
      </c>
      <c r="P11" s="130">
        <v>406</v>
      </c>
      <c r="Q11" s="103">
        <v>389</v>
      </c>
      <c r="R11" s="130">
        <v>155</v>
      </c>
      <c r="S11" s="130">
        <v>104</v>
      </c>
    </row>
    <row r="12" spans="1:19">
      <c r="A12" s="231"/>
      <c r="B12" s="132" t="s">
        <v>274</v>
      </c>
      <c r="C12" s="103"/>
      <c r="D12" s="99"/>
      <c r="E12" s="100"/>
      <c r="F12" s="134"/>
      <c r="G12" s="100"/>
      <c r="H12" s="134"/>
      <c r="I12" s="100"/>
      <c r="J12" s="134"/>
      <c r="K12" s="100"/>
      <c r="L12" s="134"/>
      <c r="M12" s="100"/>
      <c r="N12" s="134"/>
      <c r="O12" s="100"/>
      <c r="P12" s="134"/>
      <c r="Q12" s="100"/>
      <c r="R12" s="134"/>
      <c r="S12" s="134"/>
    </row>
    <row r="13" spans="1:19">
      <c r="A13" s="230"/>
      <c r="B13" s="232" t="s">
        <v>292</v>
      </c>
      <c r="C13" s="100">
        <v>2132</v>
      </c>
      <c r="D13" s="59">
        <v>998</v>
      </c>
      <c r="E13" s="101">
        <v>1134</v>
      </c>
      <c r="F13" s="134">
        <v>233</v>
      </c>
      <c r="G13" s="100">
        <v>212</v>
      </c>
      <c r="H13" s="134">
        <v>204</v>
      </c>
      <c r="I13" s="100">
        <v>159</v>
      </c>
      <c r="J13" s="134">
        <v>208</v>
      </c>
      <c r="K13" s="100">
        <v>173</v>
      </c>
      <c r="L13" s="134">
        <v>176</v>
      </c>
      <c r="M13" s="100">
        <v>203</v>
      </c>
      <c r="N13" s="134">
        <v>96</v>
      </c>
      <c r="O13" s="100">
        <v>167</v>
      </c>
      <c r="P13" s="134">
        <v>73</v>
      </c>
      <c r="Q13" s="100">
        <v>196</v>
      </c>
      <c r="R13" s="134">
        <v>8</v>
      </c>
      <c r="S13" s="134">
        <v>24</v>
      </c>
    </row>
    <row r="14" spans="1:19">
      <c r="A14" s="230"/>
      <c r="B14" s="232" t="s">
        <v>293</v>
      </c>
      <c r="C14" s="100">
        <v>768</v>
      </c>
      <c r="D14" s="59">
        <v>489</v>
      </c>
      <c r="E14" s="101">
        <v>279</v>
      </c>
      <c r="F14" s="134">
        <v>1</v>
      </c>
      <c r="G14" s="100">
        <v>2</v>
      </c>
      <c r="H14" s="134">
        <v>1</v>
      </c>
      <c r="I14" s="100">
        <v>0</v>
      </c>
      <c r="J14" s="134">
        <v>2</v>
      </c>
      <c r="K14" s="100">
        <v>1</v>
      </c>
      <c r="L14" s="134">
        <v>7</v>
      </c>
      <c r="M14" s="100">
        <v>7</v>
      </c>
      <c r="N14" s="134">
        <v>47</v>
      </c>
      <c r="O14" s="100">
        <v>55</v>
      </c>
      <c r="P14" s="134">
        <v>290</v>
      </c>
      <c r="Q14" s="100">
        <v>140</v>
      </c>
      <c r="R14" s="134">
        <v>141</v>
      </c>
      <c r="S14" s="134">
        <v>74</v>
      </c>
    </row>
    <row r="15" spans="1:19" ht="27">
      <c r="A15" s="233"/>
      <c r="B15" s="234" t="s">
        <v>294</v>
      </c>
      <c r="C15" s="100">
        <v>216</v>
      </c>
      <c r="D15" s="59">
        <v>95</v>
      </c>
      <c r="E15" s="101">
        <v>121</v>
      </c>
      <c r="F15" s="137">
        <v>2</v>
      </c>
      <c r="G15" s="138">
        <v>5</v>
      </c>
      <c r="H15" s="137">
        <v>9</v>
      </c>
      <c r="I15" s="138">
        <v>4</v>
      </c>
      <c r="J15" s="137">
        <v>3</v>
      </c>
      <c r="K15" s="138">
        <v>8</v>
      </c>
      <c r="L15" s="137">
        <v>10</v>
      </c>
      <c r="M15" s="138">
        <v>10</v>
      </c>
      <c r="N15" s="137">
        <v>19</v>
      </c>
      <c r="O15" s="138">
        <v>31</v>
      </c>
      <c r="P15" s="134">
        <v>45</v>
      </c>
      <c r="Q15" s="100">
        <v>56</v>
      </c>
      <c r="R15" s="134">
        <v>7</v>
      </c>
      <c r="S15" s="134">
        <v>7</v>
      </c>
    </row>
    <row r="16" spans="1:19">
      <c r="A16" s="230" t="s">
        <v>295</v>
      </c>
      <c r="B16" s="230" t="s">
        <v>296</v>
      </c>
      <c r="C16" s="103">
        <v>8076</v>
      </c>
      <c r="D16" s="96">
        <v>4210</v>
      </c>
      <c r="E16" s="94">
        <v>3868</v>
      </c>
      <c r="F16" s="130">
        <v>372</v>
      </c>
      <c r="G16" s="103">
        <v>349</v>
      </c>
      <c r="H16" s="130">
        <v>544</v>
      </c>
      <c r="I16" s="103">
        <v>463</v>
      </c>
      <c r="J16" s="130">
        <v>615</v>
      </c>
      <c r="K16" s="103">
        <v>570</v>
      </c>
      <c r="L16" s="130">
        <v>613</v>
      </c>
      <c r="M16" s="103">
        <v>579</v>
      </c>
      <c r="N16" s="130">
        <v>488</v>
      </c>
      <c r="O16" s="103">
        <v>508</v>
      </c>
      <c r="P16" s="130">
        <v>923</v>
      </c>
      <c r="Q16" s="103">
        <v>994</v>
      </c>
      <c r="R16" s="130">
        <v>655</v>
      </c>
      <c r="S16" s="130">
        <v>405</v>
      </c>
    </row>
    <row r="17" spans="1:19">
      <c r="A17" s="230"/>
      <c r="B17" s="132" t="s">
        <v>274</v>
      </c>
      <c r="C17" s="103"/>
      <c r="D17" s="95"/>
      <c r="E17" s="103"/>
      <c r="F17" s="134"/>
      <c r="G17" s="100"/>
      <c r="H17" s="134"/>
      <c r="I17" s="100"/>
      <c r="J17" s="134"/>
      <c r="K17" s="100"/>
      <c r="L17" s="134"/>
      <c r="M17" s="100"/>
      <c r="N17" s="134"/>
      <c r="O17" s="100"/>
      <c r="P17" s="134"/>
      <c r="Q17" s="100"/>
      <c r="R17" s="134"/>
      <c r="S17" s="134"/>
    </row>
    <row r="18" spans="1:19">
      <c r="A18" s="230"/>
      <c r="B18" s="232" t="s">
        <v>292</v>
      </c>
      <c r="C18" s="100">
        <v>6160</v>
      </c>
      <c r="D18" s="59">
        <v>3013</v>
      </c>
      <c r="E18" s="101">
        <v>3149</v>
      </c>
      <c r="F18" s="134">
        <v>362</v>
      </c>
      <c r="G18" s="100">
        <v>347</v>
      </c>
      <c r="H18" s="134">
        <v>533</v>
      </c>
      <c r="I18" s="100">
        <v>453</v>
      </c>
      <c r="J18" s="134">
        <v>602</v>
      </c>
      <c r="K18" s="100">
        <v>559</v>
      </c>
      <c r="L18" s="134">
        <v>601</v>
      </c>
      <c r="M18" s="100">
        <v>564</v>
      </c>
      <c r="N18" s="134">
        <v>414</v>
      </c>
      <c r="O18" s="100">
        <v>442</v>
      </c>
      <c r="P18" s="134">
        <v>416</v>
      </c>
      <c r="Q18" s="100">
        <v>628</v>
      </c>
      <c r="R18" s="134">
        <v>85</v>
      </c>
      <c r="S18" s="134">
        <v>156</v>
      </c>
    </row>
    <row r="19" spans="1:19">
      <c r="A19" s="124"/>
      <c r="B19" s="140" t="s">
        <v>293</v>
      </c>
      <c r="C19" s="100">
        <v>1517</v>
      </c>
      <c r="D19" s="59">
        <v>992</v>
      </c>
      <c r="E19" s="101">
        <v>525</v>
      </c>
      <c r="F19" s="59">
        <v>1</v>
      </c>
      <c r="G19" s="101">
        <v>0</v>
      </c>
      <c r="H19" s="59">
        <v>1</v>
      </c>
      <c r="I19" s="101">
        <v>2</v>
      </c>
      <c r="J19" s="59">
        <v>2</v>
      </c>
      <c r="K19" s="101">
        <v>1</v>
      </c>
      <c r="L19" s="59">
        <v>1</v>
      </c>
      <c r="M19" s="101">
        <v>1</v>
      </c>
      <c r="N19" s="59">
        <v>43</v>
      </c>
      <c r="O19" s="101">
        <v>37</v>
      </c>
      <c r="P19" s="59">
        <v>405</v>
      </c>
      <c r="Q19" s="101">
        <v>259</v>
      </c>
      <c r="R19" s="59">
        <v>539</v>
      </c>
      <c r="S19" s="59">
        <v>225</v>
      </c>
    </row>
    <row r="20" spans="1:19" ht="27">
      <c r="A20" s="102"/>
      <c r="B20" s="234" t="s">
        <v>294</v>
      </c>
      <c r="C20" s="100">
        <v>447</v>
      </c>
      <c r="D20" s="59">
        <v>226</v>
      </c>
      <c r="E20" s="101">
        <v>221</v>
      </c>
      <c r="F20" s="143">
        <v>9</v>
      </c>
      <c r="G20" s="144">
        <v>2</v>
      </c>
      <c r="H20" s="143">
        <v>11</v>
      </c>
      <c r="I20" s="144">
        <v>8</v>
      </c>
      <c r="J20" s="143">
        <v>11</v>
      </c>
      <c r="K20" s="144">
        <v>10</v>
      </c>
      <c r="L20" s="143">
        <v>12</v>
      </c>
      <c r="M20" s="144">
        <v>14</v>
      </c>
      <c r="N20" s="143">
        <v>33</v>
      </c>
      <c r="O20" s="144">
        <v>33</v>
      </c>
      <c r="P20" s="59">
        <v>111</v>
      </c>
      <c r="Q20" s="101">
        <v>121</v>
      </c>
      <c r="R20" s="59">
        <v>39</v>
      </c>
      <c r="S20" s="59">
        <v>33</v>
      </c>
    </row>
    <row r="21" spans="1:19" ht="26.25">
      <c r="A21" s="145" t="s">
        <v>295</v>
      </c>
      <c r="B21" s="102" t="s">
        <v>297</v>
      </c>
      <c r="C21" s="103">
        <v>9764</v>
      </c>
      <c r="D21" s="96">
        <v>5057</v>
      </c>
      <c r="E21" s="94">
        <v>4709</v>
      </c>
      <c r="F21" s="147">
        <v>497</v>
      </c>
      <c r="G21" s="139">
        <v>459</v>
      </c>
      <c r="H21" s="147">
        <v>668</v>
      </c>
      <c r="I21" s="139">
        <v>563</v>
      </c>
      <c r="J21" s="147">
        <v>734</v>
      </c>
      <c r="K21" s="139">
        <v>660</v>
      </c>
      <c r="L21" s="147">
        <v>727</v>
      </c>
      <c r="M21" s="139">
        <v>711</v>
      </c>
      <c r="N21" s="147">
        <v>575</v>
      </c>
      <c r="O21" s="139">
        <v>648</v>
      </c>
      <c r="P21" s="96">
        <v>1137</v>
      </c>
      <c r="Q21" s="94">
        <v>1206</v>
      </c>
      <c r="R21" s="96">
        <v>719</v>
      </c>
      <c r="S21" s="96">
        <v>462</v>
      </c>
    </row>
    <row r="22" spans="1:19" ht="43.35" customHeight="1" thickBot="1">
      <c r="A22" s="453" t="s">
        <v>323</v>
      </c>
      <c r="B22" s="453"/>
      <c r="C22" s="148">
        <v>25151</v>
      </c>
      <c r="D22" s="166">
        <v>13696</v>
      </c>
      <c r="E22" s="148">
        <v>11457</v>
      </c>
      <c r="F22" s="166">
        <v>981</v>
      </c>
      <c r="G22" s="148">
        <v>879</v>
      </c>
      <c r="H22" s="154">
        <v>1128</v>
      </c>
      <c r="I22" s="148">
        <v>1011</v>
      </c>
      <c r="J22" s="154">
        <v>1297</v>
      </c>
      <c r="K22" s="148">
        <v>1181</v>
      </c>
      <c r="L22" s="166">
        <v>1540</v>
      </c>
      <c r="M22" s="148">
        <v>1345</v>
      </c>
      <c r="N22" s="154">
        <v>1397</v>
      </c>
      <c r="O22" s="148">
        <v>1398</v>
      </c>
      <c r="P22" s="154">
        <v>3373</v>
      </c>
      <c r="Q22" s="148">
        <v>3105</v>
      </c>
      <c r="R22" s="154">
        <v>3980</v>
      </c>
      <c r="S22" s="166">
        <v>2538</v>
      </c>
    </row>
    <row r="23" spans="1:19" ht="17.25" thickTop="1">
      <c r="A23" s="152" t="s">
        <v>277</v>
      </c>
      <c r="B23" s="235"/>
      <c r="C23" s="143"/>
      <c r="D23" s="143"/>
      <c r="E23" s="143"/>
      <c r="F23" s="143"/>
      <c r="G23" s="143"/>
      <c r="H23" s="236"/>
      <c r="I23" s="236"/>
      <c r="J23" s="236"/>
      <c r="K23" s="236"/>
      <c r="L23" s="143"/>
      <c r="M23" s="143"/>
      <c r="N23" s="236"/>
      <c r="O23" s="236"/>
      <c r="P23" s="236"/>
      <c r="Q23" s="236"/>
      <c r="R23" s="236"/>
      <c r="S23" s="143"/>
    </row>
    <row r="24" spans="1:19">
      <c r="A24" s="152"/>
      <c r="B24" s="235"/>
      <c r="C24" s="143"/>
      <c r="D24" s="143"/>
      <c r="E24" s="143"/>
      <c r="F24" s="143"/>
      <c r="G24" s="143"/>
      <c r="H24" s="143"/>
      <c r="I24" s="143"/>
      <c r="J24" s="143"/>
      <c r="K24" s="143"/>
      <c r="L24" s="143"/>
      <c r="M24" s="143"/>
      <c r="N24" s="143"/>
      <c r="O24" s="143"/>
      <c r="P24" s="143"/>
      <c r="Q24" s="143"/>
      <c r="R24" s="143"/>
      <c r="S24" s="143"/>
    </row>
    <row r="25" spans="1:19">
      <c r="A25" s="237" t="s">
        <v>324</v>
      </c>
      <c r="B25" s="156"/>
      <c r="C25" s="156"/>
      <c r="D25" s="156"/>
      <c r="E25" s="156"/>
      <c r="F25" s="156"/>
      <c r="G25" s="156"/>
      <c r="H25" s="156"/>
      <c r="I25" s="156"/>
      <c r="J25" s="156"/>
      <c r="K25" s="156"/>
      <c r="L25" s="156"/>
      <c r="M25" s="156"/>
      <c r="N25" s="156"/>
      <c r="O25" s="156"/>
      <c r="P25" s="240"/>
      <c r="Q25" s="240"/>
      <c r="R25" s="240"/>
      <c r="S25" s="240"/>
    </row>
    <row r="26" spans="1:19">
      <c r="A26" s="237" t="s">
        <v>793</v>
      </c>
      <c r="B26" s="156"/>
      <c r="C26" s="156"/>
      <c r="D26" s="156"/>
      <c r="E26" s="156"/>
      <c r="F26" s="156"/>
      <c r="G26" s="156"/>
      <c r="H26" s="156"/>
      <c r="I26" s="156"/>
      <c r="J26" s="156"/>
      <c r="K26" s="156"/>
      <c r="L26" s="156"/>
      <c r="M26" s="156"/>
      <c r="N26" s="156"/>
      <c r="O26" s="156"/>
      <c r="P26" s="156"/>
      <c r="Q26" s="156"/>
      <c r="R26" s="156"/>
      <c r="S26" s="156"/>
    </row>
    <row r="27" spans="1:19" ht="16.5" customHeight="1">
      <c r="A27" s="439" t="s">
        <v>807</v>
      </c>
      <c r="B27" s="439"/>
      <c r="C27" s="439"/>
      <c r="D27" s="439"/>
      <c r="E27" s="439"/>
      <c r="F27" s="439"/>
      <c r="G27" s="439"/>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6"/>
  <sheetViews>
    <sheetView workbookViewId="0">
      <pane ySplit="8" topLeftCell="A9" activePane="bottomLeft" state="frozen"/>
      <selection pane="bottomLeft" sqref="A1:K1"/>
    </sheetView>
  </sheetViews>
  <sheetFormatPr defaultRowHeight="16.5"/>
  <cols>
    <col min="1" max="1" width="15.5" bestFit="1" customWidth="1"/>
    <col min="2" max="2" width="22" bestFit="1" customWidth="1"/>
    <col min="3" max="11" width="9.625" customWidth="1"/>
    <col min="12" max="12" width="4.875" customWidth="1"/>
    <col min="13" max="13" width="5.875" customWidth="1"/>
    <col min="14" max="14" width="11.75" bestFit="1" customWidth="1"/>
  </cols>
  <sheetData>
    <row r="1" spans="1:11" ht="32.25" customHeight="1">
      <c r="A1" s="509" t="s">
        <v>799</v>
      </c>
      <c r="B1" s="509"/>
      <c r="C1" s="509"/>
      <c r="D1" s="509"/>
      <c r="E1" s="509"/>
      <c r="F1" s="509"/>
      <c r="G1" s="509"/>
      <c r="H1" s="509"/>
      <c r="I1" s="509"/>
      <c r="J1" s="509"/>
      <c r="K1" s="509"/>
    </row>
    <row r="2" spans="1:11">
      <c r="A2" s="168"/>
      <c r="B2" s="169"/>
      <c r="C2" s="169"/>
      <c r="D2" s="169"/>
      <c r="E2" s="169"/>
      <c r="F2" s="169"/>
      <c r="G2" s="169"/>
      <c r="H2" s="169"/>
      <c r="I2" s="169"/>
      <c r="J2" s="169"/>
      <c r="K2" s="169"/>
    </row>
    <row r="3" spans="1:11">
      <c r="A3" s="510" t="s">
        <v>797</v>
      </c>
      <c r="B3" s="510"/>
      <c r="C3" s="510"/>
      <c r="D3" s="510"/>
      <c r="E3" s="510"/>
      <c r="F3" s="510"/>
      <c r="G3" s="510"/>
      <c r="H3" s="510"/>
      <c r="I3" s="510"/>
      <c r="J3" s="510"/>
      <c r="K3" s="510"/>
    </row>
    <row r="4" spans="1:11">
      <c r="A4" s="510" t="s">
        <v>303</v>
      </c>
      <c r="B4" s="510"/>
      <c r="C4" s="510"/>
      <c r="D4" s="510"/>
      <c r="E4" s="510"/>
      <c r="F4" s="510"/>
      <c r="G4" s="510"/>
      <c r="H4" s="510"/>
      <c r="I4" s="510"/>
      <c r="J4" s="510"/>
      <c r="K4" s="510"/>
    </row>
    <row r="5" spans="1:11" ht="17.25" thickBot="1">
      <c r="A5" s="471"/>
      <c r="B5" s="471"/>
      <c r="C5" s="471"/>
      <c r="D5" s="471"/>
      <c r="E5" s="471"/>
      <c r="F5" s="471"/>
      <c r="G5" s="471"/>
      <c r="H5" s="471"/>
      <c r="I5" s="471"/>
      <c r="J5" s="471"/>
      <c r="K5" s="471"/>
    </row>
    <row r="6" spans="1:11" ht="17.25" thickTop="1">
      <c r="A6" s="171" t="s">
        <v>279</v>
      </c>
      <c r="B6" s="171"/>
      <c r="C6" s="472" t="s">
        <v>270</v>
      </c>
      <c r="D6" s="472"/>
      <c r="E6" s="472"/>
      <c r="F6" s="472"/>
      <c r="G6" s="472"/>
      <c r="H6" s="472"/>
      <c r="I6" s="472"/>
      <c r="J6" s="472"/>
      <c r="K6" s="472"/>
    </row>
    <row r="7" spans="1:11">
      <c r="A7" s="172"/>
      <c r="B7" s="172" t="s">
        <v>281</v>
      </c>
      <c r="C7" s="173" t="s">
        <v>271</v>
      </c>
      <c r="D7" s="468" t="s">
        <v>328</v>
      </c>
      <c r="E7" s="468"/>
      <c r="F7" s="468"/>
      <c r="G7" s="468"/>
      <c r="H7" s="468"/>
      <c r="I7" s="468"/>
      <c r="J7" s="468"/>
      <c r="K7" s="468"/>
    </row>
    <row r="8" spans="1:11" ht="51.75">
      <c r="A8" s="172"/>
      <c r="B8" s="174"/>
      <c r="C8" s="175"/>
      <c r="D8" s="176" t="s">
        <v>305</v>
      </c>
      <c r="E8" s="174" t="s">
        <v>193</v>
      </c>
      <c r="F8" s="174" t="s">
        <v>159</v>
      </c>
      <c r="G8" s="176" t="s">
        <v>306</v>
      </c>
      <c r="H8" s="176" t="s">
        <v>307</v>
      </c>
      <c r="I8" s="176" t="s">
        <v>308</v>
      </c>
      <c r="J8" s="174" t="s">
        <v>195</v>
      </c>
      <c r="K8" s="174" t="s">
        <v>309</v>
      </c>
    </row>
    <row r="9" spans="1:11">
      <c r="A9" s="273" t="s">
        <v>288</v>
      </c>
      <c r="B9" s="5" t="s">
        <v>289</v>
      </c>
      <c r="C9" s="177">
        <v>18295</v>
      </c>
      <c r="D9" s="178">
        <v>6577</v>
      </c>
      <c r="E9" s="179">
        <v>4612</v>
      </c>
      <c r="F9" s="179">
        <v>933</v>
      </c>
      <c r="G9" s="179">
        <v>681</v>
      </c>
      <c r="H9" s="179">
        <v>1291</v>
      </c>
      <c r="I9" s="179">
        <v>1730</v>
      </c>
      <c r="J9" s="179">
        <v>3032</v>
      </c>
      <c r="K9" s="179">
        <v>70</v>
      </c>
    </row>
    <row r="10" spans="1:11">
      <c r="A10" s="5" t="s">
        <v>290</v>
      </c>
      <c r="B10" s="5" t="s">
        <v>291</v>
      </c>
      <c r="C10" s="177">
        <v>3102</v>
      </c>
      <c r="D10" s="179">
        <v>1891</v>
      </c>
      <c r="E10" s="179">
        <v>842</v>
      </c>
      <c r="F10" s="179">
        <v>160</v>
      </c>
      <c r="G10" s="179">
        <v>30</v>
      </c>
      <c r="H10" s="179">
        <v>24</v>
      </c>
      <c r="I10" s="179">
        <v>64</v>
      </c>
      <c r="J10" s="179">
        <v>96</v>
      </c>
      <c r="K10" s="179">
        <v>2</v>
      </c>
    </row>
    <row r="11" spans="1:11">
      <c r="A11" s="170"/>
      <c r="B11" s="132" t="s">
        <v>274</v>
      </c>
      <c r="C11" s="180"/>
      <c r="D11" s="170"/>
      <c r="E11" s="170"/>
      <c r="F11" s="170"/>
      <c r="G11" s="170"/>
      <c r="H11" s="170"/>
      <c r="I11" s="170"/>
      <c r="J11" s="170"/>
      <c r="K11" s="170"/>
    </row>
    <row r="12" spans="1:11">
      <c r="A12" s="170"/>
      <c r="B12" s="170" t="s">
        <v>292</v>
      </c>
      <c r="C12" s="180">
        <v>2132</v>
      </c>
      <c r="D12" s="181">
        <v>1365</v>
      </c>
      <c r="E12" s="181">
        <v>599</v>
      </c>
      <c r="F12" s="181">
        <v>111</v>
      </c>
      <c r="G12" s="181">
        <v>9</v>
      </c>
      <c r="H12" s="181">
        <v>3</v>
      </c>
      <c r="I12" s="181">
        <v>45</v>
      </c>
      <c r="J12" s="181">
        <v>1</v>
      </c>
      <c r="K12" s="181">
        <v>1</v>
      </c>
    </row>
    <row r="13" spans="1:11">
      <c r="A13" s="170"/>
      <c r="B13" s="170" t="s">
        <v>293</v>
      </c>
      <c r="C13" s="180">
        <v>768</v>
      </c>
      <c r="D13" s="181">
        <v>386</v>
      </c>
      <c r="E13" s="181">
        <v>191</v>
      </c>
      <c r="F13" s="181">
        <v>43</v>
      </c>
      <c r="G13" s="181">
        <v>19</v>
      </c>
      <c r="H13" s="181">
        <v>20</v>
      </c>
      <c r="I13" s="181">
        <v>16</v>
      </c>
      <c r="J13" s="181">
        <v>95</v>
      </c>
      <c r="K13" s="181">
        <v>1</v>
      </c>
    </row>
    <row r="14" spans="1:11" ht="27">
      <c r="A14" s="170"/>
      <c r="B14" s="274" t="s">
        <v>701</v>
      </c>
      <c r="C14" s="180">
        <v>216</v>
      </c>
      <c r="D14" s="181">
        <v>146</v>
      </c>
      <c r="E14" s="181">
        <v>55</v>
      </c>
      <c r="F14" s="181">
        <v>7</v>
      </c>
      <c r="G14" s="181">
        <v>3</v>
      </c>
      <c r="H14" s="181">
        <v>2</v>
      </c>
      <c r="I14" s="181">
        <v>3</v>
      </c>
      <c r="J14" s="181">
        <v>0</v>
      </c>
      <c r="K14" s="181">
        <v>0</v>
      </c>
    </row>
    <row r="15" spans="1:11">
      <c r="A15" s="5" t="s">
        <v>295</v>
      </c>
      <c r="B15" s="5" t="s">
        <v>296</v>
      </c>
      <c r="C15" s="177">
        <v>8076</v>
      </c>
      <c r="D15" s="179">
        <v>4831</v>
      </c>
      <c r="E15" s="179">
        <v>2371</v>
      </c>
      <c r="F15" s="179">
        <v>348</v>
      </c>
      <c r="G15" s="179">
        <v>67</v>
      </c>
      <c r="H15" s="179">
        <v>62</v>
      </c>
      <c r="I15" s="179">
        <v>207</v>
      </c>
      <c r="J15" s="179">
        <v>212</v>
      </c>
      <c r="K15" s="179">
        <v>27</v>
      </c>
    </row>
    <row r="16" spans="1:11">
      <c r="A16" s="170"/>
      <c r="B16" s="132" t="s">
        <v>274</v>
      </c>
      <c r="C16" s="180"/>
      <c r="D16" s="181"/>
      <c r="E16" s="181"/>
      <c r="F16" s="181"/>
      <c r="G16" s="181"/>
      <c r="H16" s="181"/>
      <c r="I16" s="181"/>
      <c r="J16" s="181"/>
      <c r="K16" s="181"/>
    </row>
    <row r="17" spans="1:11">
      <c r="A17" s="170"/>
      <c r="B17" s="170" t="s">
        <v>292</v>
      </c>
      <c r="C17" s="180">
        <v>6160</v>
      </c>
      <c r="D17" s="181">
        <v>3832</v>
      </c>
      <c r="E17" s="181">
        <v>1848</v>
      </c>
      <c r="F17" s="181">
        <v>260</v>
      </c>
      <c r="G17" s="181">
        <v>23</v>
      </c>
      <c r="H17" s="181">
        <v>22</v>
      </c>
      <c r="I17" s="181">
        <v>170</v>
      </c>
      <c r="J17" s="181">
        <v>1</v>
      </c>
      <c r="K17" s="181">
        <v>13</v>
      </c>
    </row>
    <row r="18" spans="1:11">
      <c r="A18" s="170"/>
      <c r="B18" s="170" t="s">
        <v>293</v>
      </c>
      <c r="C18" s="180">
        <v>1517</v>
      </c>
      <c r="D18" s="181">
        <v>742</v>
      </c>
      <c r="E18" s="181">
        <v>390</v>
      </c>
      <c r="F18" s="181">
        <v>68</v>
      </c>
      <c r="G18" s="181">
        <v>43</v>
      </c>
      <c r="H18" s="181">
        <v>37</v>
      </c>
      <c r="I18" s="181">
        <v>33</v>
      </c>
      <c r="J18" s="181">
        <v>211</v>
      </c>
      <c r="K18" s="181">
        <v>13</v>
      </c>
    </row>
    <row r="19" spans="1:11" ht="27">
      <c r="A19" s="170"/>
      <c r="B19" s="274" t="s">
        <v>701</v>
      </c>
      <c r="C19" s="180">
        <v>447</v>
      </c>
      <c r="D19" s="181">
        <v>275</v>
      </c>
      <c r="E19" s="181">
        <v>140</v>
      </c>
      <c r="F19" s="181">
        <v>22</v>
      </c>
      <c r="G19" s="181">
        <v>2</v>
      </c>
      <c r="H19" s="181">
        <v>3</v>
      </c>
      <c r="I19" s="181">
        <v>4</v>
      </c>
      <c r="J19" s="181">
        <v>0</v>
      </c>
      <c r="K19" s="181">
        <v>1</v>
      </c>
    </row>
    <row r="20" spans="1:11" ht="26.25">
      <c r="A20" s="5" t="s">
        <v>295</v>
      </c>
      <c r="B20" s="275" t="s">
        <v>332</v>
      </c>
      <c r="C20" s="177">
        <v>9764</v>
      </c>
      <c r="D20" s="179">
        <v>5908</v>
      </c>
      <c r="E20" s="179">
        <v>2859</v>
      </c>
      <c r="F20" s="179">
        <v>455</v>
      </c>
      <c r="G20" s="179">
        <v>86</v>
      </c>
      <c r="H20" s="179">
        <v>77</v>
      </c>
      <c r="I20" s="179">
        <v>241</v>
      </c>
      <c r="J20" s="179">
        <v>254</v>
      </c>
      <c r="K20" s="179">
        <v>27</v>
      </c>
    </row>
    <row r="21" spans="1:11" ht="42" customHeight="1" thickBot="1">
      <c r="A21" s="467" t="s">
        <v>329</v>
      </c>
      <c r="B21" s="467"/>
      <c r="C21" s="182">
        <v>25151</v>
      </c>
      <c r="D21" s="183">
        <v>10949</v>
      </c>
      <c r="E21" s="183">
        <v>6710</v>
      </c>
      <c r="F21" s="183">
        <v>1223</v>
      </c>
      <c r="G21" s="183">
        <v>731</v>
      </c>
      <c r="H21" s="183">
        <v>1343</v>
      </c>
      <c r="I21" s="183">
        <v>1926</v>
      </c>
      <c r="J21" s="183">
        <v>3189</v>
      </c>
      <c r="K21" s="183">
        <v>96</v>
      </c>
    </row>
    <row r="22" spans="1:11" ht="17.25" thickTop="1">
      <c r="A22" s="152" t="s">
        <v>277</v>
      </c>
      <c r="B22" s="184"/>
      <c r="C22" s="184"/>
      <c r="D22" s="185"/>
      <c r="E22" s="185"/>
      <c r="F22" s="185"/>
      <c r="G22" s="185"/>
      <c r="H22" s="185"/>
      <c r="I22" s="185"/>
      <c r="J22" s="185"/>
      <c r="K22" s="185"/>
    </row>
    <row r="23" spans="1:11">
      <c r="A23" s="35"/>
      <c r="B23" s="170"/>
      <c r="C23" s="170"/>
      <c r="D23" s="170"/>
      <c r="E23" s="170"/>
      <c r="F23" s="170"/>
      <c r="G23" s="170"/>
      <c r="H23" s="170"/>
      <c r="I23" s="170"/>
      <c r="J23" s="170"/>
      <c r="K23" s="170"/>
    </row>
    <row r="24" spans="1:11">
      <c r="A24" s="272" t="s">
        <v>330</v>
      </c>
      <c r="B24" s="170"/>
      <c r="C24" s="170"/>
      <c r="D24" s="170"/>
      <c r="E24" s="170"/>
      <c r="F24" s="170"/>
      <c r="G24" s="170"/>
      <c r="H24" s="170"/>
      <c r="I24" s="170"/>
      <c r="J24" s="170"/>
      <c r="K24" s="170"/>
    </row>
    <row r="25" spans="1:11">
      <c r="A25" s="272" t="s">
        <v>331</v>
      </c>
      <c r="B25" s="35"/>
      <c r="C25" s="35"/>
      <c r="D25" s="35"/>
      <c r="E25" s="35"/>
      <c r="F25" s="35"/>
      <c r="G25" s="35"/>
      <c r="H25" s="170"/>
      <c r="I25" s="170"/>
      <c r="J25" s="170"/>
      <c r="K25" s="170"/>
    </row>
    <row r="26" spans="1:11" ht="16.5" customHeight="1">
      <c r="A26" s="439" t="s">
        <v>807</v>
      </c>
      <c r="B26" s="439"/>
      <c r="C26" s="439"/>
      <c r="D26" s="439"/>
      <c r="E26" s="439"/>
      <c r="F26" s="439"/>
      <c r="G26" s="439"/>
      <c r="H26" s="170"/>
      <c r="I26" s="170"/>
      <c r="J26" s="170"/>
      <c r="K26" s="170"/>
    </row>
  </sheetData>
  <mergeCells count="8">
    <mergeCell ref="A21:B21"/>
    <mergeCell ref="A26:G26"/>
    <mergeCell ref="D7:K7"/>
    <mergeCell ref="A1:K1"/>
    <mergeCell ref="A3:K3"/>
    <mergeCell ref="A4:K4"/>
    <mergeCell ref="A5:K5"/>
    <mergeCell ref="C6:K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8"/>
  <sheetViews>
    <sheetView workbookViewId="0">
      <pane ySplit="9" topLeftCell="A52" activePane="bottomLeft" state="frozen"/>
      <selection pane="bottomLeft" sqref="A1:J1"/>
    </sheetView>
  </sheetViews>
  <sheetFormatPr defaultRowHeight="16.5"/>
  <cols>
    <col min="1" max="1" width="15.5" bestFit="1" customWidth="1"/>
    <col min="2" max="2" width="17.375" bestFit="1" customWidth="1"/>
    <col min="3" max="3" width="19.25" bestFit="1" customWidth="1"/>
    <col min="4" max="10" width="9.625" customWidth="1"/>
    <col min="12" max="12" width="15.5" bestFit="1" customWidth="1"/>
    <col min="13" max="13" width="17.375" bestFit="1" customWidth="1"/>
    <col min="14" max="14" width="3.875" customWidth="1"/>
    <col min="15" max="15" width="17.375" bestFit="1" customWidth="1"/>
    <col min="16" max="16" width="3.875" customWidth="1"/>
    <col min="17" max="18" width="5.875" customWidth="1"/>
    <col min="19" max="19" width="3.875" customWidth="1"/>
    <col min="20" max="20" width="16.5" customWidth="1"/>
    <col min="21" max="21" width="17.375" bestFit="1" customWidth="1"/>
    <col min="22" max="22" width="3.875" customWidth="1"/>
    <col min="23" max="24" width="4.875" customWidth="1"/>
    <col min="25" max="25" width="3.875" customWidth="1"/>
    <col min="26" max="26" width="16.5" customWidth="1"/>
    <col min="27" max="27" width="17.375" bestFit="1" customWidth="1"/>
    <col min="28" max="28" width="5.875" customWidth="1"/>
    <col min="29" max="29" width="11.75" bestFit="1" customWidth="1"/>
  </cols>
  <sheetData>
    <row r="1" spans="1:10" ht="26.1" customHeight="1">
      <c r="A1" s="511" t="s">
        <v>801</v>
      </c>
      <c r="B1" s="511"/>
      <c r="C1" s="511"/>
      <c r="D1" s="512"/>
      <c r="E1" s="512"/>
      <c r="F1" s="512"/>
      <c r="G1" s="512"/>
      <c r="H1" s="512"/>
      <c r="I1" s="512"/>
      <c r="J1" s="512"/>
    </row>
    <row r="2" spans="1:10">
      <c r="A2" s="257"/>
      <c r="B2" s="257"/>
      <c r="C2" s="257"/>
      <c r="D2" s="258"/>
      <c r="E2" s="258"/>
      <c r="F2" s="258"/>
      <c r="G2" s="258"/>
      <c r="H2" s="258"/>
      <c r="I2" s="258"/>
      <c r="J2" s="258"/>
    </row>
    <row r="3" spans="1:10" ht="26.1" customHeight="1">
      <c r="A3" s="513" t="s">
        <v>800</v>
      </c>
      <c r="B3" s="513"/>
      <c r="C3" s="513"/>
      <c r="D3" s="513"/>
      <c r="E3" s="513"/>
      <c r="F3" s="513"/>
      <c r="G3" s="513"/>
      <c r="H3" s="513"/>
      <c r="I3" s="513"/>
      <c r="J3" s="513"/>
    </row>
    <row r="4" spans="1:10" ht="16.5" customHeight="1">
      <c r="A4" s="491" t="s">
        <v>312</v>
      </c>
      <c r="B4" s="491"/>
      <c r="C4" s="491"/>
      <c r="D4" s="491"/>
      <c r="E4" s="491"/>
      <c r="F4" s="491"/>
      <c r="G4" s="491"/>
      <c r="H4" s="491"/>
      <c r="I4" s="491"/>
      <c r="J4" s="491"/>
    </row>
    <row r="5" spans="1:10" ht="17.25" thickBot="1">
      <c r="A5" s="255"/>
    </row>
    <row r="6" spans="1:10" ht="17.25" thickTop="1">
      <c r="A6" s="115" t="s">
        <v>279</v>
      </c>
      <c r="B6" s="116"/>
      <c r="C6" s="116"/>
      <c r="D6" s="456" t="s">
        <v>270</v>
      </c>
      <c r="E6" s="456"/>
      <c r="F6" s="456"/>
      <c r="G6" s="456"/>
      <c r="H6" s="456"/>
      <c r="I6" s="456"/>
      <c r="J6" s="456"/>
    </row>
    <row r="7" spans="1:10" ht="26.45" customHeight="1">
      <c r="A7" s="115"/>
      <c r="B7" s="115" t="s">
        <v>98</v>
      </c>
      <c r="C7" s="115"/>
      <c r="D7" s="117" t="s">
        <v>271</v>
      </c>
      <c r="E7" s="117"/>
      <c r="F7" s="117"/>
      <c r="G7" s="457" t="s">
        <v>282</v>
      </c>
      <c r="H7" s="457"/>
      <c r="I7" s="457"/>
      <c r="J7" s="457"/>
    </row>
    <row r="8" spans="1:10">
      <c r="A8" s="115"/>
      <c r="B8" s="115"/>
      <c r="C8" s="115"/>
      <c r="D8" s="115"/>
      <c r="E8" s="118" t="s">
        <v>151</v>
      </c>
      <c r="F8" s="119"/>
      <c r="G8" s="451" t="s">
        <v>283</v>
      </c>
      <c r="H8" s="474"/>
      <c r="I8" s="451" t="s">
        <v>284</v>
      </c>
      <c r="J8" s="452"/>
    </row>
    <row r="9" spans="1:10" ht="26.25">
      <c r="A9" s="118"/>
      <c r="B9" s="118"/>
      <c r="C9" s="118"/>
      <c r="D9" s="119"/>
      <c r="E9" s="120" t="s">
        <v>285</v>
      </c>
      <c r="F9" s="241" t="s">
        <v>284</v>
      </c>
      <c r="G9" s="259" t="s">
        <v>286</v>
      </c>
      <c r="H9" s="122" t="s">
        <v>287</v>
      </c>
      <c r="I9" s="259" t="s">
        <v>286</v>
      </c>
      <c r="J9" s="123" t="s">
        <v>287</v>
      </c>
    </row>
    <row r="10" spans="1:10">
      <c r="A10" s="242" t="s">
        <v>313</v>
      </c>
      <c r="B10" s="242"/>
      <c r="C10" s="189"/>
      <c r="D10" s="209">
        <v>18295</v>
      </c>
      <c r="E10" s="192">
        <v>2347</v>
      </c>
      <c r="F10" s="209">
        <v>15951</v>
      </c>
      <c r="G10" s="192">
        <v>1860</v>
      </c>
      <c r="H10" s="209">
        <v>487</v>
      </c>
      <c r="I10" s="192">
        <v>8226</v>
      </c>
      <c r="J10" s="248">
        <v>7725</v>
      </c>
    </row>
    <row r="11" spans="1:10">
      <c r="A11" s="192"/>
      <c r="B11" s="473" t="s">
        <v>161</v>
      </c>
      <c r="C11" s="473"/>
      <c r="D11" s="211">
        <v>12376</v>
      </c>
      <c r="E11" s="212">
        <v>1361</v>
      </c>
      <c r="F11" s="211">
        <v>11017</v>
      </c>
      <c r="G11" s="212">
        <v>995</v>
      </c>
      <c r="H11" s="211">
        <v>366</v>
      </c>
      <c r="I11" s="212">
        <v>5406</v>
      </c>
      <c r="J11" s="247">
        <v>5611</v>
      </c>
    </row>
    <row r="12" spans="1:10">
      <c r="A12" s="192"/>
      <c r="C12" s="195" t="s">
        <v>274</v>
      </c>
      <c r="D12" s="214"/>
      <c r="E12" s="202"/>
      <c r="F12" s="214"/>
      <c r="G12" s="202"/>
      <c r="H12" s="214"/>
      <c r="I12" s="202"/>
      <c r="J12" s="246"/>
    </row>
    <row r="13" spans="1:10">
      <c r="A13" s="192"/>
      <c r="C13" s="195" t="s">
        <v>314</v>
      </c>
      <c r="D13" s="214">
        <v>7778</v>
      </c>
      <c r="E13" s="202">
        <v>826</v>
      </c>
      <c r="F13" s="214">
        <v>6953</v>
      </c>
      <c r="G13" s="202">
        <v>633</v>
      </c>
      <c r="H13" s="214">
        <v>193</v>
      </c>
      <c r="I13" s="202">
        <v>3531</v>
      </c>
      <c r="J13" s="246">
        <v>3422</v>
      </c>
    </row>
    <row r="14" spans="1:10">
      <c r="A14" s="192"/>
      <c r="C14" s="195" t="s">
        <v>315</v>
      </c>
      <c r="D14" s="214">
        <v>2364</v>
      </c>
      <c r="E14" s="202">
        <v>331</v>
      </c>
      <c r="F14" s="214">
        <v>2034</v>
      </c>
      <c r="G14" s="202">
        <v>199</v>
      </c>
      <c r="H14" s="214">
        <v>132</v>
      </c>
      <c r="I14" s="202">
        <v>973</v>
      </c>
      <c r="J14" s="246">
        <v>1061</v>
      </c>
    </row>
    <row r="15" spans="1:10">
      <c r="A15" s="192"/>
      <c r="C15" s="195" t="s">
        <v>316</v>
      </c>
      <c r="D15" s="214">
        <v>3246</v>
      </c>
      <c r="E15" s="202">
        <v>309</v>
      </c>
      <c r="F15" s="214">
        <v>2937</v>
      </c>
      <c r="G15" s="202">
        <v>226</v>
      </c>
      <c r="H15" s="214">
        <v>83</v>
      </c>
      <c r="I15" s="202">
        <v>1305</v>
      </c>
      <c r="J15" s="246">
        <v>1632</v>
      </c>
    </row>
    <row r="16" spans="1:10">
      <c r="A16" s="192"/>
      <c r="B16" s="473" t="s">
        <v>254</v>
      </c>
      <c r="C16" s="473"/>
      <c r="D16" s="211">
        <v>2125</v>
      </c>
      <c r="E16" s="212">
        <v>449</v>
      </c>
      <c r="F16" s="211">
        <v>1676</v>
      </c>
      <c r="G16" s="212">
        <v>404</v>
      </c>
      <c r="H16" s="211">
        <v>45</v>
      </c>
      <c r="I16" s="212">
        <v>901</v>
      </c>
      <c r="J16" s="247">
        <v>775</v>
      </c>
    </row>
    <row r="17" spans="1:10">
      <c r="A17" s="192"/>
      <c r="B17" s="473" t="s">
        <v>256</v>
      </c>
      <c r="C17" s="473"/>
      <c r="D17" s="211">
        <v>4294</v>
      </c>
      <c r="E17" s="212">
        <v>468</v>
      </c>
      <c r="F17" s="211">
        <v>3826</v>
      </c>
      <c r="G17" s="212">
        <v>408</v>
      </c>
      <c r="H17" s="211">
        <v>60</v>
      </c>
      <c r="I17" s="212">
        <v>2184</v>
      </c>
      <c r="J17" s="247">
        <v>1642</v>
      </c>
    </row>
    <row r="18" spans="1:10">
      <c r="A18" s="192"/>
      <c r="C18" s="198" t="s">
        <v>274</v>
      </c>
      <c r="D18" s="214"/>
      <c r="E18" s="202"/>
      <c r="F18" s="214"/>
      <c r="G18" s="202"/>
      <c r="H18" s="214"/>
      <c r="I18" s="202"/>
      <c r="J18" s="246"/>
    </row>
    <row r="19" spans="1:10">
      <c r="A19" s="192"/>
      <c r="C19" s="198" t="s">
        <v>317</v>
      </c>
      <c r="D19" s="214">
        <v>1564</v>
      </c>
      <c r="E19" s="202">
        <v>312</v>
      </c>
      <c r="F19" s="214">
        <v>1252</v>
      </c>
      <c r="G19" s="202">
        <v>273</v>
      </c>
      <c r="H19" s="214">
        <v>39</v>
      </c>
      <c r="I19" s="202">
        <v>664</v>
      </c>
      <c r="J19" s="246">
        <v>588</v>
      </c>
    </row>
    <row r="20" spans="1:10">
      <c r="A20" s="192"/>
      <c r="C20" s="198" t="s">
        <v>318</v>
      </c>
      <c r="D20" s="214">
        <v>2895</v>
      </c>
      <c r="E20" s="202">
        <v>178</v>
      </c>
      <c r="F20" s="214">
        <v>2717</v>
      </c>
      <c r="G20" s="202">
        <v>153</v>
      </c>
      <c r="H20" s="214">
        <v>25</v>
      </c>
      <c r="I20" s="202">
        <v>1597</v>
      </c>
      <c r="J20" s="246">
        <v>1120</v>
      </c>
    </row>
    <row r="21" spans="1:10">
      <c r="A21" s="192"/>
      <c r="B21" s="473" t="s">
        <v>258</v>
      </c>
      <c r="C21" s="473"/>
      <c r="D21" s="211">
        <v>8</v>
      </c>
      <c r="E21" s="212">
        <v>1</v>
      </c>
      <c r="F21" s="211">
        <v>7</v>
      </c>
      <c r="G21" s="212">
        <v>1</v>
      </c>
      <c r="H21" s="211">
        <v>0</v>
      </c>
      <c r="I21" s="212">
        <v>4</v>
      </c>
      <c r="J21" s="247">
        <v>3</v>
      </c>
    </row>
    <row r="22" spans="1:10">
      <c r="B22" s="473" t="s">
        <v>157</v>
      </c>
      <c r="C22" s="473"/>
      <c r="D22" s="211">
        <v>7</v>
      </c>
      <c r="E22" s="212">
        <v>0</v>
      </c>
      <c r="F22" s="211">
        <v>7</v>
      </c>
      <c r="G22" s="212">
        <v>0</v>
      </c>
      <c r="H22" s="211">
        <v>0</v>
      </c>
      <c r="I22" s="212">
        <v>4</v>
      </c>
      <c r="J22" s="247">
        <v>3</v>
      </c>
    </row>
    <row r="23" spans="1:10">
      <c r="A23" s="192"/>
      <c r="B23" s="473" t="s">
        <v>259</v>
      </c>
      <c r="C23" s="473"/>
      <c r="D23" s="211">
        <v>920</v>
      </c>
      <c r="E23" s="212">
        <v>225</v>
      </c>
      <c r="F23" s="211">
        <v>695</v>
      </c>
      <c r="G23" s="212">
        <v>180</v>
      </c>
      <c r="H23" s="211">
        <v>45</v>
      </c>
      <c r="I23" s="212">
        <v>368</v>
      </c>
      <c r="J23" s="247">
        <v>327</v>
      </c>
    </row>
    <row r="24" spans="1:10">
      <c r="A24" s="478" t="s">
        <v>189</v>
      </c>
      <c r="B24" s="478"/>
      <c r="C24" s="199"/>
      <c r="D24" s="209">
        <v>8076</v>
      </c>
      <c r="E24" s="192">
        <v>58</v>
      </c>
      <c r="F24" s="209">
        <v>8018</v>
      </c>
      <c r="G24" s="192">
        <v>47</v>
      </c>
      <c r="H24" s="209">
        <v>11</v>
      </c>
      <c r="I24" s="192">
        <v>4163</v>
      </c>
      <c r="J24" s="248">
        <v>3857</v>
      </c>
    </row>
    <row r="25" spans="1:10">
      <c r="A25" s="192"/>
      <c r="B25" s="473" t="s">
        <v>161</v>
      </c>
      <c r="C25" s="473"/>
      <c r="D25" s="211">
        <v>6065</v>
      </c>
      <c r="E25" s="212">
        <v>19</v>
      </c>
      <c r="F25" s="211">
        <v>6046</v>
      </c>
      <c r="G25" s="212">
        <v>10</v>
      </c>
      <c r="H25" s="211">
        <v>9</v>
      </c>
      <c r="I25" s="212">
        <v>2973</v>
      </c>
      <c r="J25" s="247">
        <v>3075</v>
      </c>
    </row>
    <row r="26" spans="1:10">
      <c r="A26" s="192"/>
      <c r="B26" s="200"/>
      <c r="C26" s="195" t="s">
        <v>274</v>
      </c>
      <c r="D26" s="214"/>
      <c r="E26" s="202"/>
      <c r="F26" s="214"/>
      <c r="G26" s="202"/>
      <c r="H26" s="214"/>
      <c r="I26" s="202"/>
      <c r="J26" s="246"/>
    </row>
    <row r="27" spans="1:10">
      <c r="A27" s="192"/>
      <c r="B27" s="200"/>
      <c r="C27" s="195" t="s">
        <v>314</v>
      </c>
      <c r="D27" s="214">
        <v>4785</v>
      </c>
      <c r="E27" s="202">
        <v>16</v>
      </c>
      <c r="F27" s="214">
        <v>4769</v>
      </c>
      <c r="G27" s="202">
        <v>8</v>
      </c>
      <c r="H27" s="214">
        <v>8</v>
      </c>
      <c r="I27" s="202">
        <v>2365</v>
      </c>
      <c r="J27" s="246">
        <v>2404</v>
      </c>
    </row>
    <row r="28" spans="1:10">
      <c r="A28" s="192"/>
      <c r="B28" s="200"/>
      <c r="C28" s="195" t="s">
        <v>315</v>
      </c>
      <c r="D28" s="214">
        <v>411</v>
      </c>
      <c r="E28" s="202">
        <v>0</v>
      </c>
      <c r="F28" s="214">
        <v>411</v>
      </c>
      <c r="G28" s="202">
        <v>0</v>
      </c>
      <c r="H28" s="214">
        <v>0</v>
      </c>
      <c r="I28" s="202">
        <v>200</v>
      </c>
      <c r="J28" s="246">
        <v>211</v>
      </c>
    </row>
    <row r="29" spans="1:10">
      <c r="A29" s="192"/>
      <c r="B29" s="200"/>
      <c r="C29" s="195" t="s">
        <v>316</v>
      </c>
      <c r="D29" s="214">
        <v>1544</v>
      </c>
      <c r="E29" s="202">
        <v>6</v>
      </c>
      <c r="F29" s="214">
        <v>1538</v>
      </c>
      <c r="G29" s="202">
        <v>3</v>
      </c>
      <c r="H29" s="214">
        <v>3</v>
      </c>
      <c r="I29" s="202">
        <v>752</v>
      </c>
      <c r="J29" s="246">
        <v>787</v>
      </c>
    </row>
    <row r="30" spans="1:10">
      <c r="A30" s="192"/>
      <c r="B30" s="473" t="s">
        <v>254</v>
      </c>
      <c r="C30" s="473"/>
      <c r="D30" s="211">
        <v>252</v>
      </c>
      <c r="E30" s="212">
        <v>10</v>
      </c>
      <c r="F30" s="211">
        <v>242</v>
      </c>
      <c r="G30" s="212">
        <v>9</v>
      </c>
      <c r="H30" s="211">
        <v>1</v>
      </c>
      <c r="I30" s="212">
        <v>122</v>
      </c>
      <c r="J30" s="247">
        <v>120</v>
      </c>
    </row>
    <row r="31" spans="1:10">
      <c r="A31" s="192"/>
      <c r="B31" s="473" t="s">
        <v>256</v>
      </c>
      <c r="C31" s="473"/>
      <c r="D31" s="211">
        <v>1591</v>
      </c>
      <c r="E31" s="212">
        <v>22</v>
      </c>
      <c r="F31" s="211">
        <v>1569</v>
      </c>
      <c r="G31" s="212">
        <v>19</v>
      </c>
      <c r="H31" s="211">
        <v>3</v>
      </c>
      <c r="I31" s="212">
        <v>861</v>
      </c>
      <c r="J31" s="247">
        <v>708</v>
      </c>
    </row>
    <row r="32" spans="1:10">
      <c r="A32" s="192"/>
      <c r="B32" s="201"/>
      <c r="C32" s="195" t="s">
        <v>274</v>
      </c>
      <c r="D32" s="214"/>
      <c r="E32" s="202"/>
      <c r="F32" s="214"/>
      <c r="G32" s="202"/>
      <c r="H32" s="214"/>
      <c r="I32" s="202"/>
      <c r="J32" s="246"/>
    </row>
    <row r="33" spans="1:10">
      <c r="B33" s="198"/>
      <c r="C33" s="198" t="s">
        <v>317</v>
      </c>
      <c r="D33" s="214">
        <v>285</v>
      </c>
      <c r="E33" s="202">
        <v>2</v>
      </c>
      <c r="F33" s="214">
        <v>283</v>
      </c>
      <c r="G33" s="202">
        <v>2</v>
      </c>
      <c r="H33" s="214">
        <v>0</v>
      </c>
      <c r="I33" s="202">
        <v>137</v>
      </c>
      <c r="J33" s="246">
        <v>146</v>
      </c>
    </row>
    <row r="34" spans="1:10">
      <c r="A34" s="192"/>
      <c r="B34" s="198"/>
      <c r="C34" s="198" t="s">
        <v>318</v>
      </c>
      <c r="D34" s="214">
        <v>1403</v>
      </c>
      <c r="E34" s="202">
        <v>21</v>
      </c>
      <c r="F34" s="214">
        <v>1382</v>
      </c>
      <c r="G34" s="202">
        <v>18</v>
      </c>
      <c r="H34" s="214">
        <v>3</v>
      </c>
      <c r="I34" s="202">
        <v>770</v>
      </c>
      <c r="J34" s="246">
        <v>612</v>
      </c>
    </row>
    <row r="35" spans="1:10">
      <c r="A35" s="192"/>
      <c r="B35" s="473" t="s">
        <v>258</v>
      </c>
      <c r="C35" s="473"/>
      <c r="D35" s="211">
        <v>882</v>
      </c>
      <c r="E35" s="212">
        <v>28</v>
      </c>
      <c r="F35" s="211">
        <v>854</v>
      </c>
      <c r="G35" s="212">
        <v>26</v>
      </c>
      <c r="H35" s="211">
        <v>2</v>
      </c>
      <c r="I35" s="212">
        <v>546</v>
      </c>
      <c r="J35" s="247">
        <v>308</v>
      </c>
    </row>
    <row r="36" spans="1:10">
      <c r="A36" s="192"/>
      <c r="B36" s="473" t="s">
        <v>157</v>
      </c>
      <c r="C36" s="473"/>
      <c r="D36" s="211">
        <v>794</v>
      </c>
      <c r="E36" s="212">
        <v>0</v>
      </c>
      <c r="F36" s="211">
        <v>794</v>
      </c>
      <c r="G36" s="212">
        <v>0</v>
      </c>
      <c r="H36" s="211">
        <v>0</v>
      </c>
      <c r="I36" s="212">
        <v>451</v>
      </c>
      <c r="J36" s="247">
        <v>343</v>
      </c>
    </row>
    <row r="37" spans="1:10">
      <c r="A37" s="192"/>
      <c r="B37" s="473" t="s">
        <v>259</v>
      </c>
      <c r="C37" s="473"/>
      <c r="D37" s="211">
        <v>351</v>
      </c>
      <c r="E37" s="212">
        <v>4</v>
      </c>
      <c r="F37" s="211">
        <v>347</v>
      </c>
      <c r="G37" s="212">
        <v>4</v>
      </c>
      <c r="H37" s="211">
        <v>0</v>
      </c>
      <c r="I37" s="212">
        <v>204</v>
      </c>
      <c r="J37" s="247">
        <v>143</v>
      </c>
    </row>
    <row r="38" spans="1:10">
      <c r="A38" s="478" t="s">
        <v>90</v>
      </c>
      <c r="B38" s="478"/>
      <c r="C38" s="199"/>
      <c r="D38" s="209">
        <v>3102</v>
      </c>
      <c r="E38" s="192">
        <v>29</v>
      </c>
      <c r="F38" s="209">
        <v>3073</v>
      </c>
      <c r="G38" s="192">
        <v>23</v>
      </c>
      <c r="H38" s="209">
        <v>6</v>
      </c>
      <c r="I38" s="192">
        <v>1552</v>
      </c>
      <c r="J38" s="248">
        <v>1521</v>
      </c>
    </row>
    <row r="39" spans="1:10">
      <c r="A39" s="192"/>
      <c r="B39" s="473" t="s">
        <v>161</v>
      </c>
      <c r="C39" s="473"/>
      <c r="D39" s="211">
        <v>2052</v>
      </c>
      <c r="E39" s="212">
        <v>5</v>
      </c>
      <c r="F39" s="211">
        <v>2047</v>
      </c>
      <c r="G39" s="212">
        <v>1</v>
      </c>
      <c r="H39" s="211">
        <v>4</v>
      </c>
      <c r="I39" s="212">
        <v>945</v>
      </c>
      <c r="J39" s="247">
        <v>1102</v>
      </c>
    </row>
    <row r="40" spans="1:10">
      <c r="A40" s="192"/>
      <c r="B40" s="200"/>
      <c r="C40" s="195" t="s">
        <v>274</v>
      </c>
      <c r="D40" s="214"/>
      <c r="E40" s="202"/>
      <c r="F40" s="214"/>
      <c r="G40" s="202"/>
      <c r="H40" s="214"/>
      <c r="I40" s="202"/>
      <c r="J40" s="246"/>
    </row>
    <row r="41" spans="1:10">
      <c r="A41" s="192"/>
      <c r="B41" s="200"/>
      <c r="C41" s="195" t="s">
        <v>314</v>
      </c>
      <c r="D41" s="214">
        <v>846</v>
      </c>
      <c r="E41" s="202">
        <v>2</v>
      </c>
      <c r="F41" s="214">
        <v>844</v>
      </c>
      <c r="G41" s="202">
        <v>1</v>
      </c>
      <c r="H41" s="214">
        <v>1</v>
      </c>
      <c r="I41" s="202">
        <v>403</v>
      </c>
      <c r="J41" s="246">
        <v>441</v>
      </c>
    </row>
    <row r="42" spans="1:10">
      <c r="A42" s="192"/>
      <c r="B42" s="200"/>
      <c r="C42" s="195" t="s">
        <v>315</v>
      </c>
      <c r="D42" s="214">
        <v>113</v>
      </c>
      <c r="E42" s="202">
        <v>0</v>
      </c>
      <c r="F42" s="214">
        <v>113</v>
      </c>
      <c r="G42" s="202">
        <v>0</v>
      </c>
      <c r="H42" s="214">
        <v>0</v>
      </c>
      <c r="I42" s="202">
        <v>48</v>
      </c>
      <c r="J42" s="246">
        <v>65</v>
      </c>
    </row>
    <row r="43" spans="1:10">
      <c r="A43" s="192"/>
      <c r="B43" s="200"/>
      <c r="C43" s="195" t="s">
        <v>316</v>
      </c>
      <c r="D43" s="214">
        <v>1218</v>
      </c>
      <c r="E43" s="202">
        <v>3</v>
      </c>
      <c r="F43" s="214">
        <v>1215</v>
      </c>
      <c r="G43" s="202">
        <v>0</v>
      </c>
      <c r="H43" s="214">
        <v>3</v>
      </c>
      <c r="I43" s="202">
        <v>551</v>
      </c>
      <c r="J43" s="246">
        <v>664</v>
      </c>
    </row>
    <row r="44" spans="1:10">
      <c r="B44" s="473" t="s">
        <v>254</v>
      </c>
      <c r="C44" s="473"/>
      <c r="D44" s="211">
        <v>18</v>
      </c>
      <c r="E44" s="212">
        <v>0</v>
      </c>
      <c r="F44" s="211">
        <v>18</v>
      </c>
      <c r="G44" s="212">
        <v>0</v>
      </c>
      <c r="H44" s="211">
        <v>0</v>
      </c>
      <c r="I44" s="212">
        <v>14</v>
      </c>
      <c r="J44" s="247">
        <v>4</v>
      </c>
    </row>
    <row r="45" spans="1:10">
      <c r="A45" s="192"/>
      <c r="B45" s="473" t="s">
        <v>256</v>
      </c>
      <c r="C45" s="473"/>
      <c r="D45" s="211">
        <v>836</v>
      </c>
      <c r="E45" s="212">
        <v>12</v>
      </c>
      <c r="F45" s="211">
        <v>824</v>
      </c>
      <c r="G45" s="212">
        <v>10</v>
      </c>
      <c r="H45" s="211">
        <v>2</v>
      </c>
      <c r="I45" s="212">
        <v>435</v>
      </c>
      <c r="J45" s="247">
        <v>389</v>
      </c>
    </row>
    <row r="46" spans="1:10">
      <c r="A46" s="192"/>
      <c r="B46" s="198"/>
      <c r="C46" s="198" t="s">
        <v>274</v>
      </c>
      <c r="D46" s="214"/>
      <c r="E46" s="202"/>
      <c r="F46" s="214"/>
      <c r="G46" s="202"/>
      <c r="H46" s="214"/>
      <c r="I46" s="202"/>
      <c r="J46" s="246"/>
    </row>
    <row r="47" spans="1:10">
      <c r="A47" s="192"/>
      <c r="B47" s="198"/>
      <c r="C47" s="198" t="s">
        <v>317</v>
      </c>
      <c r="D47" s="214">
        <v>199</v>
      </c>
      <c r="E47" s="202">
        <v>4</v>
      </c>
      <c r="F47" s="214">
        <v>195</v>
      </c>
      <c r="G47" s="202">
        <v>3</v>
      </c>
      <c r="H47" s="214">
        <v>1</v>
      </c>
      <c r="I47" s="202">
        <v>101</v>
      </c>
      <c r="J47" s="246">
        <v>94</v>
      </c>
    </row>
    <row r="48" spans="1:10">
      <c r="A48" s="192"/>
      <c r="B48" s="198"/>
      <c r="C48" s="198" t="s">
        <v>318</v>
      </c>
      <c r="D48" s="214">
        <v>665</v>
      </c>
      <c r="E48" s="202">
        <v>8</v>
      </c>
      <c r="F48" s="214">
        <v>657</v>
      </c>
      <c r="G48" s="202">
        <v>7</v>
      </c>
      <c r="H48" s="214">
        <v>1</v>
      </c>
      <c r="I48" s="202">
        <v>352</v>
      </c>
      <c r="J48" s="246">
        <v>305</v>
      </c>
    </row>
    <row r="49" spans="1:10">
      <c r="A49" s="192"/>
      <c r="B49" s="473" t="s">
        <v>258</v>
      </c>
      <c r="C49" s="473"/>
      <c r="D49" s="211">
        <v>419</v>
      </c>
      <c r="E49" s="212">
        <v>13</v>
      </c>
      <c r="F49" s="211">
        <v>406</v>
      </c>
      <c r="G49" s="212">
        <v>13</v>
      </c>
      <c r="H49" s="211">
        <v>0</v>
      </c>
      <c r="I49" s="212">
        <v>266</v>
      </c>
      <c r="J49" s="247">
        <v>140</v>
      </c>
    </row>
    <row r="50" spans="1:10">
      <c r="A50" s="192"/>
      <c r="B50" s="473" t="s">
        <v>157</v>
      </c>
      <c r="C50" s="473"/>
      <c r="D50" s="211">
        <v>86</v>
      </c>
      <c r="E50" s="212">
        <v>0</v>
      </c>
      <c r="F50" s="211">
        <v>86</v>
      </c>
      <c r="G50" s="212">
        <v>0</v>
      </c>
      <c r="H50" s="211">
        <v>0</v>
      </c>
      <c r="I50" s="212">
        <v>44</v>
      </c>
      <c r="J50" s="247">
        <v>42</v>
      </c>
    </row>
    <row r="51" spans="1:10">
      <c r="A51" s="192"/>
      <c r="B51" s="473" t="s">
        <v>259</v>
      </c>
      <c r="C51" s="473"/>
      <c r="D51" s="211">
        <v>96</v>
      </c>
      <c r="E51" s="212">
        <v>1</v>
      </c>
      <c r="F51" s="211">
        <v>95</v>
      </c>
      <c r="G51" s="212">
        <v>1</v>
      </c>
      <c r="H51" s="211">
        <v>0</v>
      </c>
      <c r="I51" s="212">
        <v>61</v>
      </c>
      <c r="J51" s="247">
        <v>34</v>
      </c>
    </row>
    <row r="52" spans="1:10">
      <c r="A52" s="478" t="s">
        <v>271</v>
      </c>
      <c r="B52" s="478"/>
      <c r="C52" s="199"/>
      <c r="D52" s="190">
        <v>26213</v>
      </c>
      <c r="E52" s="194">
        <v>2382</v>
      </c>
      <c r="F52" s="193">
        <v>23834</v>
      </c>
      <c r="G52" s="191">
        <v>1886</v>
      </c>
      <c r="H52" s="190">
        <v>496</v>
      </c>
      <c r="I52" s="191">
        <v>12362</v>
      </c>
      <c r="J52" s="245">
        <v>11474</v>
      </c>
    </row>
    <row r="53" spans="1:10">
      <c r="A53" s="202"/>
      <c r="B53" s="473" t="s">
        <v>161</v>
      </c>
      <c r="C53" s="473"/>
      <c r="D53" s="193">
        <v>18681</v>
      </c>
      <c r="E53" s="194">
        <v>1377</v>
      </c>
      <c r="F53" s="193">
        <v>17306</v>
      </c>
      <c r="G53" s="194">
        <v>1004</v>
      </c>
      <c r="H53" s="193">
        <v>373</v>
      </c>
      <c r="I53" s="194">
        <v>8513</v>
      </c>
      <c r="J53" s="243">
        <v>8795</v>
      </c>
    </row>
    <row r="54" spans="1:10">
      <c r="A54" s="202"/>
      <c r="B54" s="200"/>
      <c r="C54" s="195" t="s">
        <v>274</v>
      </c>
      <c r="D54" s="196"/>
      <c r="E54" s="197"/>
      <c r="F54" s="196"/>
      <c r="G54" s="197"/>
      <c r="H54" s="196"/>
      <c r="I54" s="197"/>
      <c r="J54" s="244"/>
    </row>
    <row r="55" spans="1:10">
      <c r="A55" s="202"/>
      <c r="B55" s="200"/>
      <c r="C55" s="195" t="s">
        <v>314</v>
      </c>
      <c r="D55" s="196">
        <v>12578</v>
      </c>
      <c r="E55" s="197">
        <v>839</v>
      </c>
      <c r="F55" s="196">
        <v>11740</v>
      </c>
      <c r="G55" s="197">
        <v>640</v>
      </c>
      <c r="H55" s="196">
        <v>199</v>
      </c>
      <c r="I55" s="197">
        <v>5923</v>
      </c>
      <c r="J55" s="244">
        <v>5817</v>
      </c>
    </row>
    <row r="56" spans="1:10">
      <c r="B56" s="200"/>
      <c r="C56" s="195" t="s">
        <v>315</v>
      </c>
      <c r="D56" s="196">
        <v>2802</v>
      </c>
      <c r="E56" s="197">
        <v>331</v>
      </c>
      <c r="F56" s="196">
        <v>2472</v>
      </c>
      <c r="G56" s="197">
        <v>199</v>
      </c>
      <c r="H56" s="196">
        <v>132</v>
      </c>
      <c r="I56" s="197">
        <v>1183</v>
      </c>
      <c r="J56" s="244">
        <v>1289</v>
      </c>
    </row>
    <row r="57" spans="1:10">
      <c r="B57" s="200"/>
      <c r="C57" s="195" t="s">
        <v>316</v>
      </c>
      <c r="D57" s="196">
        <v>5230</v>
      </c>
      <c r="E57" s="197">
        <v>315</v>
      </c>
      <c r="F57" s="196">
        <v>4915</v>
      </c>
      <c r="G57" s="197">
        <v>229</v>
      </c>
      <c r="H57" s="196">
        <v>86</v>
      </c>
      <c r="I57" s="197">
        <v>2264</v>
      </c>
      <c r="J57" s="244">
        <v>2652</v>
      </c>
    </row>
    <row r="58" spans="1:10">
      <c r="A58" s="202"/>
      <c r="B58" s="473" t="s">
        <v>254</v>
      </c>
      <c r="C58" s="473"/>
      <c r="D58" s="193">
        <v>2308</v>
      </c>
      <c r="E58" s="194">
        <v>455</v>
      </c>
      <c r="F58" s="193">
        <v>1853</v>
      </c>
      <c r="G58" s="194">
        <v>409</v>
      </c>
      <c r="H58" s="193">
        <v>46</v>
      </c>
      <c r="I58" s="194">
        <v>1000</v>
      </c>
      <c r="J58" s="243">
        <v>853</v>
      </c>
    </row>
    <row r="59" spans="1:10">
      <c r="B59" s="473" t="s">
        <v>256</v>
      </c>
      <c r="C59" s="473"/>
      <c r="D59" s="193">
        <v>5993</v>
      </c>
      <c r="E59" s="194">
        <v>489</v>
      </c>
      <c r="F59" s="193">
        <v>5504</v>
      </c>
      <c r="G59" s="194">
        <v>426</v>
      </c>
      <c r="H59" s="193">
        <v>63</v>
      </c>
      <c r="I59" s="194">
        <v>3104</v>
      </c>
      <c r="J59" s="243">
        <v>2400</v>
      </c>
    </row>
    <row r="60" spans="1:10">
      <c r="B60" s="198"/>
      <c r="C60" s="198" t="s">
        <v>274</v>
      </c>
      <c r="D60" s="196"/>
      <c r="E60" s="197"/>
      <c r="F60" s="196"/>
      <c r="G60" s="197"/>
      <c r="H60" s="196"/>
      <c r="I60" s="197"/>
      <c r="J60" s="244"/>
    </row>
    <row r="61" spans="1:10">
      <c r="B61" s="198"/>
      <c r="C61" s="198" t="s">
        <v>317</v>
      </c>
      <c r="D61" s="196">
        <v>1938</v>
      </c>
      <c r="E61" s="197">
        <v>314</v>
      </c>
      <c r="F61" s="196">
        <v>1624</v>
      </c>
      <c r="G61" s="197">
        <v>275</v>
      </c>
      <c r="H61" s="196">
        <v>39</v>
      </c>
      <c r="I61" s="197">
        <v>846</v>
      </c>
      <c r="J61" s="244">
        <v>778</v>
      </c>
    </row>
    <row r="62" spans="1:10">
      <c r="B62" s="198"/>
      <c r="C62" s="198" t="s">
        <v>318</v>
      </c>
      <c r="D62" s="196">
        <v>4366</v>
      </c>
      <c r="E62" s="197">
        <v>198</v>
      </c>
      <c r="F62" s="196">
        <v>4168</v>
      </c>
      <c r="G62" s="197">
        <v>170</v>
      </c>
      <c r="H62" s="196">
        <v>28</v>
      </c>
      <c r="I62" s="197">
        <v>2411</v>
      </c>
      <c r="J62" s="244">
        <v>1757</v>
      </c>
    </row>
    <row r="63" spans="1:10">
      <c r="B63" s="473" t="s">
        <v>258</v>
      </c>
      <c r="C63" s="473"/>
      <c r="D63" s="193">
        <v>1092</v>
      </c>
      <c r="E63" s="194">
        <v>32</v>
      </c>
      <c r="F63" s="193">
        <v>1060</v>
      </c>
      <c r="G63" s="194">
        <v>30</v>
      </c>
      <c r="H63" s="193">
        <v>2</v>
      </c>
      <c r="I63" s="194">
        <v>682</v>
      </c>
      <c r="J63" s="243">
        <v>378</v>
      </c>
    </row>
    <row r="64" spans="1:10">
      <c r="B64" s="473" t="s">
        <v>157</v>
      </c>
      <c r="C64" s="473"/>
      <c r="D64" s="193">
        <v>867</v>
      </c>
      <c r="E64" s="194">
        <v>0</v>
      </c>
      <c r="F64" s="193">
        <v>867</v>
      </c>
      <c r="G64" s="194">
        <v>0</v>
      </c>
      <c r="H64" s="193">
        <v>0</v>
      </c>
      <c r="I64" s="194">
        <v>489</v>
      </c>
      <c r="J64" s="243">
        <v>378</v>
      </c>
    </row>
    <row r="65" spans="1:10" ht="17.25" thickBot="1">
      <c r="A65" s="203"/>
      <c r="B65" s="482" t="s">
        <v>259</v>
      </c>
      <c r="C65" s="482"/>
      <c r="D65" s="204">
        <v>1300</v>
      </c>
      <c r="E65" s="205">
        <v>226</v>
      </c>
      <c r="F65" s="204">
        <v>1074</v>
      </c>
      <c r="G65" s="205">
        <v>181</v>
      </c>
      <c r="H65" s="204">
        <v>45</v>
      </c>
      <c r="I65" s="205">
        <v>598</v>
      </c>
      <c r="J65" s="205">
        <v>476</v>
      </c>
    </row>
    <row r="66" spans="1:10" ht="17.25" thickTop="1">
      <c r="A66" s="152" t="s">
        <v>277</v>
      </c>
      <c r="B66" s="249"/>
      <c r="C66" s="250"/>
    </row>
    <row r="67" spans="1:10">
      <c r="A67" s="252"/>
      <c r="B67" s="252"/>
      <c r="C67" s="252"/>
      <c r="D67" s="252"/>
      <c r="E67" s="260"/>
      <c r="F67" s="252"/>
      <c r="G67" s="252"/>
    </row>
    <row r="68" spans="1:10" s="252" customFormat="1" ht="16.5" customHeight="1">
      <c r="A68" s="439" t="s">
        <v>807</v>
      </c>
      <c r="B68" s="439"/>
      <c r="C68" s="439"/>
      <c r="D68" s="439"/>
      <c r="E68" s="439"/>
      <c r="F68" s="439"/>
      <c r="G68" s="439"/>
    </row>
  </sheetData>
  <mergeCells count="35">
    <mergeCell ref="B63:C63"/>
    <mergeCell ref="B64:C64"/>
    <mergeCell ref="B65:C65"/>
    <mergeCell ref="A68:G68"/>
    <mergeCell ref="B50:C50"/>
    <mergeCell ref="B51:C51"/>
    <mergeCell ref="A52:B52"/>
    <mergeCell ref="B53:C53"/>
    <mergeCell ref="B58:C58"/>
    <mergeCell ref="B59:C59"/>
    <mergeCell ref="B49:C49"/>
    <mergeCell ref="A24:B24"/>
    <mergeCell ref="B25:C25"/>
    <mergeCell ref="B30:C30"/>
    <mergeCell ref="B31:C31"/>
    <mergeCell ref="B35:C35"/>
    <mergeCell ref="B36:C36"/>
    <mergeCell ref="B37:C37"/>
    <mergeCell ref="A38:B38"/>
    <mergeCell ref="B39:C39"/>
    <mergeCell ref="B44:C44"/>
    <mergeCell ref="B45:C45"/>
    <mergeCell ref="B23:C23"/>
    <mergeCell ref="A1:J1"/>
    <mergeCell ref="A3:J3"/>
    <mergeCell ref="A4:J4"/>
    <mergeCell ref="D6:J6"/>
    <mergeCell ref="G7:J7"/>
    <mergeCell ref="G8:H8"/>
    <mergeCell ref="I8:J8"/>
    <mergeCell ref="B11:C11"/>
    <mergeCell ref="B16:C16"/>
    <mergeCell ref="B17:C17"/>
    <mergeCell ref="B21:C21"/>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3"/>
  <sheetViews>
    <sheetView tabSelected="1" zoomScaleNormal="100" zoomScalePageLayoutView="80" workbookViewId="0"/>
  </sheetViews>
  <sheetFormatPr defaultColWidth="9" defaultRowHeight="12"/>
  <cols>
    <col min="1" max="1" width="4.125" style="1" customWidth="1"/>
    <col min="2" max="2" width="30.125" style="1" customWidth="1"/>
    <col min="3" max="3" width="61.375" style="1" bestFit="1" customWidth="1"/>
    <col min="4" max="4" width="50.625" style="1" customWidth="1"/>
    <col min="5" max="5" width="9" style="24"/>
    <col min="6" max="16384" width="9" style="1"/>
  </cols>
  <sheetData>
    <row r="4" spans="2:9">
      <c r="D4" s="24"/>
    </row>
    <row r="8" spans="2:9" ht="25.5" customHeight="1">
      <c r="B8" s="28" t="s">
        <v>702</v>
      </c>
      <c r="D8" s="37" t="s">
        <v>703</v>
      </c>
    </row>
    <row r="9" spans="2:9" ht="21" customHeight="1">
      <c r="B9" s="28"/>
      <c r="D9" s="14"/>
    </row>
    <row r="10" spans="2:9" s="24" customFormat="1" ht="35.25" customHeight="1">
      <c r="B10" s="409" t="s">
        <v>17</v>
      </c>
      <c r="C10" s="410" t="s">
        <v>22</v>
      </c>
      <c r="D10" s="410" t="s">
        <v>21</v>
      </c>
    </row>
    <row r="11" spans="2:9" s="24" customFormat="1" ht="18.75" customHeight="1">
      <c r="D11" s="28"/>
    </row>
    <row r="12" spans="2:9" ht="38.25" customHeight="1">
      <c r="B12" s="13" t="s">
        <v>6</v>
      </c>
      <c r="F12" s="24"/>
      <c r="G12" s="24"/>
      <c r="H12" s="24"/>
      <c r="I12" s="24"/>
    </row>
    <row r="13" spans="2:9">
      <c r="F13" s="24"/>
      <c r="G13" s="24"/>
      <c r="H13" s="24"/>
      <c r="I13" s="24"/>
    </row>
    <row r="14" spans="2:9" ht="12.75">
      <c r="B14" s="38" t="s">
        <v>8</v>
      </c>
      <c r="F14" s="24"/>
      <c r="G14" s="24"/>
      <c r="H14" s="24"/>
      <c r="I14" s="24"/>
    </row>
    <row r="15" spans="2:9" ht="12.75">
      <c r="B15" s="18" t="s">
        <v>19</v>
      </c>
      <c r="F15" s="24"/>
      <c r="G15" s="24"/>
      <c r="H15" s="24"/>
      <c r="I15" s="24"/>
    </row>
    <row r="16" spans="2:9" ht="12.75">
      <c r="B16" s="18" t="s">
        <v>3</v>
      </c>
      <c r="F16" s="24"/>
      <c r="G16" s="24"/>
      <c r="H16" s="24"/>
      <c r="I16" s="24"/>
    </row>
    <row r="17" spans="2:9" ht="13.5" customHeight="1">
      <c r="B17" s="18" t="s">
        <v>13</v>
      </c>
      <c r="F17" s="24"/>
      <c r="G17" s="24"/>
      <c r="H17" s="24"/>
      <c r="I17" s="24"/>
    </row>
    <row r="18" spans="2:9" ht="27">
      <c r="B18" s="18" t="s">
        <v>264</v>
      </c>
      <c r="C18" s="81" t="s">
        <v>704</v>
      </c>
      <c r="D18" s="82" t="s">
        <v>705</v>
      </c>
      <c r="F18" s="24"/>
      <c r="G18" s="24"/>
      <c r="H18" s="24"/>
      <c r="I18" s="24"/>
    </row>
    <row r="19" spans="2:9" ht="27">
      <c r="B19" s="18" t="s">
        <v>265</v>
      </c>
      <c r="C19" s="81" t="s">
        <v>706</v>
      </c>
      <c r="D19" s="82" t="s">
        <v>707</v>
      </c>
      <c r="F19" s="24"/>
      <c r="G19" s="24"/>
      <c r="H19" s="24"/>
      <c r="I19" s="24"/>
    </row>
    <row r="20" spans="2:9" ht="40.5">
      <c r="B20" s="18" t="s">
        <v>266</v>
      </c>
      <c r="C20" s="81" t="s">
        <v>708</v>
      </c>
      <c r="D20" s="82" t="s">
        <v>709</v>
      </c>
      <c r="F20" s="24"/>
      <c r="G20" s="24"/>
      <c r="H20" s="24"/>
      <c r="I20" s="24"/>
    </row>
    <row r="21" spans="2:9" ht="27">
      <c r="B21" s="18" t="s">
        <v>267</v>
      </c>
      <c r="C21" s="81" t="s">
        <v>710</v>
      </c>
      <c r="D21" s="82" t="s">
        <v>767</v>
      </c>
      <c r="F21" s="24"/>
      <c r="G21" s="24"/>
      <c r="H21" s="24"/>
      <c r="I21" s="24"/>
    </row>
    <row r="22" spans="2:9" ht="94.5">
      <c r="B22" s="18" t="s">
        <v>768</v>
      </c>
      <c r="C22" s="81" t="s">
        <v>711</v>
      </c>
      <c r="D22" s="82" t="s">
        <v>712</v>
      </c>
      <c r="F22" s="24"/>
      <c r="G22" s="24"/>
      <c r="H22" s="24"/>
      <c r="I22" s="24"/>
    </row>
    <row r="23" spans="2:9" ht="54">
      <c r="B23" s="18" t="s">
        <v>713</v>
      </c>
      <c r="C23" s="81" t="s">
        <v>714</v>
      </c>
      <c r="D23" s="82" t="s">
        <v>715</v>
      </c>
      <c r="F23" s="24"/>
      <c r="G23" s="24"/>
      <c r="H23" s="24"/>
      <c r="I23" s="24"/>
    </row>
    <row r="24" spans="2:9" ht="40.5">
      <c r="B24" s="18" t="s">
        <v>716</v>
      </c>
      <c r="C24" s="81" t="s">
        <v>717</v>
      </c>
      <c r="D24" s="82" t="s">
        <v>718</v>
      </c>
      <c r="F24" s="24"/>
      <c r="G24" s="24"/>
      <c r="H24" s="24"/>
      <c r="I24" s="24"/>
    </row>
    <row r="25" spans="2:9" ht="54">
      <c r="B25" s="18" t="s">
        <v>719</v>
      </c>
      <c r="C25" s="81" t="s">
        <v>720</v>
      </c>
      <c r="D25" s="82" t="s">
        <v>721</v>
      </c>
      <c r="F25" s="24"/>
      <c r="G25" s="24"/>
      <c r="H25" s="24"/>
      <c r="I25" s="24"/>
    </row>
    <row r="26" spans="2:9" ht="54">
      <c r="B26" s="18" t="s">
        <v>722</v>
      </c>
      <c r="C26" s="81" t="s">
        <v>723</v>
      </c>
      <c r="D26" s="82" t="s">
        <v>724</v>
      </c>
      <c r="F26" s="24"/>
      <c r="G26" s="24"/>
      <c r="H26" s="24"/>
      <c r="I26" s="24"/>
    </row>
    <row r="27" spans="2:9" ht="54">
      <c r="B27" s="18" t="s">
        <v>725</v>
      </c>
      <c r="C27" s="81" t="s">
        <v>726</v>
      </c>
      <c r="D27" s="82" t="s">
        <v>727</v>
      </c>
      <c r="F27" s="24"/>
      <c r="G27" s="24"/>
      <c r="H27" s="24"/>
      <c r="I27" s="24"/>
    </row>
    <row r="28" spans="2:9" ht="67.5">
      <c r="B28" s="18" t="s">
        <v>729</v>
      </c>
      <c r="C28" s="81" t="s">
        <v>730</v>
      </c>
      <c r="D28" s="82" t="s">
        <v>731</v>
      </c>
      <c r="F28" s="24"/>
      <c r="G28" s="24"/>
      <c r="H28" s="24"/>
      <c r="I28" s="24"/>
    </row>
    <row r="29" spans="2:9" ht="40.5">
      <c r="B29" s="18" t="s">
        <v>732</v>
      </c>
      <c r="C29" s="81" t="s">
        <v>733</v>
      </c>
      <c r="D29" s="82" t="s">
        <v>734</v>
      </c>
      <c r="F29" s="24"/>
      <c r="G29" s="24"/>
      <c r="H29" s="24"/>
      <c r="I29" s="24"/>
    </row>
    <row r="30" spans="2:9" ht="40.5">
      <c r="B30" s="18" t="s">
        <v>735</v>
      </c>
      <c r="C30" s="81" t="s">
        <v>736</v>
      </c>
      <c r="D30" s="82" t="s">
        <v>728</v>
      </c>
      <c r="F30" s="24"/>
      <c r="G30" s="24"/>
      <c r="H30" s="24"/>
      <c r="I30" s="24"/>
    </row>
    <row r="31" spans="2:9" ht="67.5">
      <c r="B31" s="18" t="s">
        <v>737</v>
      </c>
      <c r="C31" s="81" t="s">
        <v>738</v>
      </c>
      <c r="D31" s="82" t="s">
        <v>739</v>
      </c>
      <c r="F31" s="24"/>
      <c r="G31" s="24"/>
      <c r="H31" s="24"/>
      <c r="I31" s="24"/>
    </row>
    <row r="32" spans="2:9" ht="54">
      <c r="B32" s="18" t="s">
        <v>740</v>
      </c>
      <c r="C32" s="81" t="s">
        <v>741</v>
      </c>
      <c r="D32" s="82" t="s">
        <v>742</v>
      </c>
      <c r="F32" s="24"/>
      <c r="G32" s="24"/>
      <c r="H32" s="24"/>
      <c r="I32" s="24"/>
    </row>
    <row r="33" spans="2:9" ht="67.5">
      <c r="B33" s="18" t="s">
        <v>743</v>
      </c>
      <c r="C33" s="81" t="s">
        <v>744</v>
      </c>
      <c r="D33" s="82" t="s">
        <v>745</v>
      </c>
      <c r="F33" s="24"/>
      <c r="G33" s="24"/>
      <c r="H33" s="24"/>
      <c r="I33" s="24"/>
    </row>
    <row r="34" spans="2:9" ht="67.5">
      <c r="B34" s="18" t="s">
        <v>746</v>
      </c>
      <c r="C34" s="81" t="s">
        <v>747</v>
      </c>
      <c r="D34" s="82" t="s">
        <v>748</v>
      </c>
      <c r="F34" s="24"/>
      <c r="G34" s="24"/>
      <c r="H34" s="24"/>
      <c r="I34" s="24"/>
    </row>
    <row r="35" spans="2:9" ht="40.5">
      <c r="B35" s="18" t="s">
        <v>749</v>
      </c>
      <c r="C35" s="81" t="s">
        <v>750</v>
      </c>
      <c r="D35" s="82" t="s">
        <v>751</v>
      </c>
      <c r="F35" s="24"/>
      <c r="G35" s="24"/>
      <c r="H35" s="24"/>
      <c r="I35" s="24"/>
    </row>
    <row r="36" spans="2:9" ht="40.5">
      <c r="B36" s="18" t="s">
        <v>752</v>
      </c>
      <c r="C36" s="81" t="s">
        <v>753</v>
      </c>
      <c r="D36" s="82" t="s">
        <v>754</v>
      </c>
      <c r="F36" s="24"/>
      <c r="G36" s="24"/>
      <c r="H36" s="24"/>
      <c r="I36" s="24"/>
    </row>
    <row r="37" spans="2:9" ht="40.5">
      <c r="B37" s="18" t="s">
        <v>755</v>
      </c>
      <c r="C37" s="81" t="s">
        <v>756</v>
      </c>
      <c r="D37" s="82" t="s">
        <v>757</v>
      </c>
      <c r="F37" s="24"/>
      <c r="G37" s="24"/>
      <c r="H37" s="24"/>
      <c r="I37" s="24"/>
    </row>
    <row r="38" spans="2:9" ht="54">
      <c r="B38" s="18" t="s">
        <v>758</v>
      </c>
      <c r="C38" s="81" t="s">
        <v>759</v>
      </c>
      <c r="D38" s="82" t="s">
        <v>760</v>
      </c>
      <c r="F38" s="24"/>
      <c r="G38" s="24"/>
      <c r="H38" s="24"/>
      <c r="I38" s="24"/>
    </row>
    <row r="39" spans="2:9" ht="40.5">
      <c r="B39" s="18" t="s">
        <v>761</v>
      </c>
      <c r="C39" s="81" t="s">
        <v>762</v>
      </c>
      <c r="D39" s="82" t="s">
        <v>763</v>
      </c>
      <c r="F39" s="24"/>
      <c r="G39" s="24"/>
      <c r="H39" s="24"/>
    </row>
    <row r="40" spans="2:9" ht="40.5">
      <c r="B40" s="18" t="s">
        <v>764</v>
      </c>
      <c r="C40" s="81" t="s">
        <v>765</v>
      </c>
      <c r="D40" s="82" t="s">
        <v>766</v>
      </c>
      <c r="F40" s="24"/>
      <c r="G40" s="24"/>
      <c r="H40" s="24"/>
      <c r="I40" s="24"/>
    </row>
    <row r="41" spans="2:9" ht="13.5" customHeight="1">
      <c r="B41" s="18"/>
    </row>
    <row r="42" spans="2:9" ht="13.5" customHeight="1"/>
    <row r="43" spans="2:9" ht="13.5" customHeight="1">
      <c r="B43" s="4"/>
      <c r="D43" s="4"/>
    </row>
    <row r="44" spans="2:9" ht="13.5" customHeight="1">
      <c r="B44" s="4"/>
    </row>
    <row r="45" spans="2:9" ht="13.5" customHeight="1">
      <c r="B45" s="4"/>
    </row>
    <row r="46" spans="2:9" ht="13.5" customHeight="1">
      <c r="B46" s="4"/>
    </row>
    <row r="47" spans="2:9" ht="13.5" customHeight="1">
      <c r="B47" s="4"/>
    </row>
    <row r="48" spans="2:9" ht="13.5" customHeight="1"/>
    <row r="49" spans="2:2" ht="13.5" customHeight="1">
      <c r="B49" s="4"/>
    </row>
    <row r="50" spans="2:2" ht="13.5" customHeight="1"/>
    <row r="51" spans="2:2" ht="13.5" customHeight="1"/>
    <row r="52" spans="2:2" ht="13.5" customHeight="1"/>
    <row r="53" spans="2:2" ht="13.5" customHeight="1"/>
  </sheetData>
  <hyperlinks>
    <hyperlink ref="B17" location="'Ordlista - List of Terms'!A1" display="Ordlista - List of Terms" xr:uid="{00000000-0004-0000-0100-000000000000}"/>
    <hyperlink ref="B14" location="'Mer information'!A1" display="Mer information" xr:uid="{00000000-0004-0000-0100-000001000000}"/>
    <hyperlink ref="B15" location="'Om statistiken'!A1" display="Om statistiken" xr:uid="{00000000-0004-0000-0100-000002000000}"/>
    <hyperlink ref="B16" location="'Definitioner och mått'!A1" display="Definitioner och mått" xr:uid="{00000000-0004-0000-0100-000003000000}"/>
    <hyperlink ref="C10" r:id="rId1" xr:uid="{00000000-0004-0000-0100-000004000000}"/>
    <hyperlink ref="D10" r:id="rId2" xr:uid="{00000000-0004-0000-0100-000005000000}"/>
    <hyperlink ref="B18" location="'FIGUR 1'!A1" display="FIGUR 1" xr:uid="{00000000-0004-0000-0100-000006000000}"/>
    <hyperlink ref="B19" location="'FIGUR 2'!A1" display="FIGUR 2" xr:uid="{00000000-0004-0000-0100-000007000000}"/>
    <hyperlink ref="B20" location="'FIGUR 3'!A1" display="FIGUR 3" xr:uid="{00000000-0004-0000-0100-000008000000}"/>
    <hyperlink ref="B21" location="'FIGUR 4'!A1" display="FIGUR 4" xr:uid="{00000000-0004-0000-0100-000009000000}"/>
    <hyperlink ref="B22" location="'Mått på insats 2021-antal'!A1" display="Mått på insats 2021-antal" xr:uid="{00000000-0004-0000-0100-00000A000000}"/>
    <hyperlink ref="B23" location="'Påbörjade 2021-insats'!A1" display="Påbörjade 2021-insats" xr:uid="{00000000-0004-0000-0100-00000B000000}"/>
    <hyperlink ref="B24" location="' Påbörjade 2021-insats ålder'!A1" display=" Påbörjade 2021-insats ålder" xr:uid="{00000000-0004-0000-0100-00000C000000}"/>
    <hyperlink ref="B25" location="'Påbörjade 2021-vårdnadshavare'!A1" display="Påbörjade 2021-vårdnadshavare" xr:uid="{00000000-0004-0000-0100-00000D000000}"/>
    <hyperlink ref="B26" location="'Påbörjade 2021-placering'!A1" display="Påbörjade 2021-placering" xr:uid="{00000000-0004-0000-0100-00000E000000}"/>
    <hyperlink ref="B27" location="'Påbörjade 2021-placering ålder'!A1" display="Påbörjade 2021-placering ålder" xr:uid="{00000000-0004-0000-0100-00000F000000}"/>
    <hyperlink ref="B28" location="'Vård 2021-insats'!A1" display="Vård 2021-insats" xr:uid="{00000000-0004-0000-0100-000010000000}"/>
    <hyperlink ref="B29" location="'Vård 2021-insats ålder'!A1" display="Vård 2021-insats ålder" xr:uid="{00000000-0004-0000-0100-000011000000}"/>
    <hyperlink ref="B30" location="'Vård 2021-vårdnadshavare'!A1" display="Vård 2021-vårdnadshavare" xr:uid="{00000000-0004-0000-0100-000012000000}"/>
    <hyperlink ref="B31" location="'Påbörjade 2021-placering'!A1" display="Vård 2021-placering" xr:uid="{00000000-0004-0000-0100-000013000000}"/>
    <hyperlink ref="B32" location="'Vård 2021-placering ålder'!A1" display="Vård 2021-placering ålder" xr:uid="{00000000-0004-0000-0100-000014000000}"/>
    <hyperlink ref="B33" location="'Efter avslutad insats 2021'!A1" display="Efter avslutad insats 2021" xr:uid="{00000000-0004-0000-0100-000015000000}"/>
    <hyperlink ref="B34" location="'Insatser 2021-region'!A1" display="Insatser 2021-region" xr:uid="{00000000-0004-0000-0100-000016000000}"/>
    <hyperlink ref="B35" location="'Öppenvård 1 nov 2021-antal'!A1" display="Öppenvård 1 nov 2021-antal" xr:uid="{00000000-0004-0000-0100-000017000000}"/>
    <hyperlink ref="B36" location="'Öppenvård 2021-andel'!A1" display="Öppenvård 1 nov 2021-andel" xr:uid="{00000000-0004-0000-0100-000018000000}"/>
    <hyperlink ref="B37" location="'Öppenvård 2021-antal'!A1" display="Öppenvård 2021-antal" xr:uid="{00000000-0004-0000-0100-000019000000}"/>
    <hyperlink ref="B38" location="'Öppenvård 2021-andel'!A1" display="Öppenvård 2021-andel" xr:uid="{00000000-0004-0000-0100-00001A000000}"/>
    <hyperlink ref="B39" location="'Öppenvård 1 nov 2021-region'!A1" display="Öppenvård 1 nov 2021-region" xr:uid="{00000000-0004-0000-0100-00001B000000}"/>
    <hyperlink ref="B40" location="'Öppenvård 2021-region'!A1" display="Öppenvård 2021-region" xr:uid="{00000000-0004-0000-0100-00001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9"/>
  <sheetViews>
    <sheetView workbookViewId="0">
      <pane ySplit="9" topLeftCell="A10" activePane="bottomLeft" state="frozen"/>
      <selection pane="bottomLeft" sqref="A1:T1"/>
    </sheetView>
  </sheetViews>
  <sheetFormatPr defaultRowHeight="16.5"/>
  <cols>
    <col min="1" max="1" width="15.5" bestFit="1" customWidth="1"/>
    <col min="2" max="2" width="17.375" bestFit="1" customWidth="1"/>
    <col min="3" max="3" width="19" bestFit="1" customWidth="1"/>
    <col min="4" max="20" width="6.625" customWidth="1"/>
    <col min="21" max="21" width="3.875" customWidth="1"/>
    <col min="22" max="22" width="20.625" customWidth="1"/>
    <col min="23" max="23" width="17.375" customWidth="1"/>
    <col min="24" max="24" width="6.375" customWidth="1"/>
    <col min="25" max="28" width="4.875" customWidth="1"/>
    <col min="29" max="29" width="11.75" customWidth="1"/>
    <col min="30" max="31" width="4.875" customWidth="1"/>
    <col min="32" max="32" width="9.25" customWidth="1"/>
    <col min="33" max="34" width="4.875" customWidth="1"/>
    <col min="35" max="35" width="9.25" customWidth="1"/>
    <col min="36" max="36" width="11.75" bestFit="1" customWidth="1"/>
  </cols>
  <sheetData>
    <row r="1" spans="1:20" ht="16.5" customHeight="1">
      <c r="A1" s="511" t="s">
        <v>741</v>
      </c>
      <c r="B1" s="511"/>
      <c r="C1" s="511"/>
      <c r="D1" s="511"/>
      <c r="E1" s="511"/>
      <c r="F1" s="511"/>
      <c r="G1" s="511"/>
      <c r="H1" s="511"/>
      <c r="I1" s="511"/>
      <c r="J1" s="511"/>
      <c r="K1" s="511"/>
      <c r="L1" s="511"/>
      <c r="M1" s="511"/>
      <c r="N1" s="511"/>
      <c r="O1" s="511"/>
      <c r="P1" s="511"/>
      <c r="Q1" s="511"/>
      <c r="R1" s="511"/>
      <c r="S1" s="511"/>
      <c r="T1" s="511"/>
    </row>
    <row r="2" spans="1:20">
      <c r="A2" s="257"/>
      <c r="B2" s="257"/>
      <c r="C2" s="257"/>
      <c r="D2" s="258"/>
      <c r="E2" s="258"/>
      <c r="F2" s="258"/>
      <c r="G2" s="258"/>
      <c r="H2" s="258"/>
      <c r="I2" s="258"/>
      <c r="J2" s="258"/>
      <c r="K2" s="258"/>
      <c r="L2" s="258"/>
      <c r="M2" s="258"/>
      <c r="N2" s="258"/>
      <c r="O2" s="258"/>
      <c r="P2" s="258"/>
      <c r="Q2" s="258"/>
      <c r="R2" s="258"/>
      <c r="S2" s="258"/>
      <c r="T2" s="258"/>
    </row>
    <row r="3" spans="1:20" ht="26.45" customHeight="1">
      <c r="A3" s="513" t="s">
        <v>802</v>
      </c>
      <c r="B3" s="513"/>
      <c r="C3" s="513"/>
      <c r="D3" s="513"/>
      <c r="E3" s="513"/>
      <c r="F3" s="513"/>
      <c r="G3" s="513"/>
      <c r="H3" s="513"/>
      <c r="I3" s="513"/>
      <c r="J3" s="513"/>
      <c r="K3" s="513"/>
      <c r="L3" s="513"/>
      <c r="M3" s="513"/>
      <c r="N3" s="513"/>
      <c r="O3" s="513"/>
      <c r="P3" s="513"/>
      <c r="Q3" s="513"/>
      <c r="R3" s="513"/>
      <c r="S3" s="513"/>
      <c r="T3" s="513"/>
    </row>
    <row r="4" spans="1:20" ht="16.5" customHeight="1">
      <c r="A4" s="491" t="s">
        <v>326</v>
      </c>
      <c r="B4" s="491"/>
      <c r="C4" s="491"/>
      <c r="D4" s="491"/>
      <c r="E4" s="491"/>
      <c r="F4" s="491"/>
      <c r="G4" s="491"/>
      <c r="H4" s="491"/>
      <c r="I4" s="491"/>
      <c r="J4" s="491"/>
      <c r="K4" s="491"/>
      <c r="L4" s="491"/>
      <c r="M4" s="491"/>
      <c r="N4" s="491"/>
      <c r="O4" s="491"/>
      <c r="P4" s="491"/>
      <c r="Q4" s="491"/>
      <c r="R4" s="491"/>
      <c r="S4" s="491"/>
      <c r="T4" s="491"/>
    </row>
    <row r="5" spans="1:20" ht="17.25" thickBot="1">
      <c r="A5" s="516"/>
      <c r="B5" s="516"/>
      <c r="C5" s="516"/>
      <c r="D5" s="516"/>
      <c r="E5" s="516"/>
      <c r="F5" s="516"/>
      <c r="G5" s="516"/>
      <c r="H5" s="516"/>
      <c r="I5" s="516"/>
      <c r="J5" s="516"/>
      <c r="K5" s="516"/>
      <c r="L5" s="516"/>
      <c r="M5" s="516"/>
      <c r="N5" s="516"/>
      <c r="O5" s="516"/>
      <c r="P5" s="516"/>
      <c r="Q5" s="516"/>
      <c r="R5" s="516"/>
      <c r="S5" s="516"/>
      <c r="T5" s="516"/>
    </row>
    <row r="6" spans="1:20" ht="17.25" thickTop="1">
      <c r="A6" s="261" t="s">
        <v>279</v>
      </c>
      <c r="B6" s="261"/>
      <c r="C6" s="261"/>
      <c r="D6" s="517" t="s">
        <v>270</v>
      </c>
      <c r="E6" s="517"/>
      <c r="F6" s="517"/>
      <c r="G6" s="517"/>
      <c r="H6" s="517"/>
      <c r="I6" s="517"/>
      <c r="J6" s="517"/>
      <c r="K6" s="517"/>
      <c r="L6" s="517"/>
      <c r="M6" s="517"/>
      <c r="N6" s="517"/>
      <c r="O6" s="517"/>
      <c r="P6" s="517"/>
      <c r="Q6" s="517"/>
      <c r="R6" s="517"/>
      <c r="S6" s="517"/>
      <c r="T6" s="517"/>
    </row>
    <row r="7" spans="1:20">
      <c r="A7" s="261"/>
      <c r="B7" s="261" t="s">
        <v>98</v>
      </c>
      <c r="C7" s="261"/>
      <c r="D7" s="514" t="s">
        <v>271</v>
      </c>
      <c r="E7" s="514"/>
      <c r="F7" s="514"/>
      <c r="G7" s="515" t="s">
        <v>327</v>
      </c>
      <c r="H7" s="515"/>
      <c r="I7" s="515"/>
      <c r="J7" s="515"/>
      <c r="K7" s="515"/>
      <c r="L7" s="515"/>
      <c r="M7" s="515"/>
      <c r="N7" s="515"/>
      <c r="O7" s="515"/>
      <c r="P7" s="515"/>
      <c r="Q7" s="515"/>
      <c r="R7" s="515"/>
      <c r="S7" s="515"/>
      <c r="T7" s="515"/>
    </row>
    <row r="8" spans="1:20">
      <c r="A8" s="261"/>
      <c r="B8" s="261"/>
      <c r="C8" s="261"/>
      <c r="D8" s="262"/>
      <c r="E8" s="518" t="s">
        <v>151</v>
      </c>
      <c r="F8" s="519"/>
      <c r="G8" s="520" t="s">
        <v>240</v>
      </c>
      <c r="H8" s="521"/>
      <c r="I8" s="520" t="s">
        <v>241</v>
      </c>
      <c r="J8" s="521"/>
      <c r="K8" s="520" t="s">
        <v>242</v>
      </c>
      <c r="L8" s="521"/>
      <c r="M8" s="520" t="s">
        <v>243</v>
      </c>
      <c r="N8" s="521"/>
      <c r="O8" s="520" t="s">
        <v>244</v>
      </c>
      <c r="P8" s="521"/>
      <c r="Q8" s="520" t="s">
        <v>245</v>
      </c>
      <c r="R8" s="521"/>
      <c r="S8" s="520" t="s">
        <v>246</v>
      </c>
      <c r="T8" s="522"/>
    </row>
    <row r="9" spans="1:20">
      <c r="A9" s="261"/>
      <c r="B9" s="261"/>
      <c r="C9" s="261"/>
      <c r="D9" s="263"/>
      <c r="E9" s="264" t="s">
        <v>272</v>
      </c>
      <c r="F9" s="265" t="s">
        <v>273</v>
      </c>
      <c r="G9" s="261" t="s">
        <v>272</v>
      </c>
      <c r="H9" s="266" t="s">
        <v>273</v>
      </c>
      <c r="I9" s="267" t="s">
        <v>272</v>
      </c>
      <c r="J9" s="268" t="s">
        <v>273</v>
      </c>
      <c r="K9" s="256" t="s">
        <v>272</v>
      </c>
      <c r="L9" s="268" t="s">
        <v>273</v>
      </c>
      <c r="M9" s="267" t="s">
        <v>272</v>
      </c>
      <c r="N9" s="268" t="s">
        <v>273</v>
      </c>
      <c r="O9" s="256" t="s">
        <v>272</v>
      </c>
      <c r="P9" s="268" t="s">
        <v>273</v>
      </c>
      <c r="Q9" s="256" t="s">
        <v>272</v>
      </c>
      <c r="R9" s="269" t="s">
        <v>273</v>
      </c>
      <c r="S9" s="256" t="s">
        <v>272</v>
      </c>
      <c r="T9" s="256" t="s">
        <v>273</v>
      </c>
    </row>
    <row r="10" spans="1:20">
      <c r="A10" s="242" t="s">
        <v>313</v>
      </c>
      <c r="B10" s="242"/>
      <c r="C10" s="242"/>
      <c r="D10" s="270">
        <v>18295</v>
      </c>
      <c r="E10" s="271">
        <v>10083</v>
      </c>
      <c r="F10" s="270">
        <v>8212</v>
      </c>
      <c r="G10" s="271">
        <v>660</v>
      </c>
      <c r="H10" s="270">
        <v>579</v>
      </c>
      <c r="I10" s="192">
        <v>636</v>
      </c>
      <c r="J10" s="209">
        <v>591</v>
      </c>
      <c r="K10" s="192">
        <v>731</v>
      </c>
      <c r="L10" s="209">
        <v>665</v>
      </c>
      <c r="M10" s="192">
        <v>982</v>
      </c>
      <c r="N10" s="209">
        <v>829</v>
      </c>
      <c r="O10" s="192">
        <v>961</v>
      </c>
      <c r="P10" s="209">
        <v>954</v>
      </c>
      <c r="Q10" s="192">
        <v>2595</v>
      </c>
      <c r="R10" s="210">
        <v>2272</v>
      </c>
      <c r="S10" s="192">
        <v>3518</v>
      </c>
      <c r="T10" s="192">
        <v>2322</v>
      </c>
    </row>
    <row r="11" spans="1:20">
      <c r="A11" s="192"/>
      <c r="B11" s="473" t="s">
        <v>161</v>
      </c>
      <c r="C11" s="473"/>
      <c r="D11" s="211">
        <v>12376</v>
      </c>
      <c r="E11" s="212">
        <v>6399</v>
      </c>
      <c r="F11" s="211">
        <v>5977</v>
      </c>
      <c r="G11" s="212">
        <v>450</v>
      </c>
      <c r="H11" s="211">
        <v>380</v>
      </c>
      <c r="I11" s="212">
        <v>517</v>
      </c>
      <c r="J11" s="211">
        <v>496</v>
      </c>
      <c r="K11" s="212">
        <v>631</v>
      </c>
      <c r="L11" s="211">
        <v>584</v>
      </c>
      <c r="M11" s="212">
        <v>856</v>
      </c>
      <c r="N11" s="211">
        <v>758</v>
      </c>
      <c r="O11" s="212">
        <v>751</v>
      </c>
      <c r="P11" s="211">
        <v>837</v>
      </c>
      <c r="Q11" s="212">
        <v>1687</v>
      </c>
      <c r="R11" s="213">
        <v>1728</v>
      </c>
      <c r="S11" s="212">
        <v>1507</v>
      </c>
      <c r="T11" s="212">
        <v>1194</v>
      </c>
    </row>
    <row r="12" spans="1:20">
      <c r="A12" s="192"/>
      <c r="C12" s="195" t="s">
        <v>274</v>
      </c>
      <c r="D12" s="214"/>
      <c r="E12" s="202"/>
      <c r="F12" s="214"/>
      <c r="G12" s="202"/>
      <c r="H12" s="214"/>
      <c r="I12" s="202"/>
      <c r="J12" s="214"/>
      <c r="K12" s="202"/>
      <c r="L12" s="214"/>
      <c r="M12" s="202"/>
      <c r="N12" s="214"/>
      <c r="O12" s="202"/>
      <c r="P12" s="214"/>
      <c r="Q12" s="202"/>
      <c r="R12" s="215"/>
      <c r="S12" s="202"/>
      <c r="T12" s="202"/>
    </row>
    <row r="13" spans="1:20">
      <c r="A13" s="192"/>
      <c r="C13" s="195" t="s">
        <v>314</v>
      </c>
      <c r="D13" s="214">
        <v>7778</v>
      </c>
      <c r="E13" s="202">
        <v>4163</v>
      </c>
      <c r="F13" s="214">
        <v>3615</v>
      </c>
      <c r="G13" s="202">
        <v>231</v>
      </c>
      <c r="H13" s="214">
        <v>200</v>
      </c>
      <c r="I13" s="202">
        <v>316</v>
      </c>
      <c r="J13" s="214">
        <v>288</v>
      </c>
      <c r="K13" s="202">
        <v>397</v>
      </c>
      <c r="L13" s="214">
        <v>328</v>
      </c>
      <c r="M13" s="202">
        <v>513</v>
      </c>
      <c r="N13" s="214">
        <v>409</v>
      </c>
      <c r="O13" s="202">
        <v>471</v>
      </c>
      <c r="P13" s="214">
        <v>443</v>
      </c>
      <c r="Q13" s="202">
        <v>1020</v>
      </c>
      <c r="R13" s="215">
        <v>1055</v>
      </c>
      <c r="S13" s="202">
        <v>1215</v>
      </c>
      <c r="T13" s="202">
        <v>892</v>
      </c>
    </row>
    <row r="14" spans="1:20">
      <c r="A14" s="192"/>
      <c r="C14" s="195" t="s">
        <v>315</v>
      </c>
      <c r="D14" s="214">
        <v>2364</v>
      </c>
      <c r="E14" s="202">
        <v>1171</v>
      </c>
      <c r="F14" s="214">
        <v>1193</v>
      </c>
      <c r="G14" s="202">
        <v>92</v>
      </c>
      <c r="H14" s="214">
        <v>82</v>
      </c>
      <c r="I14" s="202">
        <v>119</v>
      </c>
      <c r="J14" s="214">
        <v>131</v>
      </c>
      <c r="K14" s="202">
        <v>113</v>
      </c>
      <c r="L14" s="214">
        <v>152</v>
      </c>
      <c r="M14" s="202">
        <v>182</v>
      </c>
      <c r="N14" s="214">
        <v>195</v>
      </c>
      <c r="O14" s="202">
        <v>161</v>
      </c>
      <c r="P14" s="214">
        <v>146</v>
      </c>
      <c r="Q14" s="202">
        <v>312</v>
      </c>
      <c r="R14" s="215">
        <v>310</v>
      </c>
      <c r="S14" s="202">
        <v>192</v>
      </c>
      <c r="T14" s="202">
        <v>177</v>
      </c>
    </row>
    <row r="15" spans="1:20">
      <c r="A15" s="192"/>
      <c r="C15" s="195" t="s">
        <v>316</v>
      </c>
      <c r="D15" s="214">
        <v>3246</v>
      </c>
      <c r="E15" s="202">
        <v>1531</v>
      </c>
      <c r="F15" s="214">
        <v>1715</v>
      </c>
      <c r="G15" s="202">
        <v>182</v>
      </c>
      <c r="H15" s="214">
        <v>135</v>
      </c>
      <c r="I15" s="202">
        <v>131</v>
      </c>
      <c r="J15" s="214">
        <v>128</v>
      </c>
      <c r="K15" s="202">
        <v>178</v>
      </c>
      <c r="L15" s="214">
        <v>146</v>
      </c>
      <c r="M15" s="202">
        <v>238</v>
      </c>
      <c r="N15" s="214">
        <v>222</v>
      </c>
      <c r="O15" s="202">
        <v>187</v>
      </c>
      <c r="P15" s="214">
        <v>346</v>
      </c>
      <c r="Q15" s="202">
        <v>477</v>
      </c>
      <c r="R15" s="215">
        <v>564</v>
      </c>
      <c r="S15" s="202">
        <v>138</v>
      </c>
      <c r="T15" s="202">
        <v>174</v>
      </c>
    </row>
    <row r="16" spans="1:20">
      <c r="A16" s="192"/>
      <c r="B16" s="473" t="s">
        <v>254</v>
      </c>
      <c r="C16" s="473"/>
      <c r="D16" s="211">
        <v>2125</v>
      </c>
      <c r="E16" s="212">
        <v>1305</v>
      </c>
      <c r="F16" s="211">
        <v>820</v>
      </c>
      <c r="G16" s="212">
        <v>4</v>
      </c>
      <c r="H16" s="211">
        <v>1</v>
      </c>
      <c r="I16" s="212">
        <v>4</v>
      </c>
      <c r="J16" s="211">
        <v>3</v>
      </c>
      <c r="K16" s="212">
        <v>2</v>
      </c>
      <c r="L16" s="211">
        <v>1</v>
      </c>
      <c r="M16" s="212">
        <v>3</v>
      </c>
      <c r="N16" s="211">
        <v>0</v>
      </c>
      <c r="O16" s="212">
        <v>3</v>
      </c>
      <c r="P16" s="211">
        <v>0</v>
      </c>
      <c r="Q16" s="212">
        <v>139</v>
      </c>
      <c r="R16" s="213">
        <v>119</v>
      </c>
      <c r="S16" s="212">
        <v>1150</v>
      </c>
      <c r="T16" s="212">
        <v>696</v>
      </c>
    </row>
    <row r="17" spans="1:20">
      <c r="A17" s="192"/>
      <c r="B17" s="473" t="s">
        <v>256</v>
      </c>
      <c r="C17" s="473"/>
      <c r="D17" s="211">
        <v>4294</v>
      </c>
      <c r="E17" s="212">
        <v>2592</v>
      </c>
      <c r="F17" s="211">
        <v>1702</v>
      </c>
      <c r="G17" s="212">
        <v>248</v>
      </c>
      <c r="H17" s="211">
        <v>237</v>
      </c>
      <c r="I17" s="212">
        <v>128</v>
      </c>
      <c r="J17" s="211">
        <v>96</v>
      </c>
      <c r="K17" s="212">
        <v>122</v>
      </c>
      <c r="L17" s="211">
        <v>89</v>
      </c>
      <c r="M17" s="212">
        <v>144</v>
      </c>
      <c r="N17" s="211">
        <v>78</v>
      </c>
      <c r="O17" s="212">
        <v>239</v>
      </c>
      <c r="P17" s="211">
        <v>153</v>
      </c>
      <c r="Q17" s="212">
        <v>934</v>
      </c>
      <c r="R17" s="213">
        <v>605</v>
      </c>
      <c r="S17" s="212">
        <v>777</v>
      </c>
      <c r="T17" s="212">
        <v>444</v>
      </c>
    </row>
    <row r="18" spans="1:20">
      <c r="A18" s="192"/>
      <c r="C18" s="198" t="s">
        <v>274</v>
      </c>
      <c r="D18" s="214"/>
      <c r="E18" s="202"/>
      <c r="F18" s="214"/>
      <c r="G18" s="202"/>
      <c r="H18" s="214"/>
      <c r="I18" s="202"/>
      <c r="J18" s="214"/>
      <c r="K18" s="202"/>
      <c r="L18" s="214"/>
      <c r="M18" s="202"/>
      <c r="N18" s="214"/>
      <c r="O18" s="202"/>
      <c r="P18" s="214"/>
      <c r="Q18" s="202"/>
      <c r="R18" s="215"/>
      <c r="S18" s="202"/>
      <c r="T18" s="202"/>
    </row>
    <row r="19" spans="1:20">
      <c r="A19" s="192"/>
      <c r="C19" s="198" t="s">
        <v>317</v>
      </c>
      <c r="D19" s="214">
        <v>1564</v>
      </c>
      <c r="E19" s="202">
        <v>937</v>
      </c>
      <c r="F19" s="214">
        <v>627</v>
      </c>
      <c r="G19" s="202">
        <v>94</v>
      </c>
      <c r="H19" s="214">
        <v>92</v>
      </c>
      <c r="I19" s="202">
        <v>54</v>
      </c>
      <c r="J19" s="214">
        <v>45</v>
      </c>
      <c r="K19" s="202">
        <v>50</v>
      </c>
      <c r="L19" s="214">
        <v>45</v>
      </c>
      <c r="M19" s="202">
        <v>41</v>
      </c>
      <c r="N19" s="214">
        <v>28</v>
      </c>
      <c r="O19" s="202">
        <v>82</v>
      </c>
      <c r="P19" s="214">
        <v>49</v>
      </c>
      <c r="Q19" s="202">
        <v>390</v>
      </c>
      <c r="R19" s="215">
        <v>228</v>
      </c>
      <c r="S19" s="202">
        <v>226</v>
      </c>
      <c r="T19" s="202">
        <v>140</v>
      </c>
    </row>
    <row r="20" spans="1:20">
      <c r="A20" s="192"/>
      <c r="C20" s="198" t="s">
        <v>318</v>
      </c>
      <c r="D20" s="214">
        <v>2895</v>
      </c>
      <c r="E20" s="202">
        <v>1750</v>
      </c>
      <c r="F20" s="214">
        <v>1145</v>
      </c>
      <c r="G20" s="202">
        <v>162</v>
      </c>
      <c r="H20" s="214">
        <v>149</v>
      </c>
      <c r="I20" s="202">
        <v>77</v>
      </c>
      <c r="J20" s="214">
        <v>55</v>
      </c>
      <c r="K20" s="202">
        <v>77</v>
      </c>
      <c r="L20" s="214">
        <v>46</v>
      </c>
      <c r="M20" s="202">
        <v>107</v>
      </c>
      <c r="N20" s="214">
        <v>50</v>
      </c>
      <c r="O20" s="202">
        <v>166</v>
      </c>
      <c r="P20" s="214">
        <v>112</v>
      </c>
      <c r="Q20" s="202">
        <v>594</v>
      </c>
      <c r="R20" s="215">
        <v>409</v>
      </c>
      <c r="S20" s="202">
        <v>567</v>
      </c>
      <c r="T20" s="202">
        <v>324</v>
      </c>
    </row>
    <row r="21" spans="1:20">
      <c r="A21" s="192"/>
      <c r="B21" s="473" t="s">
        <v>258</v>
      </c>
      <c r="C21" s="473"/>
      <c r="D21" s="211">
        <v>8</v>
      </c>
      <c r="E21" s="212">
        <v>5</v>
      </c>
      <c r="F21" s="211">
        <v>3</v>
      </c>
      <c r="G21" s="212">
        <v>0</v>
      </c>
      <c r="H21" s="211">
        <v>2</v>
      </c>
      <c r="I21" s="212">
        <v>0</v>
      </c>
      <c r="J21" s="211">
        <v>0</v>
      </c>
      <c r="K21" s="212">
        <v>0</v>
      </c>
      <c r="L21" s="211">
        <v>0</v>
      </c>
      <c r="M21" s="212">
        <v>0</v>
      </c>
      <c r="N21" s="211">
        <v>0</v>
      </c>
      <c r="O21" s="212">
        <v>0</v>
      </c>
      <c r="P21" s="211">
        <v>1</v>
      </c>
      <c r="Q21" s="212">
        <v>1</v>
      </c>
      <c r="R21" s="213">
        <v>0</v>
      </c>
      <c r="S21" s="212">
        <v>4</v>
      </c>
      <c r="T21" s="212">
        <v>0</v>
      </c>
    </row>
    <row r="22" spans="1:20">
      <c r="B22" s="473" t="s">
        <v>157</v>
      </c>
      <c r="C22" s="473"/>
      <c r="D22" s="211">
        <v>7</v>
      </c>
      <c r="E22" s="212">
        <v>4</v>
      </c>
      <c r="F22" s="211">
        <v>3</v>
      </c>
      <c r="G22" s="212">
        <v>0</v>
      </c>
      <c r="H22" s="211">
        <v>0</v>
      </c>
      <c r="I22" s="212">
        <v>0</v>
      </c>
      <c r="J22" s="211">
        <v>0</v>
      </c>
      <c r="K22" s="212">
        <v>0</v>
      </c>
      <c r="L22" s="211">
        <v>0</v>
      </c>
      <c r="M22" s="212">
        <v>1</v>
      </c>
      <c r="N22" s="211">
        <v>1</v>
      </c>
      <c r="O22" s="212">
        <v>0</v>
      </c>
      <c r="P22" s="211">
        <v>0</v>
      </c>
      <c r="Q22" s="212">
        <v>1</v>
      </c>
      <c r="R22" s="213">
        <v>1</v>
      </c>
      <c r="S22" s="212">
        <v>2</v>
      </c>
      <c r="T22" s="212">
        <v>1</v>
      </c>
    </row>
    <row r="23" spans="1:20">
      <c r="A23" s="192"/>
      <c r="B23" s="473" t="s">
        <v>259</v>
      </c>
      <c r="C23" s="473"/>
      <c r="D23" s="211">
        <v>920</v>
      </c>
      <c r="E23" s="212">
        <v>548</v>
      </c>
      <c r="F23" s="211">
        <v>372</v>
      </c>
      <c r="G23" s="212">
        <v>21</v>
      </c>
      <c r="H23" s="211">
        <v>18</v>
      </c>
      <c r="I23" s="212">
        <v>12</v>
      </c>
      <c r="J23" s="211">
        <v>8</v>
      </c>
      <c r="K23" s="212">
        <v>13</v>
      </c>
      <c r="L23" s="211">
        <v>14</v>
      </c>
      <c r="M23" s="212">
        <v>14</v>
      </c>
      <c r="N23" s="211">
        <v>18</v>
      </c>
      <c r="O23" s="212">
        <v>25</v>
      </c>
      <c r="P23" s="211">
        <v>17</v>
      </c>
      <c r="Q23" s="212">
        <v>109</v>
      </c>
      <c r="R23" s="213">
        <v>70</v>
      </c>
      <c r="S23" s="212">
        <v>354</v>
      </c>
      <c r="T23" s="212">
        <v>227</v>
      </c>
    </row>
    <row r="24" spans="1:20">
      <c r="A24" s="478" t="s">
        <v>189</v>
      </c>
      <c r="B24" s="478"/>
      <c r="C24" s="199"/>
      <c r="D24" s="209">
        <v>8076</v>
      </c>
      <c r="E24" s="192">
        <v>4210</v>
      </c>
      <c r="F24" s="209">
        <v>3868</v>
      </c>
      <c r="G24" s="192">
        <v>372</v>
      </c>
      <c r="H24" s="209">
        <v>349</v>
      </c>
      <c r="I24" s="192">
        <v>544</v>
      </c>
      <c r="J24" s="209">
        <v>463</v>
      </c>
      <c r="K24" s="192">
        <v>615</v>
      </c>
      <c r="L24" s="209">
        <v>570</v>
      </c>
      <c r="M24" s="192">
        <v>613</v>
      </c>
      <c r="N24" s="209">
        <v>579</v>
      </c>
      <c r="O24" s="192">
        <v>488</v>
      </c>
      <c r="P24" s="209">
        <v>508</v>
      </c>
      <c r="Q24" s="192">
        <v>923</v>
      </c>
      <c r="R24" s="210">
        <v>994</v>
      </c>
      <c r="S24" s="192">
        <v>655</v>
      </c>
      <c r="T24" s="192">
        <v>405</v>
      </c>
    </row>
    <row r="25" spans="1:20">
      <c r="A25" s="192"/>
      <c r="B25" s="473" t="s">
        <v>161</v>
      </c>
      <c r="C25" s="473"/>
      <c r="D25" s="211">
        <v>6065</v>
      </c>
      <c r="E25" s="212">
        <v>2983</v>
      </c>
      <c r="F25" s="211">
        <v>3084</v>
      </c>
      <c r="G25" s="212">
        <v>348</v>
      </c>
      <c r="H25" s="211">
        <v>321</v>
      </c>
      <c r="I25" s="212">
        <v>504</v>
      </c>
      <c r="J25" s="211">
        <v>434</v>
      </c>
      <c r="K25" s="212">
        <v>568</v>
      </c>
      <c r="L25" s="211">
        <v>541</v>
      </c>
      <c r="M25" s="212">
        <v>566</v>
      </c>
      <c r="N25" s="211">
        <v>531</v>
      </c>
      <c r="O25" s="212">
        <v>386</v>
      </c>
      <c r="P25" s="211">
        <v>437</v>
      </c>
      <c r="Q25" s="212">
        <v>462</v>
      </c>
      <c r="R25" s="213">
        <v>669</v>
      </c>
      <c r="S25" s="212">
        <v>149</v>
      </c>
      <c r="T25" s="212">
        <v>151</v>
      </c>
    </row>
    <row r="26" spans="1:20">
      <c r="A26" s="192"/>
      <c r="B26" s="200"/>
      <c r="C26" s="195" t="s">
        <v>274</v>
      </c>
      <c r="D26" s="214"/>
      <c r="E26" s="202"/>
      <c r="F26" s="214"/>
      <c r="G26" s="202"/>
      <c r="H26" s="214"/>
      <c r="I26" s="202"/>
      <c r="J26" s="214"/>
      <c r="K26" s="202"/>
      <c r="L26" s="214"/>
      <c r="M26" s="202"/>
      <c r="N26" s="214"/>
      <c r="O26" s="202"/>
      <c r="P26" s="214"/>
      <c r="Q26" s="202"/>
      <c r="R26" s="215"/>
      <c r="S26" s="202"/>
      <c r="T26" s="202"/>
    </row>
    <row r="27" spans="1:20">
      <c r="A27" s="192"/>
      <c r="B27" s="200"/>
      <c r="C27" s="195" t="s">
        <v>314</v>
      </c>
      <c r="D27" s="214">
        <v>4785</v>
      </c>
      <c r="E27" s="202">
        <v>2373</v>
      </c>
      <c r="F27" s="214">
        <v>2412</v>
      </c>
      <c r="G27" s="202">
        <v>269</v>
      </c>
      <c r="H27" s="214">
        <v>237</v>
      </c>
      <c r="I27" s="202">
        <v>403</v>
      </c>
      <c r="J27" s="214">
        <v>346</v>
      </c>
      <c r="K27" s="202">
        <v>445</v>
      </c>
      <c r="L27" s="214">
        <v>436</v>
      </c>
      <c r="M27" s="202">
        <v>459</v>
      </c>
      <c r="N27" s="214">
        <v>414</v>
      </c>
      <c r="O27" s="202">
        <v>308</v>
      </c>
      <c r="P27" s="214">
        <v>335</v>
      </c>
      <c r="Q27" s="202">
        <v>367</v>
      </c>
      <c r="R27" s="215">
        <v>515</v>
      </c>
      <c r="S27" s="202">
        <v>122</v>
      </c>
      <c r="T27" s="202">
        <v>129</v>
      </c>
    </row>
    <row r="28" spans="1:20">
      <c r="A28" s="192"/>
      <c r="B28" s="200"/>
      <c r="C28" s="195" t="s">
        <v>315</v>
      </c>
      <c r="D28" s="214">
        <v>411</v>
      </c>
      <c r="E28" s="202">
        <v>200</v>
      </c>
      <c r="F28" s="214">
        <v>211</v>
      </c>
      <c r="G28" s="202">
        <v>29</v>
      </c>
      <c r="H28" s="214">
        <v>22</v>
      </c>
      <c r="I28" s="202">
        <v>34</v>
      </c>
      <c r="J28" s="214">
        <v>32</v>
      </c>
      <c r="K28" s="202">
        <v>39</v>
      </c>
      <c r="L28" s="214">
        <v>36</v>
      </c>
      <c r="M28" s="202">
        <v>27</v>
      </c>
      <c r="N28" s="214">
        <v>41</v>
      </c>
      <c r="O28" s="202">
        <v>32</v>
      </c>
      <c r="P28" s="214">
        <v>29</v>
      </c>
      <c r="Q28" s="202">
        <v>36</v>
      </c>
      <c r="R28" s="215">
        <v>44</v>
      </c>
      <c r="S28" s="202">
        <v>3</v>
      </c>
      <c r="T28" s="202">
        <v>7</v>
      </c>
    </row>
    <row r="29" spans="1:20">
      <c r="A29" s="192"/>
      <c r="B29" s="200"/>
      <c r="C29" s="195" t="s">
        <v>316</v>
      </c>
      <c r="D29" s="214">
        <v>1544</v>
      </c>
      <c r="E29" s="202">
        <v>755</v>
      </c>
      <c r="F29" s="214">
        <v>790</v>
      </c>
      <c r="G29" s="202">
        <v>101</v>
      </c>
      <c r="H29" s="214">
        <v>109</v>
      </c>
      <c r="I29" s="202">
        <v>119</v>
      </c>
      <c r="J29" s="214">
        <v>99</v>
      </c>
      <c r="K29" s="202">
        <v>166</v>
      </c>
      <c r="L29" s="214">
        <v>124</v>
      </c>
      <c r="M29" s="202">
        <v>148</v>
      </c>
      <c r="N29" s="214">
        <v>132</v>
      </c>
      <c r="O29" s="202">
        <v>84</v>
      </c>
      <c r="P29" s="214">
        <v>130</v>
      </c>
      <c r="Q29" s="202">
        <v>108</v>
      </c>
      <c r="R29" s="215">
        <v>176</v>
      </c>
      <c r="S29" s="202">
        <v>29</v>
      </c>
      <c r="T29" s="202">
        <v>20</v>
      </c>
    </row>
    <row r="30" spans="1:20">
      <c r="A30" s="192"/>
      <c r="B30" s="473" t="s">
        <v>254</v>
      </c>
      <c r="C30" s="473"/>
      <c r="D30" s="211">
        <v>252</v>
      </c>
      <c r="E30" s="212">
        <v>131</v>
      </c>
      <c r="F30" s="211">
        <v>121</v>
      </c>
      <c r="G30" s="212">
        <v>0</v>
      </c>
      <c r="H30" s="211">
        <v>0</v>
      </c>
      <c r="I30" s="212">
        <v>0</v>
      </c>
      <c r="J30" s="211">
        <v>0</v>
      </c>
      <c r="K30" s="212">
        <v>0</v>
      </c>
      <c r="L30" s="211">
        <v>1</v>
      </c>
      <c r="M30" s="212">
        <v>0</v>
      </c>
      <c r="N30" s="211">
        <v>1</v>
      </c>
      <c r="O30" s="212">
        <v>0</v>
      </c>
      <c r="P30" s="211">
        <v>0</v>
      </c>
      <c r="Q30" s="212">
        <v>19</v>
      </c>
      <c r="R30" s="213">
        <v>42</v>
      </c>
      <c r="S30" s="212">
        <v>112</v>
      </c>
      <c r="T30" s="212">
        <v>77</v>
      </c>
    </row>
    <row r="31" spans="1:20">
      <c r="A31" s="192"/>
      <c r="B31" s="473" t="s">
        <v>256</v>
      </c>
      <c r="C31" s="473"/>
      <c r="D31" s="211">
        <v>1591</v>
      </c>
      <c r="E31" s="212">
        <v>880</v>
      </c>
      <c r="F31" s="211">
        <v>711</v>
      </c>
      <c r="G31" s="212">
        <v>21</v>
      </c>
      <c r="H31" s="211">
        <v>26</v>
      </c>
      <c r="I31" s="212">
        <v>30</v>
      </c>
      <c r="J31" s="211">
        <v>24</v>
      </c>
      <c r="K31" s="212">
        <v>32</v>
      </c>
      <c r="L31" s="211">
        <v>28</v>
      </c>
      <c r="M31" s="212">
        <v>39</v>
      </c>
      <c r="N31" s="211">
        <v>34</v>
      </c>
      <c r="O31" s="212">
        <v>92</v>
      </c>
      <c r="P31" s="211">
        <v>100</v>
      </c>
      <c r="Q31" s="212">
        <v>355</v>
      </c>
      <c r="R31" s="213">
        <v>334</v>
      </c>
      <c r="S31" s="212">
        <v>311</v>
      </c>
      <c r="T31" s="212">
        <v>165</v>
      </c>
    </row>
    <row r="32" spans="1:20">
      <c r="A32" s="192"/>
      <c r="B32" s="201"/>
      <c r="C32" s="195" t="s">
        <v>274</v>
      </c>
      <c r="D32" s="214"/>
      <c r="E32" s="202"/>
      <c r="F32" s="214"/>
      <c r="G32" s="202"/>
      <c r="H32" s="214"/>
      <c r="I32" s="202"/>
      <c r="J32" s="214"/>
      <c r="K32" s="202"/>
      <c r="L32" s="214"/>
      <c r="M32" s="202"/>
      <c r="N32" s="214"/>
      <c r="O32" s="202"/>
      <c r="P32" s="214"/>
      <c r="Q32" s="202"/>
      <c r="R32" s="215"/>
      <c r="S32" s="202"/>
      <c r="T32" s="202"/>
    </row>
    <row r="33" spans="1:20">
      <c r="B33" s="198"/>
      <c r="C33" s="198" t="s">
        <v>317</v>
      </c>
      <c r="D33" s="214">
        <v>285</v>
      </c>
      <c r="E33" s="202">
        <v>139</v>
      </c>
      <c r="F33" s="214">
        <v>146</v>
      </c>
      <c r="G33" s="202">
        <v>6</v>
      </c>
      <c r="H33" s="214">
        <v>9</v>
      </c>
      <c r="I33" s="202">
        <v>5</v>
      </c>
      <c r="J33" s="214">
        <v>8</v>
      </c>
      <c r="K33" s="202">
        <v>10</v>
      </c>
      <c r="L33" s="214">
        <v>7</v>
      </c>
      <c r="M33" s="202">
        <v>7</v>
      </c>
      <c r="N33" s="214">
        <v>8</v>
      </c>
      <c r="O33" s="202">
        <v>16</v>
      </c>
      <c r="P33" s="214">
        <v>21</v>
      </c>
      <c r="Q33" s="202">
        <v>51</v>
      </c>
      <c r="R33" s="215">
        <v>69</v>
      </c>
      <c r="S33" s="202">
        <v>44</v>
      </c>
      <c r="T33" s="202">
        <v>24</v>
      </c>
    </row>
    <row r="34" spans="1:20">
      <c r="A34" s="192"/>
      <c r="B34" s="198"/>
      <c r="C34" s="198" t="s">
        <v>318</v>
      </c>
      <c r="D34" s="214">
        <v>1403</v>
      </c>
      <c r="E34" s="202">
        <v>788</v>
      </c>
      <c r="F34" s="214">
        <v>615</v>
      </c>
      <c r="G34" s="202">
        <v>15</v>
      </c>
      <c r="H34" s="214">
        <v>17</v>
      </c>
      <c r="I34" s="202">
        <v>26</v>
      </c>
      <c r="J34" s="214">
        <v>16</v>
      </c>
      <c r="K34" s="202">
        <v>23</v>
      </c>
      <c r="L34" s="214">
        <v>21</v>
      </c>
      <c r="M34" s="202">
        <v>33</v>
      </c>
      <c r="N34" s="214">
        <v>28</v>
      </c>
      <c r="O34" s="202">
        <v>80</v>
      </c>
      <c r="P34" s="214">
        <v>86</v>
      </c>
      <c r="Q34" s="202">
        <v>329</v>
      </c>
      <c r="R34" s="215">
        <v>298</v>
      </c>
      <c r="S34" s="202">
        <v>282</v>
      </c>
      <c r="T34" s="202">
        <v>149</v>
      </c>
    </row>
    <row r="35" spans="1:20">
      <c r="A35" s="192"/>
      <c r="B35" s="473" t="s">
        <v>258</v>
      </c>
      <c r="C35" s="473"/>
      <c r="D35" s="211">
        <v>882</v>
      </c>
      <c r="E35" s="212">
        <v>572</v>
      </c>
      <c r="F35" s="211">
        <v>310</v>
      </c>
      <c r="G35" s="212">
        <v>0</v>
      </c>
      <c r="H35" s="211">
        <v>0</v>
      </c>
      <c r="I35" s="212">
        <v>0</v>
      </c>
      <c r="J35" s="211">
        <v>0</v>
      </c>
      <c r="K35" s="212">
        <v>1</v>
      </c>
      <c r="L35" s="211">
        <v>0</v>
      </c>
      <c r="M35" s="212">
        <v>1</v>
      </c>
      <c r="N35" s="211">
        <v>1</v>
      </c>
      <c r="O35" s="212">
        <v>33</v>
      </c>
      <c r="P35" s="211">
        <v>37</v>
      </c>
      <c r="Q35" s="212">
        <v>270</v>
      </c>
      <c r="R35" s="213">
        <v>166</v>
      </c>
      <c r="S35" s="212">
        <v>267</v>
      </c>
      <c r="T35" s="212">
        <v>106</v>
      </c>
    </row>
    <row r="36" spans="1:20">
      <c r="A36" s="192"/>
      <c r="B36" s="473" t="s">
        <v>157</v>
      </c>
      <c r="C36" s="473"/>
      <c r="D36" s="211">
        <v>794</v>
      </c>
      <c r="E36" s="212">
        <v>451</v>
      </c>
      <c r="F36" s="211">
        <v>343</v>
      </c>
      <c r="G36" s="212">
        <v>23</v>
      </c>
      <c r="H36" s="211">
        <v>23</v>
      </c>
      <c r="I36" s="212">
        <v>32</v>
      </c>
      <c r="J36" s="211">
        <v>34</v>
      </c>
      <c r="K36" s="212">
        <v>53</v>
      </c>
      <c r="L36" s="211">
        <v>41</v>
      </c>
      <c r="M36" s="212">
        <v>33</v>
      </c>
      <c r="N36" s="211">
        <v>36</v>
      </c>
      <c r="O36" s="212">
        <v>46</v>
      </c>
      <c r="P36" s="211">
        <v>40</v>
      </c>
      <c r="Q36" s="212">
        <v>134</v>
      </c>
      <c r="R36" s="213">
        <v>125</v>
      </c>
      <c r="S36" s="212">
        <v>130</v>
      </c>
      <c r="T36" s="212">
        <v>44</v>
      </c>
    </row>
    <row r="37" spans="1:20">
      <c r="A37" s="192"/>
      <c r="B37" s="473" t="s">
        <v>259</v>
      </c>
      <c r="C37" s="473"/>
      <c r="D37" s="211">
        <v>351</v>
      </c>
      <c r="E37" s="212">
        <v>208</v>
      </c>
      <c r="F37" s="211">
        <v>143</v>
      </c>
      <c r="G37" s="212">
        <v>9</v>
      </c>
      <c r="H37" s="211">
        <v>15</v>
      </c>
      <c r="I37" s="212">
        <v>14</v>
      </c>
      <c r="J37" s="211">
        <v>6</v>
      </c>
      <c r="K37" s="212">
        <v>13</v>
      </c>
      <c r="L37" s="211">
        <v>9</v>
      </c>
      <c r="M37" s="212">
        <v>15</v>
      </c>
      <c r="N37" s="211">
        <v>13</v>
      </c>
      <c r="O37" s="212">
        <v>21</v>
      </c>
      <c r="P37" s="211">
        <v>17</v>
      </c>
      <c r="Q37" s="212">
        <v>61</v>
      </c>
      <c r="R37" s="213">
        <v>45</v>
      </c>
      <c r="S37" s="212">
        <v>75</v>
      </c>
      <c r="T37" s="212">
        <v>38</v>
      </c>
    </row>
    <row r="38" spans="1:20">
      <c r="A38" s="478" t="s">
        <v>90</v>
      </c>
      <c r="B38" s="478"/>
      <c r="C38" s="199"/>
      <c r="D38" s="209">
        <v>3102</v>
      </c>
      <c r="E38" s="192">
        <v>1575</v>
      </c>
      <c r="F38" s="209">
        <v>1527</v>
      </c>
      <c r="G38" s="192">
        <v>236</v>
      </c>
      <c r="H38" s="209">
        <v>219</v>
      </c>
      <c r="I38" s="192">
        <v>213</v>
      </c>
      <c r="J38" s="209">
        <v>163</v>
      </c>
      <c r="K38" s="192">
        <v>213</v>
      </c>
      <c r="L38" s="209">
        <v>181</v>
      </c>
      <c r="M38" s="192">
        <v>192</v>
      </c>
      <c r="N38" s="209">
        <v>219</v>
      </c>
      <c r="O38" s="192">
        <v>160</v>
      </c>
      <c r="P38" s="209">
        <v>252</v>
      </c>
      <c r="Q38" s="192">
        <v>406</v>
      </c>
      <c r="R38" s="210">
        <v>389</v>
      </c>
      <c r="S38" s="192">
        <v>155</v>
      </c>
      <c r="T38" s="192">
        <v>104</v>
      </c>
    </row>
    <row r="39" spans="1:20">
      <c r="A39" s="192"/>
      <c r="B39" s="473" t="s">
        <v>161</v>
      </c>
      <c r="C39" s="473"/>
      <c r="D39" s="211">
        <v>2052</v>
      </c>
      <c r="E39" s="212">
        <v>946</v>
      </c>
      <c r="F39" s="211">
        <v>1106</v>
      </c>
      <c r="G39" s="212">
        <v>203</v>
      </c>
      <c r="H39" s="211">
        <v>187</v>
      </c>
      <c r="I39" s="212">
        <v>178</v>
      </c>
      <c r="J39" s="211">
        <v>146</v>
      </c>
      <c r="K39" s="212">
        <v>190</v>
      </c>
      <c r="L39" s="211">
        <v>164</v>
      </c>
      <c r="M39" s="212">
        <v>157</v>
      </c>
      <c r="N39" s="211">
        <v>195</v>
      </c>
      <c r="O39" s="212">
        <v>101</v>
      </c>
      <c r="P39" s="211">
        <v>191</v>
      </c>
      <c r="Q39" s="212">
        <v>104</v>
      </c>
      <c r="R39" s="213">
        <v>199</v>
      </c>
      <c r="S39" s="212">
        <v>13</v>
      </c>
      <c r="T39" s="212">
        <v>24</v>
      </c>
    </row>
    <row r="40" spans="1:20">
      <c r="A40" s="192"/>
      <c r="B40" s="200"/>
      <c r="C40" s="195" t="s">
        <v>274</v>
      </c>
      <c r="D40" s="214"/>
      <c r="E40" s="202"/>
      <c r="F40" s="214"/>
      <c r="G40" s="202"/>
      <c r="H40" s="214"/>
      <c r="I40" s="202"/>
      <c r="J40" s="214"/>
      <c r="K40" s="202"/>
      <c r="L40" s="214"/>
      <c r="M40" s="202"/>
      <c r="N40" s="214"/>
      <c r="O40" s="202"/>
      <c r="P40" s="214"/>
      <c r="Q40" s="202"/>
      <c r="R40" s="215"/>
      <c r="S40" s="202"/>
      <c r="T40" s="202"/>
    </row>
    <row r="41" spans="1:20">
      <c r="A41" s="192"/>
      <c r="B41" s="200"/>
      <c r="C41" s="195" t="s">
        <v>314</v>
      </c>
      <c r="D41" s="214">
        <v>846</v>
      </c>
      <c r="E41" s="202">
        <v>404</v>
      </c>
      <c r="F41" s="214">
        <v>442</v>
      </c>
      <c r="G41" s="202">
        <v>86</v>
      </c>
      <c r="H41" s="214">
        <v>70</v>
      </c>
      <c r="I41" s="202">
        <v>88</v>
      </c>
      <c r="J41" s="214">
        <v>61</v>
      </c>
      <c r="K41" s="202">
        <v>71</v>
      </c>
      <c r="L41" s="214">
        <v>63</v>
      </c>
      <c r="M41" s="202">
        <v>57</v>
      </c>
      <c r="N41" s="214">
        <v>77</v>
      </c>
      <c r="O41" s="202">
        <v>51</v>
      </c>
      <c r="P41" s="214">
        <v>77</v>
      </c>
      <c r="Q41" s="202">
        <v>45</v>
      </c>
      <c r="R41" s="215">
        <v>82</v>
      </c>
      <c r="S41" s="202">
        <v>6</v>
      </c>
      <c r="T41" s="202">
        <v>12</v>
      </c>
    </row>
    <row r="42" spans="1:20">
      <c r="A42" s="192"/>
      <c r="B42" s="200"/>
      <c r="C42" s="195" t="s">
        <v>315</v>
      </c>
      <c r="D42" s="214">
        <v>113</v>
      </c>
      <c r="E42" s="202">
        <v>48</v>
      </c>
      <c r="F42" s="214">
        <v>65</v>
      </c>
      <c r="G42" s="202">
        <v>18</v>
      </c>
      <c r="H42" s="214">
        <v>13</v>
      </c>
      <c r="I42" s="202">
        <v>5</v>
      </c>
      <c r="J42" s="214">
        <v>10</v>
      </c>
      <c r="K42" s="202">
        <v>10</v>
      </c>
      <c r="L42" s="214">
        <v>11</v>
      </c>
      <c r="M42" s="202">
        <v>4</v>
      </c>
      <c r="N42" s="214">
        <v>8</v>
      </c>
      <c r="O42" s="202">
        <v>4</v>
      </c>
      <c r="P42" s="214">
        <v>12</v>
      </c>
      <c r="Q42" s="202">
        <v>7</v>
      </c>
      <c r="R42" s="215">
        <v>11</v>
      </c>
      <c r="S42" s="202">
        <v>0</v>
      </c>
      <c r="T42" s="202">
        <v>0</v>
      </c>
    </row>
    <row r="43" spans="1:20">
      <c r="A43" s="192"/>
      <c r="B43" s="200"/>
      <c r="C43" s="195" t="s">
        <v>316</v>
      </c>
      <c r="D43" s="214">
        <v>1218</v>
      </c>
      <c r="E43" s="202">
        <v>551</v>
      </c>
      <c r="F43" s="214">
        <v>667</v>
      </c>
      <c r="G43" s="202">
        <v>112</v>
      </c>
      <c r="H43" s="214">
        <v>116</v>
      </c>
      <c r="I43" s="202">
        <v>98</v>
      </c>
      <c r="J43" s="214">
        <v>83</v>
      </c>
      <c r="K43" s="202">
        <v>118</v>
      </c>
      <c r="L43" s="214">
        <v>101</v>
      </c>
      <c r="M43" s="202">
        <v>109</v>
      </c>
      <c r="N43" s="214">
        <v>120</v>
      </c>
      <c r="O43" s="202">
        <v>49</v>
      </c>
      <c r="P43" s="214">
        <v>118</v>
      </c>
      <c r="Q43" s="202">
        <v>58</v>
      </c>
      <c r="R43" s="215">
        <v>116</v>
      </c>
      <c r="S43" s="202">
        <v>7</v>
      </c>
      <c r="T43" s="202">
        <v>13</v>
      </c>
    </row>
    <row r="44" spans="1:20">
      <c r="B44" s="473" t="s">
        <v>254</v>
      </c>
      <c r="C44" s="473"/>
      <c r="D44" s="211">
        <v>18</v>
      </c>
      <c r="E44" s="212">
        <v>14</v>
      </c>
      <c r="F44" s="211">
        <v>4</v>
      </c>
      <c r="G44" s="212">
        <v>1</v>
      </c>
      <c r="H44" s="211">
        <v>1</v>
      </c>
      <c r="I44" s="212">
        <v>0</v>
      </c>
      <c r="J44" s="211">
        <v>1</v>
      </c>
      <c r="K44" s="212">
        <v>0</v>
      </c>
      <c r="L44" s="211">
        <v>0</v>
      </c>
      <c r="M44" s="212">
        <v>1</v>
      </c>
      <c r="N44" s="211">
        <v>0</v>
      </c>
      <c r="O44" s="212">
        <v>0</v>
      </c>
      <c r="P44" s="211">
        <v>0</v>
      </c>
      <c r="Q44" s="212">
        <v>6</v>
      </c>
      <c r="R44" s="213">
        <v>1</v>
      </c>
      <c r="S44" s="212">
        <v>6</v>
      </c>
      <c r="T44" s="212">
        <v>1</v>
      </c>
    </row>
    <row r="45" spans="1:20">
      <c r="A45" s="192"/>
      <c r="B45" s="473" t="s">
        <v>256</v>
      </c>
      <c r="C45" s="473"/>
      <c r="D45" s="211">
        <v>836</v>
      </c>
      <c r="E45" s="212">
        <v>445</v>
      </c>
      <c r="F45" s="211">
        <v>391</v>
      </c>
      <c r="G45" s="212">
        <v>46</v>
      </c>
      <c r="H45" s="211">
        <v>41</v>
      </c>
      <c r="I45" s="212">
        <v>39</v>
      </c>
      <c r="J45" s="211">
        <v>18</v>
      </c>
      <c r="K45" s="212">
        <v>31</v>
      </c>
      <c r="L45" s="211">
        <v>20</v>
      </c>
      <c r="M45" s="212">
        <v>35</v>
      </c>
      <c r="N45" s="211">
        <v>26</v>
      </c>
      <c r="O45" s="212">
        <v>51</v>
      </c>
      <c r="P45" s="211">
        <v>71</v>
      </c>
      <c r="Q45" s="212">
        <v>177</v>
      </c>
      <c r="R45" s="213">
        <v>165</v>
      </c>
      <c r="S45" s="212">
        <v>66</v>
      </c>
      <c r="T45" s="212">
        <v>50</v>
      </c>
    </row>
    <row r="46" spans="1:20">
      <c r="A46" s="192"/>
      <c r="B46" s="198"/>
      <c r="C46" s="198" t="s">
        <v>274</v>
      </c>
      <c r="D46" s="196"/>
      <c r="E46" s="197"/>
      <c r="F46" s="196"/>
      <c r="G46" s="202"/>
      <c r="H46" s="214"/>
      <c r="I46" s="202"/>
      <c r="J46" s="214"/>
      <c r="K46" s="202"/>
      <c r="L46" s="214"/>
      <c r="M46" s="202"/>
      <c r="N46" s="214"/>
      <c r="O46" s="202"/>
      <c r="P46" s="214"/>
      <c r="Q46" s="202"/>
      <c r="R46" s="215"/>
      <c r="S46" s="202"/>
      <c r="T46" s="202"/>
    </row>
    <row r="47" spans="1:20">
      <c r="A47" s="192"/>
      <c r="B47" s="198"/>
      <c r="C47" s="198" t="s">
        <v>317</v>
      </c>
      <c r="D47" s="196">
        <v>199</v>
      </c>
      <c r="E47" s="197">
        <v>104</v>
      </c>
      <c r="F47" s="196">
        <v>95</v>
      </c>
      <c r="G47" s="202">
        <v>18</v>
      </c>
      <c r="H47" s="214">
        <v>15</v>
      </c>
      <c r="I47" s="202">
        <v>17</v>
      </c>
      <c r="J47" s="214">
        <v>8</v>
      </c>
      <c r="K47" s="202">
        <v>10</v>
      </c>
      <c r="L47" s="214">
        <v>9</v>
      </c>
      <c r="M47" s="202">
        <v>10</v>
      </c>
      <c r="N47" s="214">
        <v>6</v>
      </c>
      <c r="O47" s="202">
        <v>11</v>
      </c>
      <c r="P47" s="214">
        <v>17</v>
      </c>
      <c r="Q47" s="202">
        <v>25</v>
      </c>
      <c r="R47" s="215">
        <v>34</v>
      </c>
      <c r="S47" s="202">
        <v>13</v>
      </c>
      <c r="T47" s="202">
        <v>6</v>
      </c>
    </row>
    <row r="48" spans="1:20">
      <c r="A48" s="192"/>
      <c r="B48" s="198"/>
      <c r="C48" s="198" t="s">
        <v>318</v>
      </c>
      <c r="D48" s="196">
        <v>665</v>
      </c>
      <c r="E48" s="197">
        <v>359</v>
      </c>
      <c r="F48" s="196">
        <v>306</v>
      </c>
      <c r="G48" s="202">
        <v>31</v>
      </c>
      <c r="H48" s="214">
        <v>26</v>
      </c>
      <c r="I48" s="202">
        <v>25</v>
      </c>
      <c r="J48" s="214">
        <v>11</v>
      </c>
      <c r="K48" s="202">
        <v>21</v>
      </c>
      <c r="L48" s="214">
        <v>12</v>
      </c>
      <c r="M48" s="202">
        <v>26</v>
      </c>
      <c r="N48" s="214">
        <v>20</v>
      </c>
      <c r="O48" s="202">
        <v>45</v>
      </c>
      <c r="P48" s="214">
        <v>55</v>
      </c>
      <c r="Q48" s="202">
        <v>157</v>
      </c>
      <c r="R48" s="215">
        <v>138</v>
      </c>
      <c r="S48" s="202">
        <v>54</v>
      </c>
      <c r="T48" s="202">
        <v>44</v>
      </c>
    </row>
    <row r="49" spans="1:20">
      <c r="A49" s="192"/>
      <c r="B49" s="473" t="s">
        <v>258</v>
      </c>
      <c r="C49" s="473"/>
      <c r="D49" s="211">
        <v>419</v>
      </c>
      <c r="E49" s="212">
        <v>279</v>
      </c>
      <c r="F49" s="211">
        <v>140</v>
      </c>
      <c r="G49" s="212">
        <v>0</v>
      </c>
      <c r="H49" s="211">
        <v>0</v>
      </c>
      <c r="I49" s="212">
        <v>0</v>
      </c>
      <c r="J49" s="211">
        <v>0</v>
      </c>
      <c r="K49" s="212">
        <v>1</v>
      </c>
      <c r="L49" s="211">
        <v>0</v>
      </c>
      <c r="M49" s="212">
        <v>5</v>
      </c>
      <c r="N49" s="211">
        <v>1</v>
      </c>
      <c r="O49" s="212">
        <v>20</v>
      </c>
      <c r="P49" s="211">
        <v>34</v>
      </c>
      <c r="Q49" s="212">
        <v>168</v>
      </c>
      <c r="R49" s="213">
        <v>61</v>
      </c>
      <c r="S49" s="212">
        <v>85</v>
      </c>
      <c r="T49" s="212">
        <v>44</v>
      </c>
    </row>
    <row r="50" spans="1:20">
      <c r="A50" s="192"/>
      <c r="B50" s="473" t="s">
        <v>157</v>
      </c>
      <c r="C50" s="473"/>
      <c r="D50" s="211">
        <v>86</v>
      </c>
      <c r="E50" s="212">
        <v>44</v>
      </c>
      <c r="F50" s="211">
        <v>42</v>
      </c>
      <c r="G50" s="212">
        <v>7</v>
      </c>
      <c r="H50" s="211">
        <v>7</v>
      </c>
      <c r="I50" s="212">
        <v>6</v>
      </c>
      <c r="J50" s="211">
        <v>4</v>
      </c>
      <c r="K50" s="212">
        <v>7</v>
      </c>
      <c r="L50" s="211">
        <v>8</v>
      </c>
      <c r="M50" s="212">
        <v>6</v>
      </c>
      <c r="N50" s="211">
        <v>11</v>
      </c>
      <c r="O50" s="212">
        <v>2</v>
      </c>
      <c r="P50" s="211">
        <v>4</v>
      </c>
      <c r="Q50" s="212">
        <v>13</v>
      </c>
      <c r="R50" s="213">
        <v>6</v>
      </c>
      <c r="S50" s="212">
        <v>3</v>
      </c>
      <c r="T50" s="212">
        <v>2</v>
      </c>
    </row>
    <row r="51" spans="1:20">
      <c r="A51" s="192"/>
      <c r="B51" s="473" t="s">
        <v>259</v>
      </c>
      <c r="C51" s="473"/>
      <c r="D51" s="211">
        <v>96</v>
      </c>
      <c r="E51" s="212">
        <v>62</v>
      </c>
      <c r="F51" s="211">
        <v>34</v>
      </c>
      <c r="G51" s="212">
        <v>1</v>
      </c>
      <c r="H51" s="211">
        <v>4</v>
      </c>
      <c r="I51" s="212">
        <v>4</v>
      </c>
      <c r="J51" s="211">
        <v>1</v>
      </c>
      <c r="K51" s="212">
        <v>7</v>
      </c>
      <c r="L51" s="211">
        <v>2</v>
      </c>
      <c r="M51" s="212">
        <v>5</v>
      </c>
      <c r="N51" s="211">
        <v>4</v>
      </c>
      <c r="O51" s="212">
        <v>7</v>
      </c>
      <c r="P51" s="211">
        <v>4</v>
      </c>
      <c r="Q51" s="212">
        <v>21</v>
      </c>
      <c r="R51" s="213">
        <v>12</v>
      </c>
      <c r="S51" s="212">
        <v>17</v>
      </c>
      <c r="T51" s="212">
        <v>7</v>
      </c>
    </row>
    <row r="52" spans="1:20">
      <c r="A52" s="478" t="s">
        <v>271</v>
      </c>
      <c r="B52" s="478"/>
      <c r="C52" s="199"/>
      <c r="D52" s="209">
        <v>26213</v>
      </c>
      <c r="E52" s="192">
        <v>14245</v>
      </c>
      <c r="F52" s="209">
        <v>11970</v>
      </c>
      <c r="G52" s="192">
        <v>1068</v>
      </c>
      <c r="H52" s="209">
        <v>942</v>
      </c>
      <c r="I52" s="192">
        <v>1212</v>
      </c>
      <c r="J52" s="209">
        <v>1083</v>
      </c>
      <c r="K52" s="192">
        <v>1382</v>
      </c>
      <c r="L52" s="209">
        <v>1243</v>
      </c>
      <c r="M52" s="192">
        <v>1604</v>
      </c>
      <c r="N52" s="209">
        <v>1434</v>
      </c>
      <c r="O52" s="192">
        <v>1443</v>
      </c>
      <c r="P52" s="209">
        <v>1479</v>
      </c>
      <c r="Q52" s="192">
        <v>3515</v>
      </c>
      <c r="R52" s="210">
        <v>3224</v>
      </c>
      <c r="S52" s="192">
        <v>4021</v>
      </c>
      <c r="T52" s="192">
        <v>2565</v>
      </c>
    </row>
    <row r="53" spans="1:20">
      <c r="A53" s="202"/>
      <c r="B53" s="473" t="s">
        <v>161</v>
      </c>
      <c r="C53" s="473"/>
      <c r="D53" s="211">
        <v>18681</v>
      </c>
      <c r="E53" s="212">
        <v>9515</v>
      </c>
      <c r="F53" s="211">
        <v>9168</v>
      </c>
      <c r="G53" s="212">
        <v>851</v>
      </c>
      <c r="H53" s="211">
        <v>741</v>
      </c>
      <c r="I53" s="212">
        <v>1069</v>
      </c>
      <c r="J53" s="211">
        <v>969</v>
      </c>
      <c r="K53" s="212">
        <v>1243</v>
      </c>
      <c r="L53" s="211">
        <v>1138</v>
      </c>
      <c r="M53" s="212">
        <v>1434</v>
      </c>
      <c r="N53" s="211">
        <v>1330</v>
      </c>
      <c r="O53" s="212">
        <v>1150</v>
      </c>
      <c r="P53" s="211">
        <v>1311</v>
      </c>
      <c r="Q53" s="212">
        <v>2165</v>
      </c>
      <c r="R53" s="213">
        <v>2401</v>
      </c>
      <c r="S53" s="212">
        <v>1603</v>
      </c>
      <c r="T53" s="212">
        <v>1278</v>
      </c>
    </row>
    <row r="54" spans="1:20">
      <c r="A54" s="202"/>
      <c r="B54" s="200"/>
      <c r="C54" s="195" t="s">
        <v>274</v>
      </c>
      <c r="D54" s="214"/>
      <c r="E54" s="202"/>
      <c r="F54" s="214"/>
      <c r="G54" s="202"/>
      <c r="H54" s="214"/>
      <c r="I54" s="202"/>
      <c r="J54" s="214"/>
      <c r="K54" s="202"/>
      <c r="L54" s="214"/>
      <c r="M54" s="202"/>
      <c r="N54" s="214"/>
      <c r="O54" s="202"/>
      <c r="P54" s="214"/>
      <c r="Q54" s="202"/>
      <c r="R54" s="215"/>
      <c r="S54" s="202"/>
      <c r="T54" s="202"/>
    </row>
    <row r="55" spans="1:20">
      <c r="A55" s="202"/>
      <c r="B55" s="200"/>
      <c r="C55" s="195" t="s">
        <v>314</v>
      </c>
      <c r="D55" s="214">
        <v>12578</v>
      </c>
      <c r="E55" s="202">
        <v>6562</v>
      </c>
      <c r="F55" s="214">
        <v>6016</v>
      </c>
      <c r="G55" s="202">
        <v>525</v>
      </c>
      <c r="H55" s="214">
        <v>450</v>
      </c>
      <c r="I55" s="202">
        <v>744</v>
      </c>
      <c r="J55" s="214">
        <v>656</v>
      </c>
      <c r="K55" s="202">
        <v>853</v>
      </c>
      <c r="L55" s="214">
        <v>764</v>
      </c>
      <c r="M55" s="202">
        <v>979</v>
      </c>
      <c r="N55" s="214">
        <v>838</v>
      </c>
      <c r="O55" s="202">
        <v>789</v>
      </c>
      <c r="P55" s="214">
        <v>794</v>
      </c>
      <c r="Q55" s="202">
        <v>1385</v>
      </c>
      <c r="R55" s="215">
        <v>1559</v>
      </c>
      <c r="S55" s="202">
        <v>1287</v>
      </c>
      <c r="T55" s="202">
        <v>955</v>
      </c>
    </row>
    <row r="56" spans="1:20">
      <c r="B56" s="200"/>
      <c r="C56" s="195" t="s">
        <v>315</v>
      </c>
      <c r="D56" s="214">
        <v>2802</v>
      </c>
      <c r="E56" s="202">
        <v>1381</v>
      </c>
      <c r="F56" s="214">
        <v>1421</v>
      </c>
      <c r="G56" s="202">
        <v>127</v>
      </c>
      <c r="H56" s="214">
        <v>109</v>
      </c>
      <c r="I56" s="202">
        <v>153</v>
      </c>
      <c r="J56" s="214">
        <v>162</v>
      </c>
      <c r="K56" s="202">
        <v>155</v>
      </c>
      <c r="L56" s="214">
        <v>191</v>
      </c>
      <c r="M56" s="202">
        <v>208</v>
      </c>
      <c r="N56" s="214">
        <v>237</v>
      </c>
      <c r="O56" s="202">
        <v>192</v>
      </c>
      <c r="P56" s="214">
        <v>181</v>
      </c>
      <c r="Q56" s="202">
        <v>351</v>
      </c>
      <c r="R56" s="215">
        <v>360</v>
      </c>
      <c r="S56" s="202">
        <v>195</v>
      </c>
      <c r="T56" s="202">
        <v>181</v>
      </c>
    </row>
    <row r="57" spans="1:20">
      <c r="B57" s="200"/>
      <c r="C57" s="195" t="s">
        <v>316</v>
      </c>
      <c r="D57" s="214">
        <v>5230</v>
      </c>
      <c r="E57" s="202">
        <v>2493</v>
      </c>
      <c r="F57" s="214">
        <v>2738</v>
      </c>
      <c r="G57" s="202">
        <v>333</v>
      </c>
      <c r="H57" s="214">
        <v>285</v>
      </c>
      <c r="I57" s="202">
        <v>296</v>
      </c>
      <c r="J57" s="214">
        <v>263</v>
      </c>
      <c r="K57" s="202">
        <v>388</v>
      </c>
      <c r="L57" s="214">
        <v>297</v>
      </c>
      <c r="M57" s="202">
        <v>413</v>
      </c>
      <c r="N57" s="214">
        <v>399</v>
      </c>
      <c r="O57" s="202">
        <v>282</v>
      </c>
      <c r="P57" s="214">
        <v>515</v>
      </c>
      <c r="Q57" s="202">
        <v>614</v>
      </c>
      <c r="R57" s="215">
        <v>776</v>
      </c>
      <c r="S57" s="202">
        <v>167</v>
      </c>
      <c r="T57" s="202">
        <v>203</v>
      </c>
    </row>
    <row r="58" spans="1:20">
      <c r="A58" s="202"/>
      <c r="B58" s="473" t="s">
        <v>254</v>
      </c>
      <c r="C58" s="473"/>
      <c r="D58" s="211">
        <v>2308</v>
      </c>
      <c r="E58" s="212">
        <v>1409</v>
      </c>
      <c r="F58" s="211">
        <v>899</v>
      </c>
      <c r="G58" s="212">
        <v>5</v>
      </c>
      <c r="H58" s="211">
        <v>2</v>
      </c>
      <c r="I58" s="212">
        <v>4</v>
      </c>
      <c r="J58" s="211">
        <v>4</v>
      </c>
      <c r="K58" s="212">
        <v>2</v>
      </c>
      <c r="L58" s="211">
        <v>2</v>
      </c>
      <c r="M58" s="212">
        <v>4</v>
      </c>
      <c r="N58" s="211">
        <v>1</v>
      </c>
      <c r="O58" s="212">
        <v>3</v>
      </c>
      <c r="P58" s="211">
        <v>0</v>
      </c>
      <c r="Q58" s="212">
        <v>160</v>
      </c>
      <c r="R58" s="213">
        <v>155</v>
      </c>
      <c r="S58" s="212">
        <v>1231</v>
      </c>
      <c r="T58" s="212">
        <v>735</v>
      </c>
    </row>
    <row r="59" spans="1:20">
      <c r="B59" s="473" t="s">
        <v>256</v>
      </c>
      <c r="C59" s="473"/>
      <c r="D59" s="211">
        <v>5993</v>
      </c>
      <c r="E59" s="212">
        <v>3530</v>
      </c>
      <c r="F59" s="211">
        <v>2463</v>
      </c>
      <c r="G59" s="212">
        <v>291</v>
      </c>
      <c r="H59" s="211">
        <v>281</v>
      </c>
      <c r="I59" s="212">
        <v>177</v>
      </c>
      <c r="J59" s="211">
        <v>126</v>
      </c>
      <c r="K59" s="212">
        <v>170</v>
      </c>
      <c r="L59" s="211">
        <v>126</v>
      </c>
      <c r="M59" s="212">
        <v>195</v>
      </c>
      <c r="N59" s="211">
        <v>121</v>
      </c>
      <c r="O59" s="212">
        <v>337</v>
      </c>
      <c r="P59" s="211">
        <v>274</v>
      </c>
      <c r="Q59" s="212">
        <v>1302</v>
      </c>
      <c r="R59" s="213">
        <v>954</v>
      </c>
      <c r="S59" s="212">
        <v>1058</v>
      </c>
      <c r="T59" s="212">
        <v>581</v>
      </c>
    </row>
    <row r="60" spans="1:20">
      <c r="B60" s="198"/>
      <c r="C60" s="198" t="s">
        <v>274</v>
      </c>
      <c r="D60" s="214"/>
      <c r="E60" s="202"/>
      <c r="F60" s="214"/>
      <c r="G60" s="202"/>
      <c r="H60" s="214"/>
      <c r="I60" s="202"/>
      <c r="J60" s="214"/>
      <c r="K60" s="202"/>
      <c r="L60" s="214"/>
      <c r="M60" s="202"/>
      <c r="N60" s="214"/>
      <c r="O60" s="202"/>
      <c r="P60" s="214"/>
      <c r="Q60" s="202"/>
      <c r="R60" s="215"/>
      <c r="S60" s="202"/>
      <c r="T60" s="202"/>
    </row>
    <row r="61" spans="1:20">
      <c r="B61" s="198"/>
      <c r="C61" s="198" t="s">
        <v>317</v>
      </c>
      <c r="D61" s="214">
        <v>1938</v>
      </c>
      <c r="E61" s="202">
        <v>1121</v>
      </c>
      <c r="F61" s="214">
        <v>817</v>
      </c>
      <c r="G61" s="202">
        <v>109</v>
      </c>
      <c r="H61" s="214">
        <v>109</v>
      </c>
      <c r="I61" s="202">
        <v>73</v>
      </c>
      <c r="J61" s="214">
        <v>57</v>
      </c>
      <c r="K61" s="202">
        <v>66</v>
      </c>
      <c r="L61" s="214">
        <v>57</v>
      </c>
      <c r="M61" s="202">
        <v>53</v>
      </c>
      <c r="N61" s="214">
        <v>39</v>
      </c>
      <c r="O61" s="202">
        <v>102</v>
      </c>
      <c r="P61" s="214">
        <v>82</v>
      </c>
      <c r="Q61" s="202">
        <v>447</v>
      </c>
      <c r="R61" s="215">
        <v>312</v>
      </c>
      <c r="S61" s="202">
        <v>271</v>
      </c>
      <c r="T61" s="202">
        <v>161</v>
      </c>
    </row>
    <row r="62" spans="1:20">
      <c r="B62" s="198"/>
      <c r="C62" s="198" t="s">
        <v>318</v>
      </c>
      <c r="D62" s="214">
        <v>4366</v>
      </c>
      <c r="E62" s="202">
        <v>2581</v>
      </c>
      <c r="F62" s="214">
        <v>1785</v>
      </c>
      <c r="G62" s="202">
        <v>193</v>
      </c>
      <c r="H62" s="214">
        <v>177</v>
      </c>
      <c r="I62" s="202">
        <v>111</v>
      </c>
      <c r="J62" s="214">
        <v>74</v>
      </c>
      <c r="K62" s="202">
        <v>110</v>
      </c>
      <c r="L62" s="214">
        <v>72</v>
      </c>
      <c r="M62" s="202">
        <v>149</v>
      </c>
      <c r="N62" s="214">
        <v>85</v>
      </c>
      <c r="O62" s="202">
        <v>254</v>
      </c>
      <c r="P62" s="214">
        <v>210</v>
      </c>
      <c r="Q62" s="202">
        <v>941</v>
      </c>
      <c r="R62" s="215">
        <v>718</v>
      </c>
      <c r="S62" s="202">
        <v>823</v>
      </c>
      <c r="T62" s="202">
        <v>449</v>
      </c>
    </row>
    <row r="63" spans="1:20">
      <c r="B63" s="473" t="s">
        <v>258</v>
      </c>
      <c r="C63" s="473"/>
      <c r="D63" s="211">
        <v>1092</v>
      </c>
      <c r="E63" s="212">
        <v>712</v>
      </c>
      <c r="F63" s="211">
        <v>380</v>
      </c>
      <c r="G63" s="212">
        <v>0</v>
      </c>
      <c r="H63" s="211">
        <v>2</v>
      </c>
      <c r="I63" s="212">
        <v>0</v>
      </c>
      <c r="J63" s="211">
        <v>0</v>
      </c>
      <c r="K63" s="212">
        <v>2</v>
      </c>
      <c r="L63" s="211">
        <v>0</v>
      </c>
      <c r="M63" s="212">
        <v>5</v>
      </c>
      <c r="N63" s="211">
        <v>2</v>
      </c>
      <c r="O63" s="212">
        <v>43</v>
      </c>
      <c r="P63" s="211">
        <v>57</v>
      </c>
      <c r="Q63" s="212">
        <v>359</v>
      </c>
      <c r="R63" s="213">
        <v>190</v>
      </c>
      <c r="S63" s="212">
        <v>303</v>
      </c>
      <c r="T63" s="212">
        <v>129</v>
      </c>
    </row>
    <row r="64" spans="1:20">
      <c r="B64" s="473" t="s">
        <v>157</v>
      </c>
      <c r="C64" s="473"/>
      <c r="D64" s="211">
        <v>867</v>
      </c>
      <c r="E64" s="212">
        <v>489</v>
      </c>
      <c r="F64" s="211">
        <v>378</v>
      </c>
      <c r="G64" s="212">
        <v>30</v>
      </c>
      <c r="H64" s="211">
        <v>28</v>
      </c>
      <c r="I64" s="212">
        <v>34</v>
      </c>
      <c r="J64" s="211">
        <v>38</v>
      </c>
      <c r="K64" s="212">
        <v>58</v>
      </c>
      <c r="L64" s="211">
        <v>46</v>
      </c>
      <c r="M64" s="212">
        <v>38</v>
      </c>
      <c r="N64" s="211">
        <v>45</v>
      </c>
      <c r="O64" s="212">
        <v>47</v>
      </c>
      <c r="P64" s="211">
        <v>43</v>
      </c>
      <c r="Q64" s="212">
        <v>147</v>
      </c>
      <c r="R64" s="213">
        <v>131</v>
      </c>
      <c r="S64" s="212">
        <v>135</v>
      </c>
      <c r="T64" s="212">
        <v>47</v>
      </c>
    </row>
    <row r="65" spans="1:20" ht="17.25" thickBot="1">
      <c r="A65" s="203"/>
      <c r="B65" s="482" t="s">
        <v>259</v>
      </c>
      <c r="C65" s="482"/>
      <c r="D65" s="216">
        <v>1300</v>
      </c>
      <c r="E65" s="217">
        <v>779</v>
      </c>
      <c r="F65" s="216">
        <v>521</v>
      </c>
      <c r="G65" s="217">
        <v>30</v>
      </c>
      <c r="H65" s="216">
        <v>37</v>
      </c>
      <c r="I65" s="217">
        <v>27</v>
      </c>
      <c r="J65" s="216">
        <v>14</v>
      </c>
      <c r="K65" s="217">
        <v>29</v>
      </c>
      <c r="L65" s="216">
        <v>23</v>
      </c>
      <c r="M65" s="217">
        <v>29</v>
      </c>
      <c r="N65" s="216">
        <v>29</v>
      </c>
      <c r="O65" s="217">
        <v>49</v>
      </c>
      <c r="P65" s="216">
        <v>35</v>
      </c>
      <c r="Q65" s="217">
        <v>180</v>
      </c>
      <c r="R65" s="216">
        <v>121</v>
      </c>
      <c r="S65" s="217">
        <v>435</v>
      </c>
      <c r="T65" s="217">
        <v>262</v>
      </c>
    </row>
    <row r="66" spans="1:20" ht="17.25" thickTop="1">
      <c r="A66" s="152" t="s">
        <v>277</v>
      </c>
    </row>
    <row r="67" spans="1:20">
      <c r="A67" s="124"/>
      <c r="B67" s="252"/>
      <c r="C67" s="252"/>
      <c r="D67" s="252"/>
      <c r="E67" s="252"/>
      <c r="F67" s="252"/>
      <c r="G67" s="252"/>
    </row>
    <row r="68" spans="1:20">
      <c r="A68" s="253" t="s">
        <v>803</v>
      </c>
      <c r="B68" s="252"/>
      <c r="C68" s="252"/>
      <c r="D68" s="252"/>
      <c r="E68" s="252"/>
      <c r="F68" s="252"/>
      <c r="G68" s="252"/>
    </row>
    <row r="69" spans="1:20" s="252" customFormat="1" ht="16.5" customHeight="1">
      <c r="A69" s="439" t="s">
        <v>807</v>
      </c>
      <c r="B69" s="439"/>
      <c r="C69" s="439"/>
      <c r="D69" s="439"/>
      <c r="E69" s="439"/>
      <c r="F69" s="439"/>
      <c r="G69" s="439"/>
    </row>
  </sheetData>
  <mergeCells count="43">
    <mergeCell ref="A69:G69"/>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7:C37"/>
    <mergeCell ref="A38:B38"/>
    <mergeCell ref="B39:C39"/>
    <mergeCell ref="B35:C35"/>
    <mergeCell ref="B36:C36"/>
    <mergeCell ref="Q8:R8"/>
    <mergeCell ref="S8:T8"/>
    <mergeCell ref="B11:C11"/>
    <mergeCell ref="B16:C16"/>
    <mergeCell ref="B17:C17"/>
    <mergeCell ref="M8:N8"/>
    <mergeCell ref="O8:P8"/>
    <mergeCell ref="B21:C21"/>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9"/>
  <sheetViews>
    <sheetView workbookViewId="0">
      <pane ySplit="8" topLeftCell="A9" activePane="bottomLeft" state="frozen"/>
      <selection pane="bottomLeft" sqref="A1:N1"/>
    </sheetView>
  </sheetViews>
  <sheetFormatPr defaultRowHeight="16.5"/>
  <cols>
    <col min="1" max="1" width="17.875" customWidth="1"/>
    <col min="2" max="13" width="12.625" customWidth="1"/>
    <col min="14" max="14" width="4.875" customWidth="1"/>
    <col min="15" max="15" width="7.375" bestFit="1" customWidth="1"/>
    <col min="16" max="16" width="1.875" customWidth="1"/>
  </cols>
  <sheetData>
    <row r="1" spans="1:14" ht="16.5" customHeight="1">
      <c r="A1" s="525" t="s">
        <v>816</v>
      </c>
      <c r="B1" s="525"/>
      <c r="C1" s="525"/>
      <c r="D1" s="525"/>
      <c r="E1" s="525"/>
      <c r="F1" s="525"/>
      <c r="G1" s="525"/>
      <c r="H1" s="525"/>
      <c r="I1" s="525"/>
      <c r="J1" s="525"/>
      <c r="K1" s="525"/>
      <c r="L1" s="525"/>
      <c r="M1" s="525"/>
      <c r="N1" s="525"/>
    </row>
    <row r="2" spans="1:14">
      <c r="A2" s="276"/>
      <c r="B2" s="276"/>
      <c r="C2" s="276"/>
      <c r="D2" s="276"/>
      <c r="E2" s="276"/>
      <c r="F2" s="276"/>
      <c r="G2" s="276"/>
      <c r="H2" s="276"/>
      <c r="I2" s="276"/>
      <c r="J2" s="276"/>
      <c r="K2" s="276"/>
      <c r="L2" s="276"/>
      <c r="M2" s="276"/>
      <c r="N2" s="276"/>
    </row>
    <row r="3" spans="1:14" ht="35.25" customHeight="1">
      <c r="A3" s="491" t="s">
        <v>817</v>
      </c>
      <c r="B3" s="491"/>
      <c r="C3" s="491"/>
      <c r="D3" s="491"/>
      <c r="E3" s="491"/>
      <c r="F3" s="491"/>
      <c r="G3" s="491"/>
      <c r="H3" s="491"/>
      <c r="I3" s="491"/>
      <c r="J3" s="491"/>
      <c r="K3" s="491"/>
      <c r="L3" s="491"/>
      <c r="M3" s="491"/>
      <c r="N3" s="491"/>
    </row>
    <row r="4" spans="1:14" ht="16.5" customHeight="1">
      <c r="A4" s="491" t="s">
        <v>333</v>
      </c>
      <c r="B4" s="491"/>
      <c r="C4" s="491"/>
      <c r="D4" s="491"/>
      <c r="E4" s="491"/>
      <c r="F4" s="491"/>
      <c r="G4" s="491"/>
      <c r="H4" s="491"/>
      <c r="I4" s="491"/>
      <c r="J4" s="491"/>
      <c r="K4" s="491"/>
      <c r="L4" s="491"/>
      <c r="M4" s="491"/>
      <c r="N4" s="491"/>
    </row>
    <row r="5" spans="1:14" ht="17.25" thickBot="1"/>
    <row r="6" spans="1:14" ht="17.25" thickTop="1">
      <c r="A6" s="220"/>
      <c r="B6" s="504" t="s">
        <v>334</v>
      </c>
      <c r="C6" s="504"/>
      <c r="D6" s="504"/>
      <c r="E6" s="504"/>
      <c r="F6" s="504"/>
      <c r="G6" s="504"/>
      <c r="H6" s="504"/>
      <c r="I6" s="504"/>
      <c r="J6" s="504"/>
      <c r="K6" s="504"/>
      <c r="L6" s="504"/>
      <c r="M6" s="504"/>
    </row>
    <row r="7" spans="1:14">
      <c r="A7" s="220" t="s">
        <v>133</v>
      </c>
      <c r="B7" s="277" t="s">
        <v>271</v>
      </c>
      <c r="C7" s="524" t="s">
        <v>335</v>
      </c>
      <c r="D7" s="524"/>
      <c r="E7" s="524"/>
      <c r="F7" s="524"/>
      <c r="G7" s="524"/>
      <c r="H7" s="524"/>
      <c r="I7" s="524"/>
      <c r="J7" s="524"/>
      <c r="K7" s="524"/>
      <c r="L7" s="524"/>
      <c r="M7" s="524"/>
    </row>
    <row r="8" spans="1:14" ht="69" customHeight="1">
      <c r="A8" s="278" t="s">
        <v>336</v>
      </c>
      <c r="B8" s="225"/>
      <c r="C8" s="226" t="s">
        <v>337</v>
      </c>
      <c r="D8" s="226" t="s">
        <v>338</v>
      </c>
      <c r="E8" s="226" t="s">
        <v>339</v>
      </c>
      <c r="F8" s="226" t="s">
        <v>340</v>
      </c>
      <c r="G8" s="226" t="s">
        <v>341</v>
      </c>
      <c r="H8" s="226" t="s">
        <v>342</v>
      </c>
      <c r="I8" s="226" t="s">
        <v>343</v>
      </c>
      <c r="J8" s="226" t="s">
        <v>344</v>
      </c>
      <c r="K8" s="226" t="s">
        <v>345</v>
      </c>
      <c r="L8" s="224" t="s">
        <v>346</v>
      </c>
      <c r="M8" s="226" t="s">
        <v>347</v>
      </c>
    </row>
    <row r="9" spans="1:14">
      <c r="A9" s="242" t="s">
        <v>313</v>
      </c>
      <c r="B9" s="279">
        <v>8990</v>
      </c>
      <c r="C9" s="280">
        <v>1807</v>
      </c>
      <c r="D9" s="280">
        <v>472</v>
      </c>
      <c r="E9" s="280">
        <v>1185</v>
      </c>
      <c r="F9" s="280">
        <v>1201</v>
      </c>
      <c r="G9" s="280">
        <v>526</v>
      </c>
      <c r="H9" s="280">
        <v>732</v>
      </c>
      <c r="I9" s="280">
        <v>239</v>
      </c>
      <c r="J9" s="280">
        <v>5</v>
      </c>
      <c r="K9" s="280">
        <v>426</v>
      </c>
      <c r="L9" s="280">
        <v>1988</v>
      </c>
      <c r="M9" s="280">
        <v>860</v>
      </c>
    </row>
    <row r="10" spans="1:14">
      <c r="A10" s="281" t="s">
        <v>358</v>
      </c>
      <c r="B10" s="282"/>
      <c r="C10" s="283"/>
      <c r="D10" s="283"/>
      <c r="E10" s="283"/>
      <c r="F10" s="283"/>
      <c r="G10" s="283"/>
      <c r="H10" s="283"/>
      <c r="I10" s="283"/>
      <c r="J10" s="283"/>
      <c r="K10" s="283"/>
      <c r="L10" s="283"/>
      <c r="M10" s="283"/>
    </row>
    <row r="11" spans="1:14">
      <c r="A11" s="284" t="s">
        <v>348</v>
      </c>
      <c r="B11" s="282">
        <v>650</v>
      </c>
      <c r="C11" s="283">
        <v>214</v>
      </c>
      <c r="D11" s="283">
        <v>39</v>
      </c>
      <c r="E11" s="283">
        <v>168</v>
      </c>
      <c r="F11" s="283">
        <v>12</v>
      </c>
      <c r="G11" s="283">
        <v>24</v>
      </c>
      <c r="H11" s="283">
        <v>98</v>
      </c>
      <c r="I11" s="283">
        <v>9</v>
      </c>
      <c r="J11" s="283">
        <v>3</v>
      </c>
      <c r="K11" s="283"/>
      <c r="L11" s="283">
        <v>49</v>
      </c>
      <c r="M11" s="283">
        <v>57</v>
      </c>
    </row>
    <row r="12" spans="1:14">
      <c r="A12" s="284" t="s">
        <v>349</v>
      </c>
      <c r="B12" s="282">
        <v>586</v>
      </c>
      <c r="C12" s="283">
        <v>197</v>
      </c>
      <c r="D12" s="283">
        <v>45</v>
      </c>
      <c r="E12" s="283">
        <v>109</v>
      </c>
      <c r="F12" s="283">
        <v>10</v>
      </c>
      <c r="G12" s="283">
        <v>24</v>
      </c>
      <c r="H12" s="283">
        <v>90</v>
      </c>
      <c r="I12" s="283">
        <v>42</v>
      </c>
      <c r="J12" s="283"/>
      <c r="K12" s="283"/>
      <c r="L12" s="283">
        <v>37</v>
      </c>
      <c r="M12" s="283">
        <v>49</v>
      </c>
    </row>
    <row r="13" spans="1:14">
      <c r="A13" s="284" t="s">
        <v>350</v>
      </c>
      <c r="B13" s="282">
        <v>599</v>
      </c>
      <c r="C13" s="283">
        <v>187</v>
      </c>
      <c r="D13" s="283">
        <v>65</v>
      </c>
      <c r="E13" s="283">
        <v>117</v>
      </c>
      <c r="F13" s="283">
        <v>2</v>
      </c>
      <c r="G13" s="283">
        <v>21</v>
      </c>
      <c r="H13" s="283">
        <v>86</v>
      </c>
      <c r="I13" s="283">
        <v>49</v>
      </c>
      <c r="J13" s="283"/>
      <c r="K13" s="283"/>
      <c r="L13" s="283">
        <v>31</v>
      </c>
      <c r="M13" s="283">
        <v>51</v>
      </c>
    </row>
    <row r="14" spans="1:14">
      <c r="A14" s="284" t="s">
        <v>351</v>
      </c>
      <c r="B14" s="282">
        <v>723</v>
      </c>
      <c r="C14" s="283">
        <v>236</v>
      </c>
      <c r="D14" s="283">
        <v>52</v>
      </c>
      <c r="E14" s="283">
        <v>154</v>
      </c>
      <c r="F14" s="283">
        <v>7</v>
      </c>
      <c r="G14" s="283">
        <v>30</v>
      </c>
      <c r="H14" s="283">
        <v>93</v>
      </c>
      <c r="I14" s="283">
        <v>38</v>
      </c>
      <c r="J14" s="283"/>
      <c r="K14" s="283"/>
      <c r="L14" s="283">
        <v>82</v>
      </c>
      <c r="M14" s="283">
        <v>64</v>
      </c>
    </row>
    <row r="15" spans="1:14">
      <c r="A15" s="284" t="s">
        <v>352</v>
      </c>
      <c r="B15" s="282">
        <v>783</v>
      </c>
      <c r="C15" s="283">
        <v>222</v>
      </c>
      <c r="D15" s="283">
        <v>63</v>
      </c>
      <c r="E15" s="283">
        <v>163</v>
      </c>
      <c r="F15" s="283">
        <v>3</v>
      </c>
      <c r="G15" s="283">
        <v>58</v>
      </c>
      <c r="H15" s="283">
        <v>106</v>
      </c>
      <c r="I15" s="283">
        <v>35</v>
      </c>
      <c r="J15" s="283"/>
      <c r="K15" s="283">
        <v>1</v>
      </c>
      <c r="L15" s="283">
        <v>100</v>
      </c>
      <c r="M15" s="283">
        <v>77</v>
      </c>
    </row>
    <row r="16" spans="1:14">
      <c r="A16" s="284" t="s">
        <v>353</v>
      </c>
      <c r="B16" s="282">
        <v>1946</v>
      </c>
      <c r="C16" s="283">
        <v>506</v>
      </c>
      <c r="D16" s="283">
        <v>137</v>
      </c>
      <c r="E16" s="283">
        <v>324</v>
      </c>
      <c r="F16" s="283">
        <v>19</v>
      </c>
      <c r="G16" s="283">
        <v>190</v>
      </c>
      <c r="H16" s="283">
        <v>216</v>
      </c>
      <c r="I16" s="283">
        <v>52</v>
      </c>
      <c r="J16" s="283">
        <v>1</v>
      </c>
      <c r="K16" s="283">
        <v>5</v>
      </c>
      <c r="L16" s="283">
        <v>423</v>
      </c>
      <c r="M16" s="283">
        <v>184</v>
      </c>
    </row>
    <row r="17" spans="1:13">
      <c r="A17" s="284" t="s">
        <v>354</v>
      </c>
      <c r="B17" s="282">
        <v>3703</v>
      </c>
      <c r="C17" s="283">
        <v>245</v>
      </c>
      <c r="D17" s="283">
        <v>71</v>
      </c>
      <c r="E17" s="283">
        <v>150</v>
      </c>
      <c r="F17" s="283">
        <v>1148</v>
      </c>
      <c r="G17" s="283">
        <v>179</v>
      </c>
      <c r="H17" s="283">
        <v>43</v>
      </c>
      <c r="I17" s="283">
        <v>14</v>
      </c>
      <c r="J17" s="283">
        <v>1</v>
      </c>
      <c r="K17" s="283">
        <v>420</v>
      </c>
      <c r="L17" s="283">
        <v>1266</v>
      </c>
      <c r="M17" s="283">
        <v>378</v>
      </c>
    </row>
    <row r="18" spans="1:13">
      <c r="A18" s="284" t="s">
        <v>355</v>
      </c>
      <c r="B18" s="282"/>
      <c r="C18" s="283"/>
      <c r="D18" s="283"/>
      <c r="E18" s="283"/>
      <c r="F18" s="283"/>
      <c r="G18" s="283"/>
      <c r="H18" s="283"/>
      <c r="I18" s="283"/>
      <c r="J18" s="283"/>
      <c r="K18" s="283"/>
      <c r="L18" s="283"/>
      <c r="M18" s="283"/>
    </row>
    <row r="19" spans="1:13">
      <c r="A19" s="284" t="s">
        <v>356</v>
      </c>
      <c r="B19" s="282">
        <v>5001</v>
      </c>
      <c r="C19" s="283">
        <v>886</v>
      </c>
      <c r="D19" s="283">
        <v>219</v>
      </c>
      <c r="E19" s="283">
        <v>615</v>
      </c>
      <c r="F19" s="283">
        <v>765</v>
      </c>
      <c r="G19" s="283">
        <v>324</v>
      </c>
      <c r="H19" s="283">
        <v>347</v>
      </c>
      <c r="I19" s="283">
        <v>122</v>
      </c>
      <c r="J19" s="283">
        <v>2</v>
      </c>
      <c r="K19" s="283">
        <v>228</v>
      </c>
      <c r="L19" s="283">
        <v>1224</v>
      </c>
      <c r="M19" s="283">
        <v>500</v>
      </c>
    </row>
    <row r="20" spans="1:13">
      <c r="A20" s="284" t="s">
        <v>357</v>
      </c>
      <c r="B20" s="282">
        <v>3989</v>
      </c>
      <c r="C20" s="283">
        <v>921</v>
      </c>
      <c r="D20" s="283">
        <v>253</v>
      </c>
      <c r="E20" s="283">
        <v>570</v>
      </c>
      <c r="F20" s="283">
        <v>436</v>
      </c>
      <c r="G20" s="283">
        <v>202</v>
      </c>
      <c r="H20" s="283">
        <v>385</v>
      </c>
      <c r="I20" s="283">
        <v>117</v>
      </c>
      <c r="J20" s="283">
        <v>3</v>
      </c>
      <c r="K20" s="283">
        <v>198</v>
      </c>
      <c r="L20" s="283">
        <v>764</v>
      </c>
      <c r="M20" s="283">
        <v>360</v>
      </c>
    </row>
    <row r="21" spans="1:13">
      <c r="A21" s="415" t="s">
        <v>189</v>
      </c>
      <c r="B21" s="279">
        <v>1836</v>
      </c>
      <c r="C21" s="280">
        <v>267</v>
      </c>
      <c r="D21" s="280">
        <v>94</v>
      </c>
      <c r="E21" s="280">
        <v>209</v>
      </c>
      <c r="F21" s="280">
        <v>36</v>
      </c>
      <c r="G21" s="280">
        <v>399</v>
      </c>
      <c r="H21" s="280">
        <v>126</v>
      </c>
      <c r="I21" s="280">
        <v>193</v>
      </c>
      <c r="J21" s="280"/>
      <c r="K21" s="280">
        <v>45</v>
      </c>
      <c r="L21" s="280">
        <v>266</v>
      </c>
      <c r="M21" s="280">
        <v>235</v>
      </c>
    </row>
    <row r="22" spans="1:13">
      <c r="A22" s="281" t="s">
        <v>358</v>
      </c>
      <c r="B22" s="282"/>
      <c r="C22" s="283"/>
      <c r="D22" s="283"/>
      <c r="E22" s="283"/>
      <c r="F22" s="283"/>
      <c r="G22" s="283"/>
      <c r="H22" s="283"/>
      <c r="I22" s="283"/>
      <c r="J22" s="283"/>
      <c r="K22" s="283"/>
      <c r="L22" s="283"/>
      <c r="M22" s="283"/>
    </row>
    <row r="23" spans="1:13">
      <c r="A23" s="284" t="s">
        <v>348</v>
      </c>
      <c r="B23" s="282">
        <v>77</v>
      </c>
      <c r="C23" s="283">
        <v>22</v>
      </c>
      <c r="D23" s="283">
        <v>7</v>
      </c>
      <c r="E23" s="283">
        <v>2</v>
      </c>
      <c r="F23" s="283"/>
      <c r="G23" s="283">
        <v>7</v>
      </c>
      <c r="H23" s="283">
        <v>8</v>
      </c>
      <c r="I23" s="283">
        <v>12</v>
      </c>
      <c r="J23" s="283"/>
      <c r="K23" s="283"/>
      <c r="L23" s="283">
        <v>7</v>
      </c>
      <c r="M23" s="283">
        <v>12</v>
      </c>
    </row>
    <row r="24" spans="1:13">
      <c r="A24" s="284" t="s">
        <v>349</v>
      </c>
      <c r="B24" s="282">
        <v>178</v>
      </c>
      <c r="C24" s="283">
        <v>24</v>
      </c>
      <c r="D24" s="283">
        <v>10</v>
      </c>
      <c r="E24" s="283">
        <v>15</v>
      </c>
      <c r="F24" s="283"/>
      <c r="G24" s="283">
        <v>22</v>
      </c>
      <c r="H24" s="283">
        <v>6</v>
      </c>
      <c r="I24" s="283">
        <v>63</v>
      </c>
      <c r="J24" s="283"/>
      <c r="K24" s="283"/>
      <c r="L24" s="283">
        <v>16</v>
      </c>
      <c r="M24" s="283">
        <v>23</v>
      </c>
    </row>
    <row r="25" spans="1:13">
      <c r="A25" s="284" t="s">
        <v>350</v>
      </c>
      <c r="B25" s="282">
        <v>181</v>
      </c>
      <c r="C25" s="283">
        <v>31</v>
      </c>
      <c r="D25" s="283">
        <v>15</v>
      </c>
      <c r="E25" s="283">
        <v>26</v>
      </c>
      <c r="F25" s="283"/>
      <c r="G25" s="283">
        <v>29</v>
      </c>
      <c r="H25" s="283">
        <v>9</v>
      </c>
      <c r="I25" s="283">
        <v>42</v>
      </c>
      <c r="J25" s="283"/>
      <c r="K25" s="283"/>
      <c r="L25" s="283">
        <v>14</v>
      </c>
      <c r="M25" s="283">
        <v>16</v>
      </c>
    </row>
    <row r="26" spans="1:13">
      <c r="A26" s="284" t="s">
        <v>351</v>
      </c>
      <c r="B26" s="282">
        <v>153</v>
      </c>
      <c r="C26" s="283">
        <v>27</v>
      </c>
      <c r="D26" s="283">
        <v>16</v>
      </c>
      <c r="E26" s="283">
        <v>20</v>
      </c>
      <c r="F26" s="283">
        <v>1</v>
      </c>
      <c r="G26" s="283">
        <v>25</v>
      </c>
      <c r="H26" s="283">
        <v>8</v>
      </c>
      <c r="I26" s="283">
        <v>26</v>
      </c>
      <c r="J26" s="283"/>
      <c r="K26" s="283"/>
      <c r="L26" s="283">
        <v>12</v>
      </c>
      <c r="M26" s="283">
        <v>18</v>
      </c>
    </row>
    <row r="27" spans="1:13">
      <c r="A27" s="284" t="s">
        <v>352</v>
      </c>
      <c r="B27" s="282">
        <v>156</v>
      </c>
      <c r="C27" s="283">
        <v>28</v>
      </c>
      <c r="D27" s="283">
        <v>13</v>
      </c>
      <c r="E27" s="283">
        <v>26</v>
      </c>
      <c r="F27" s="283"/>
      <c r="G27" s="283">
        <v>17</v>
      </c>
      <c r="H27" s="283">
        <v>15</v>
      </c>
      <c r="I27" s="283">
        <v>23</v>
      </c>
      <c r="J27" s="283"/>
      <c r="K27" s="283"/>
      <c r="L27" s="283">
        <v>12</v>
      </c>
      <c r="M27" s="283">
        <v>24</v>
      </c>
    </row>
    <row r="28" spans="1:13">
      <c r="A28" s="284" t="s">
        <v>353</v>
      </c>
      <c r="B28" s="282">
        <v>424</v>
      </c>
      <c r="C28" s="283">
        <v>77</v>
      </c>
      <c r="D28" s="283">
        <v>16</v>
      </c>
      <c r="E28" s="283">
        <v>77</v>
      </c>
      <c r="F28" s="283">
        <v>3</v>
      </c>
      <c r="G28" s="283">
        <v>94</v>
      </c>
      <c r="H28" s="283">
        <v>37</v>
      </c>
      <c r="I28" s="283">
        <v>24</v>
      </c>
      <c r="J28" s="283"/>
      <c r="K28" s="283"/>
      <c r="L28" s="283">
        <v>49</v>
      </c>
      <c r="M28" s="283">
        <v>57</v>
      </c>
    </row>
    <row r="29" spans="1:13">
      <c r="A29" s="284" t="s">
        <v>354</v>
      </c>
      <c r="B29" s="282">
        <v>667</v>
      </c>
      <c r="C29" s="283">
        <v>58</v>
      </c>
      <c r="D29" s="283">
        <v>17</v>
      </c>
      <c r="E29" s="283">
        <v>43</v>
      </c>
      <c r="F29" s="283">
        <v>32</v>
      </c>
      <c r="G29" s="283">
        <v>205</v>
      </c>
      <c r="H29" s="283">
        <v>43</v>
      </c>
      <c r="I29" s="283">
        <v>3</v>
      </c>
      <c r="J29" s="283"/>
      <c r="K29" s="283">
        <v>45</v>
      </c>
      <c r="L29" s="283">
        <v>156</v>
      </c>
      <c r="M29" s="283">
        <v>85</v>
      </c>
    </row>
    <row r="30" spans="1:13">
      <c r="A30" s="284" t="s">
        <v>151</v>
      </c>
      <c r="B30" s="282"/>
      <c r="C30" s="283"/>
      <c r="D30" s="283"/>
      <c r="E30" s="283"/>
      <c r="F30" s="283"/>
      <c r="G30" s="283"/>
      <c r="H30" s="283"/>
      <c r="I30" s="283"/>
      <c r="J30" s="283"/>
      <c r="K30" s="283"/>
      <c r="L30" s="283"/>
      <c r="M30" s="283"/>
    </row>
    <row r="31" spans="1:13">
      <c r="A31" s="284" t="s">
        <v>356</v>
      </c>
      <c r="B31" s="282">
        <v>968</v>
      </c>
      <c r="C31" s="283">
        <v>144</v>
      </c>
      <c r="D31" s="283">
        <v>53</v>
      </c>
      <c r="E31" s="283">
        <v>116</v>
      </c>
      <c r="F31" s="283">
        <v>18</v>
      </c>
      <c r="G31" s="283">
        <v>198</v>
      </c>
      <c r="H31" s="283">
        <v>64</v>
      </c>
      <c r="I31" s="283">
        <v>82</v>
      </c>
      <c r="J31" s="283"/>
      <c r="K31" s="283">
        <v>22</v>
      </c>
      <c r="L31" s="283">
        <v>162</v>
      </c>
      <c r="M31" s="283">
        <v>124</v>
      </c>
    </row>
    <row r="32" spans="1:13" ht="17.25" thickBot="1">
      <c r="A32" s="285" t="s">
        <v>357</v>
      </c>
      <c r="B32" s="286">
        <v>868</v>
      </c>
      <c r="C32" s="287">
        <v>123</v>
      </c>
      <c r="D32" s="287">
        <v>41</v>
      </c>
      <c r="E32" s="287">
        <v>93</v>
      </c>
      <c r="F32" s="287">
        <v>18</v>
      </c>
      <c r="G32" s="287">
        <v>201</v>
      </c>
      <c r="H32" s="287">
        <v>62</v>
      </c>
      <c r="I32" s="287">
        <v>111</v>
      </c>
      <c r="J32" s="287"/>
      <c r="K32" s="287">
        <v>23</v>
      </c>
      <c r="L32" s="287">
        <v>104</v>
      </c>
      <c r="M32" s="287">
        <v>111</v>
      </c>
    </row>
    <row r="33" spans="1:14" ht="17.25" customHeight="1" thickTop="1">
      <c r="A33" s="523" t="s">
        <v>277</v>
      </c>
      <c r="B33" s="523"/>
      <c r="C33" s="523"/>
      <c r="D33" s="523"/>
      <c r="E33" s="523"/>
      <c r="F33" s="523"/>
      <c r="G33" s="523"/>
      <c r="H33" s="523"/>
      <c r="I33" s="523"/>
      <c r="J33" s="523"/>
      <c r="K33" s="523"/>
      <c r="L33" s="523"/>
      <c r="M33" s="523"/>
      <c r="N33" s="523"/>
    </row>
    <row r="34" spans="1:14">
      <c r="A34" s="288"/>
      <c r="B34" s="284"/>
      <c r="C34" s="283"/>
      <c r="D34" s="283"/>
      <c r="E34" s="283"/>
      <c r="F34" s="283"/>
      <c r="G34" s="283"/>
      <c r="H34" s="283"/>
      <c r="I34" s="283"/>
      <c r="J34" s="283"/>
      <c r="K34" s="283"/>
      <c r="L34" s="283"/>
      <c r="M34" s="283"/>
      <c r="N34" s="283"/>
    </row>
    <row r="35" spans="1:14">
      <c r="A35" s="237" t="s">
        <v>803</v>
      </c>
      <c r="B35" s="156"/>
      <c r="C35" s="167"/>
      <c r="D35" s="167"/>
      <c r="E35" s="167"/>
      <c r="F35" s="167"/>
      <c r="G35" s="167"/>
      <c r="H35" s="156"/>
      <c r="I35" s="156"/>
      <c r="J35" s="289"/>
      <c r="K35" s="289"/>
      <c r="L35" s="289"/>
      <c r="M35" s="289"/>
      <c r="N35" s="289"/>
    </row>
    <row r="36" spans="1:14" s="252" customFormat="1" ht="16.5" customHeight="1">
      <c r="A36" s="439" t="s">
        <v>807</v>
      </c>
      <c r="B36" s="439"/>
      <c r="C36" s="439"/>
      <c r="D36" s="439"/>
      <c r="E36" s="439"/>
      <c r="F36" s="439"/>
      <c r="G36" s="439"/>
    </row>
    <row r="38" spans="1:14">
      <c r="A38" t="s">
        <v>814</v>
      </c>
      <c r="B38" s="431">
        <f>B9/$B$9</f>
        <v>1</v>
      </c>
      <c r="C38" s="432">
        <f t="shared" ref="C38:M38" si="0">C9/$B$9</f>
        <v>0.20100111234705229</v>
      </c>
      <c r="D38" s="431">
        <f t="shared" si="0"/>
        <v>5.2502780867630702E-2</v>
      </c>
      <c r="E38" s="431">
        <f t="shared" si="0"/>
        <v>0.13181312569521692</v>
      </c>
      <c r="F38" s="431">
        <f t="shared" si="0"/>
        <v>0.1335928809788654</v>
      </c>
      <c r="G38" s="431">
        <f t="shared" si="0"/>
        <v>5.8509454949944383E-2</v>
      </c>
      <c r="H38" s="431">
        <f t="shared" si="0"/>
        <v>8.1423804226918806E-2</v>
      </c>
      <c r="I38" s="431">
        <f t="shared" si="0"/>
        <v>2.6585094549499443E-2</v>
      </c>
      <c r="J38" s="431">
        <f t="shared" si="0"/>
        <v>5.5617352614015572E-4</v>
      </c>
      <c r="K38" s="431">
        <f t="shared" si="0"/>
        <v>4.7385984427141266E-2</v>
      </c>
      <c r="L38" s="431">
        <f t="shared" si="0"/>
        <v>0.22113459399332591</v>
      </c>
      <c r="M38" s="431">
        <f t="shared" si="0"/>
        <v>9.5661846496106789E-2</v>
      </c>
    </row>
    <row r="39" spans="1:14">
      <c r="A39" t="s">
        <v>187</v>
      </c>
      <c r="B39" s="431">
        <f>B21/$B$21</f>
        <v>1</v>
      </c>
      <c r="C39" s="431">
        <f t="shared" ref="C39:M39" si="1">C21/$B$21</f>
        <v>0.1454248366013072</v>
      </c>
      <c r="D39" s="431">
        <f t="shared" si="1"/>
        <v>5.1198257080610023E-2</v>
      </c>
      <c r="E39" s="431">
        <f t="shared" si="1"/>
        <v>0.11383442265795207</v>
      </c>
      <c r="F39" s="431">
        <f t="shared" si="1"/>
        <v>1.9607843137254902E-2</v>
      </c>
      <c r="G39" s="432">
        <f t="shared" si="1"/>
        <v>0.2173202614379085</v>
      </c>
      <c r="H39" s="431">
        <f t="shared" si="1"/>
        <v>6.8627450980392163E-2</v>
      </c>
      <c r="I39" s="431">
        <f t="shared" si="1"/>
        <v>0.105119825708061</v>
      </c>
      <c r="J39" s="431">
        <f t="shared" si="1"/>
        <v>0</v>
      </c>
      <c r="K39" s="431">
        <f t="shared" si="1"/>
        <v>2.4509803921568627E-2</v>
      </c>
      <c r="L39" s="431">
        <f t="shared" si="1"/>
        <v>0.144880174291939</v>
      </c>
      <c r="M39" s="431">
        <f t="shared" si="1"/>
        <v>0.12799564270152505</v>
      </c>
    </row>
  </sheetData>
  <mergeCells count="7">
    <mergeCell ref="A33:N33"/>
    <mergeCell ref="A36:G36"/>
    <mergeCell ref="B6:M6"/>
    <mergeCell ref="C7:M7"/>
    <mergeCell ref="A1:N1"/>
    <mergeCell ref="A3:N3"/>
    <mergeCell ref="A4:N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24"/>
  <sheetViews>
    <sheetView workbookViewId="0">
      <pane ySplit="5" topLeftCell="A6" activePane="bottomLeft" state="frozen"/>
      <selection pane="bottomLeft" sqref="A1:E1"/>
    </sheetView>
  </sheetViews>
  <sheetFormatPr defaultRowHeight="16.5"/>
  <cols>
    <col min="1" max="1" width="24.5" customWidth="1"/>
    <col min="2" max="2" width="17.375" customWidth="1"/>
    <col min="3" max="3" width="11.125" customWidth="1"/>
    <col min="4" max="4" width="11.75" customWidth="1"/>
    <col min="5" max="5" width="15.625" customWidth="1"/>
    <col min="6" max="6" width="20.375" customWidth="1"/>
    <col min="7" max="7" width="16.75" customWidth="1"/>
    <col min="8" max="8" width="17.375" bestFit="1" customWidth="1"/>
    <col min="9" max="9" width="4.875" customWidth="1"/>
    <col min="10" max="10" width="6.75" bestFit="1" customWidth="1"/>
    <col min="11" max="11" width="11.75" bestFit="1" customWidth="1"/>
  </cols>
  <sheetData>
    <row r="1" spans="1:6" ht="30.75" customHeight="1">
      <c r="A1" s="526" t="s">
        <v>747</v>
      </c>
      <c r="B1" s="526"/>
      <c r="C1" s="526"/>
      <c r="D1" s="526"/>
      <c r="E1" s="526"/>
      <c r="F1" s="418"/>
    </row>
    <row r="2" spans="1:6" ht="67.5" customHeight="1">
      <c r="A2" s="527" t="s">
        <v>748</v>
      </c>
      <c r="B2" s="527"/>
      <c r="C2" s="527"/>
      <c r="D2" s="527"/>
      <c r="E2" s="527"/>
      <c r="F2" s="418"/>
    </row>
    <row r="3" spans="1:6" ht="17.25" thickBot="1">
      <c r="A3" s="22"/>
      <c r="B3" s="290"/>
      <c r="C3" s="290"/>
      <c r="D3" s="290"/>
      <c r="E3" s="290"/>
      <c r="F3" s="418"/>
    </row>
    <row r="4" spans="1:6" ht="17.25" thickTop="1">
      <c r="A4" s="291" t="s">
        <v>185</v>
      </c>
      <c r="B4" s="292" t="s">
        <v>179</v>
      </c>
      <c r="C4" s="528" t="s">
        <v>359</v>
      </c>
      <c r="D4" s="528"/>
      <c r="E4" s="528"/>
    </row>
    <row r="5" spans="1:6" ht="38.25">
      <c r="A5" s="293"/>
      <c r="B5" s="293"/>
      <c r="C5" s="294" t="s">
        <v>271</v>
      </c>
      <c r="D5" s="295" t="s">
        <v>360</v>
      </c>
      <c r="E5" s="296" t="s">
        <v>361</v>
      </c>
    </row>
    <row r="6" spans="1:6">
      <c r="A6" s="297" t="s">
        <v>362</v>
      </c>
      <c r="B6" s="297"/>
      <c r="C6" s="302">
        <v>4630</v>
      </c>
      <c r="D6" s="302">
        <v>3387</v>
      </c>
      <c r="E6" s="302">
        <v>1427</v>
      </c>
    </row>
    <row r="7" spans="1:6">
      <c r="A7" s="298"/>
      <c r="B7" s="298" t="s">
        <v>363</v>
      </c>
      <c r="C7" s="299">
        <v>120</v>
      </c>
      <c r="D7" s="299">
        <v>78</v>
      </c>
      <c r="E7" s="299">
        <v>46</v>
      </c>
    </row>
    <row r="8" spans="1:6">
      <c r="A8" s="289"/>
      <c r="B8" s="289" t="s">
        <v>364</v>
      </c>
      <c r="C8" s="300">
        <v>49</v>
      </c>
      <c r="D8" s="300">
        <v>43</v>
      </c>
      <c r="E8" s="300">
        <v>9</v>
      </c>
    </row>
    <row r="9" spans="1:6">
      <c r="A9" s="298"/>
      <c r="B9" s="298" t="s">
        <v>365</v>
      </c>
      <c r="C9" s="299">
        <v>40</v>
      </c>
      <c r="D9" s="299">
        <v>32</v>
      </c>
      <c r="E9" s="299">
        <v>11</v>
      </c>
    </row>
    <row r="10" spans="1:6">
      <c r="A10" s="289"/>
      <c r="B10" s="289" t="s">
        <v>366</v>
      </c>
      <c r="C10" s="300">
        <v>55</v>
      </c>
      <c r="D10" s="300">
        <v>38</v>
      </c>
      <c r="E10" s="300">
        <v>19</v>
      </c>
    </row>
    <row r="11" spans="1:6">
      <c r="A11" s="298"/>
      <c r="B11" s="298" t="s">
        <v>367</v>
      </c>
      <c r="C11" s="299">
        <v>214</v>
      </c>
      <c r="D11" s="299">
        <v>153</v>
      </c>
      <c r="E11" s="299">
        <v>67</v>
      </c>
    </row>
    <row r="12" spans="1:6">
      <c r="A12" s="289"/>
      <c r="B12" s="289" t="s">
        <v>368</v>
      </c>
      <c r="C12" s="300">
        <v>52</v>
      </c>
      <c r="D12" s="300">
        <v>42</v>
      </c>
      <c r="E12" s="300">
        <v>13</v>
      </c>
    </row>
    <row r="13" spans="1:6">
      <c r="A13" s="298"/>
      <c r="B13" s="298" t="s">
        <v>369</v>
      </c>
      <c r="C13" s="299">
        <v>242</v>
      </c>
      <c r="D13" s="299">
        <v>186</v>
      </c>
      <c r="E13" s="299">
        <v>67</v>
      </c>
    </row>
    <row r="14" spans="1:6">
      <c r="A14" s="289"/>
      <c r="B14" s="289" t="s">
        <v>370</v>
      </c>
      <c r="C14" s="300">
        <v>228</v>
      </c>
      <c r="D14" s="300">
        <v>162</v>
      </c>
      <c r="E14" s="300">
        <v>79</v>
      </c>
    </row>
    <row r="15" spans="1:6">
      <c r="A15" s="298"/>
      <c r="B15" s="298" t="s">
        <v>371</v>
      </c>
      <c r="C15" s="299">
        <v>32</v>
      </c>
      <c r="D15" s="299">
        <v>29</v>
      </c>
      <c r="E15" s="299">
        <v>5</v>
      </c>
    </row>
    <row r="16" spans="1:6">
      <c r="A16" s="289"/>
      <c r="B16" s="289" t="s">
        <v>372</v>
      </c>
      <c r="C16" s="300">
        <v>265</v>
      </c>
      <c r="D16" s="300">
        <v>182</v>
      </c>
      <c r="E16" s="300">
        <v>91</v>
      </c>
    </row>
    <row r="17" spans="1:5">
      <c r="A17" s="298"/>
      <c r="B17" s="298" t="s">
        <v>373</v>
      </c>
      <c r="C17" s="299">
        <v>108</v>
      </c>
      <c r="D17" s="299">
        <v>78</v>
      </c>
      <c r="E17" s="299">
        <v>34</v>
      </c>
    </row>
    <row r="18" spans="1:5">
      <c r="A18" s="289"/>
      <c r="B18" s="289" t="s">
        <v>375</v>
      </c>
      <c r="C18" s="300">
        <v>72</v>
      </c>
      <c r="D18" s="300">
        <v>62</v>
      </c>
      <c r="E18" s="300">
        <v>18</v>
      </c>
    </row>
    <row r="19" spans="1:5">
      <c r="A19" s="298"/>
      <c r="B19" s="298" t="s">
        <v>376</v>
      </c>
      <c r="C19" s="299">
        <v>25</v>
      </c>
      <c r="D19" s="299">
        <v>20</v>
      </c>
      <c r="E19" s="299">
        <v>7</v>
      </c>
    </row>
    <row r="20" spans="1:5">
      <c r="A20" s="289"/>
      <c r="B20" s="289" t="s">
        <v>377</v>
      </c>
      <c r="C20" s="300">
        <v>51</v>
      </c>
      <c r="D20" s="300">
        <v>38</v>
      </c>
      <c r="E20" s="300">
        <v>13</v>
      </c>
    </row>
    <row r="21" spans="1:5">
      <c r="A21" s="298"/>
      <c r="B21" s="298" t="s">
        <v>378</v>
      </c>
      <c r="C21" s="299">
        <v>40</v>
      </c>
      <c r="D21" s="299">
        <v>39</v>
      </c>
      <c r="E21" s="299">
        <v>6</v>
      </c>
    </row>
    <row r="22" spans="1:5">
      <c r="A22" s="289"/>
      <c r="B22" s="289" t="s">
        <v>379</v>
      </c>
      <c r="C22" s="300">
        <v>134</v>
      </c>
      <c r="D22" s="300">
        <v>94</v>
      </c>
      <c r="E22" s="300">
        <v>42</v>
      </c>
    </row>
    <row r="23" spans="1:5">
      <c r="A23" s="298"/>
      <c r="B23" s="298" t="s">
        <v>380</v>
      </c>
      <c r="C23" s="299">
        <v>1603</v>
      </c>
      <c r="D23" s="299">
        <v>1141</v>
      </c>
      <c r="E23" s="299">
        <v>514</v>
      </c>
    </row>
    <row r="24" spans="1:5">
      <c r="A24" s="289"/>
      <c r="B24" s="289" t="s">
        <v>381</v>
      </c>
      <c r="C24" s="300">
        <v>286</v>
      </c>
      <c r="D24" s="300">
        <v>142</v>
      </c>
      <c r="E24" s="300">
        <v>152</v>
      </c>
    </row>
    <row r="25" spans="1:5">
      <c r="A25" s="298"/>
      <c r="B25" s="298" t="s">
        <v>382</v>
      </c>
      <c r="C25" s="299">
        <v>205</v>
      </c>
      <c r="D25" s="299">
        <v>160</v>
      </c>
      <c r="E25" s="299">
        <v>62</v>
      </c>
    </row>
    <row r="26" spans="1:5">
      <c r="A26" s="289"/>
      <c r="B26" s="289" t="s">
        <v>383</v>
      </c>
      <c r="C26" s="300">
        <v>112</v>
      </c>
      <c r="D26" s="300">
        <v>104</v>
      </c>
      <c r="E26" s="300">
        <v>9</v>
      </c>
    </row>
    <row r="27" spans="1:5">
      <c r="A27" s="298"/>
      <c r="B27" s="298" t="s">
        <v>384</v>
      </c>
      <c r="C27" s="299">
        <v>106</v>
      </c>
      <c r="D27" s="299">
        <v>82</v>
      </c>
      <c r="E27" s="299">
        <v>26</v>
      </c>
    </row>
    <row r="28" spans="1:5">
      <c r="A28" s="289"/>
      <c r="B28" s="289" t="s">
        <v>385</v>
      </c>
      <c r="C28" s="300">
        <v>66</v>
      </c>
      <c r="D28" s="300">
        <v>64</v>
      </c>
      <c r="E28" s="300">
        <v>5</v>
      </c>
    </row>
    <row r="29" spans="1:5">
      <c r="A29" s="298"/>
      <c r="B29" s="298" t="s">
        <v>387</v>
      </c>
      <c r="C29" s="299">
        <v>10</v>
      </c>
      <c r="D29" s="299">
        <v>10</v>
      </c>
      <c r="E29" s="299">
        <v>0</v>
      </c>
    </row>
    <row r="30" spans="1:5">
      <c r="A30" s="289"/>
      <c r="B30" s="289" t="s">
        <v>388</v>
      </c>
      <c r="C30" s="300">
        <v>174</v>
      </c>
      <c r="D30" s="300">
        <v>140</v>
      </c>
      <c r="E30" s="300">
        <v>45</v>
      </c>
    </row>
    <row r="31" spans="1:5">
      <c r="A31" s="298"/>
      <c r="B31" s="298" t="s">
        <v>389</v>
      </c>
      <c r="C31" s="299">
        <v>231</v>
      </c>
      <c r="D31" s="299">
        <v>188</v>
      </c>
      <c r="E31" s="299">
        <v>50</v>
      </c>
    </row>
    <row r="32" spans="1:5">
      <c r="A32" s="289"/>
      <c r="B32" s="289" t="s">
        <v>390</v>
      </c>
      <c r="C32" s="300">
        <v>113</v>
      </c>
      <c r="D32" s="300">
        <v>82</v>
      </c>
      <c r="E32" s="300">
        <v>37</v>
      </c>
    </row>
    <row r="33" spans="1:5">
      <c r="A33" s="301" t="s">
        <v>391</v>
      </c>
      <c r="B33" s="301"/>
      <c r="C33" s="302">
        <v>866</v>
      </c>
      <c r="D33" s="302">
        <v>611</v>
      </c>
      <c r="E33" s="302">
        <v>308</v>
      </c>
    </row>
    <row r="34" spans="1:5">
      <c r="A34" s="289"/>
      <c r="B34" s="289" t="s">
        <v>392</v>
      </c>
      <c r="C34" s="300">
        <v>24</v>
      </c>
      <c r="D34" s="300" t="s">
        <v>386</v>
      </c>
      <c r="E34" s="300" t="s">
        <v>386</v>
      </c>
    </row>
    <row r="35" spans="1:5">
      <c r="A35" s="298"/>
      <c r="B35" s="298" t="s">
        <v>393</v>
      </c>
      <c r="C35" s="299">
        <v>33</v>
      </c>
      <c r="D35" s="299" t="s">
        <v>386</v>
      </c>
      <c r="E35" s="299" t="s">
        <v>386</v>
      </c>
    </row>
    <row r="36" spans="1:5">
      <c r="A36" s="289"/>
      <c r="B36" s="289" t="s">
        <v>394</v>
      </c>
      <c r="C36" s="300">
        <v>35</v>
      </c>
      <c r="D36" s="300">
        <v>21</v>
      </c>
      <c r="E36" s="300">
        <v>15</v>
      </c>
    </row>
    <row r="37" spans="1:5">
      <c r="A37" s="298"/>
      <c r="B37" s="298" t="s">
        <v>395</v>
      </c>
      <c r="C37" s="299" t="s">
        <v>374</v>
      </c>
      <c r="D37" s="299" t="s">
        <v>374</v>
      </c>
      <c r="E37" s="299" t="s">
        <v>374</v>
      </c>
    </row>
    <row r="38" spans="1:5">
      <c r="A38" s="289"/>
      <c r="B38" s="289" t="s">
        <v>396</v>
      </c>
      <c r="C38" s="300">
        <v>85</v>
      </c>
      <c r="D38" s="300">
        <v>51</v>
      </c>
      <c r="E38" s="300">
        <v>42</v>
      </c>
    </row>
    <row r="39" spans="1:5">
      <c r="A39" s="298"/>
      <c r="B39" s="298" t="s">
        <v>397</v>
      </c>
      <c r="C39" s="299">
        <v>533</v>
      </c>
      <c r="D39" s="299">
        <v>385</v>
      </c>
      <c r="E39" s="299">
        <v>184</v>
      </c>
    </row>
    <row r="40" spans="1:5">
      <c r="A40" s="289"/>
      <c r="B40" s="289" t="s">
        <v>398</v>
      </c>
      <c r="C40" s="300">
        <v>110</v>
      </c>
      <c r="D40" s="300">
        <v>78</v>
      </c>
      <c r="E40" s="300">
        <v>36</v>
      </c>
    </row>
    <row r="41" spans="1:5">
      <c r="A41" s="298"/>
      <c r="B41" s="298" t="s">
        <v>399</v>
      </c>
      <c r="C41" s="299">
        <v>46</v>
      </c>
      <c r="D41" s="299">
        <v>29</v>
      </c>
      <c r="E41" s="299">
        <v>20</v>
      </c>
    </row>
    <row r="42" spans="1:5">
      <c r="A42" s="297" t="s">
        <v>400</v>
      </c>
      <c r="B42" s="297"/>
      <c r="C42" s="302">
        <v>986</v>
      </c>
      <c r="D42" s="302">
        <v>767</v>
      </c>
      <c r="E42" s="302">
        <v>258</v>
      </c>
    </row>
    <row r="43" spans="1:5">
      <c r="A43" s="298"/>
      <c r="B43" s="298" t="s">
        <v>401</v>
      </c>
      <c r="C43" s="299" t="s">
        <v>374</v>
      </c>
      <c r="D43" s="299" t="s">
        <v>374</v>
      </c>
      <c r="E43" s="299" t="s">
        <v>374</v>
      </c>
    </row>
    <row r="44" spans="1:5">
      <c r="A44" s="289"/>
      <c r="B44" s="289" t="s">
        <v>402</v>
      </c>
      <c r="C44" s="300">
        <v>30</v>
      </c>
      <c r="D44" s="300">
        <v>21</v>
      </c>
      <c r="E44" s="300">
        <v>10</v>
      </c>
    </row>
    <row r="45" spans="1:5">
      <c r="A45" s="298"/>
      <c r="B45" s="298" t="s">
        <v>403</v>
      </c>
      <c r="C45" s="299">
        <v>151</v>
      </c>
      <c r="D45" s="299">
        <v>116</v>
      </c>
      <c r="E45" s="299">
        <v>43</v>
      </c>
    </row>
    <row r="46" spans="1:5">
      <c r="A46" s="289"/>
      <c r="B46" s="289" t="s">
        <v>404</v>
      </c>
      <c r="C46" s="300">
        <v>48</v>
      </c>
      <c r="D46" s="300">
        <v>37</v>
      </c>
      <c r="E46" s="300">
        <v>11</v>
      </c>
    </row>
    <row r="47" spans="1:5">
      <c r="A47" s="298"/>
      <c r="B47" s="298" t="s">
        <v>405</v>
      </c>
      <c r="C47" s="299">
        <v>61</v>
      </c>
      <c r="D47" s="299">
        <v>43</v>
      </c>
      <c r="E47" s="299">
        <v>18</v>
      </c>
    </row>
    <row r="48" spans="1:5">
      <c r="A48" s="289"/>
      <c r="B48" s="289" t="s">
        <v>406</v>
      </c>
      <c r="C48" s="300">
        <v>94</v>
      </c>
      <c r="D48" s="300">
        <v>85</v>
      </c>
      <c r="E48" s="300">
        <v>10</v>
      </c>
    </row>
    <row r="49" spans="1:5">
      <c r="A49" s="298"/>
      <c r="B49" s="298" t="s">
        <v>407</v>
      </c>
      <c r="C49" s="299">
        <v>518</v>
      </c>
      <c r="D49" s="299">
        <v>397</v>
      </c>
      <c r="E49" s="299">
        <v>150</v>
      </c>
    </row>
    <row r="50" spans="1:5">
      <c r="A50" s="289"/>
      <c r="B50" s="289" t="s">
        <v>408</v>
      </c>
      <c r="C50" s="300">
        <v>70</v>
      </c>
      <c r="D50" s="300">
        <v>59</v>
      </c>
      <c r="E50" s="300">
        <v>11</v>
      </c>
    </row>
    <row r="51" spans="1:5">
      <c r="A51" s="298"/>
      <c r="B51" s="298" t="s">
        <v>409</v>
      </c>
      <c r="C51" s="299">
        <v>14</v>
      </c>
      <c r="D51" s="299">
        <v>9</v>
      </c>
      <c r="E51" s="299">
        <v>5</v>
      </c>
    </row>
    <row r="52" spans="1:5">
      <c r="A52" s="297" t="s">
        <v>410</v>
      </c>
      <c r="B52" s="297"/>
      <c r="C52" s="302">
        <v>1391</v>
      </c>
      <c r="D52" s="302">
        <v>969</v>
      </c>
      <c r="E52" s="302">
        <v>482</v>
      </c>
    </row>
    <row r="53" spans="1:5">
      <c r="A53" s="298"/>
      <c r="B53" s="298" t="s">
        <v>411</v>
      </c>
      <c r="C53" s="299">
        <v>15</v>
      </c>
      <c r="D53" s="299">
        <v>12</v>
      </c>
      <c r="E53" s="299">
        <v>4</v>
      </c>
    </row>
    <row r="54" spans="1:5">
      <c r="A54" s="289"/>
      <c r="B54" s="289" t="s">
        <v>412</v>
      </c>
      <c r="C54" s="300">
        <v>15</v>
      </c>
      <c r="D54" s="300" t="s">
        <v>386</v>
      </c>
      <c r="E54" s="300" t="s">
        <v>386</v>
      </c>
    </row>
    <row r="55" spans="1:5">
      <c r="A55" s="298"/>
      <c r="B55" s="298" t="s">
        <v>413</v>
      </c>
      <c r="C55" s="299">
        <v>29</v>
      </c>
      <c r="D55" s="299">
        <v>16</v>
      </c>
      <c r="E55" s="299">
        <v>13</v>
      </c>
    </row>
    <row r="56" spans="1:5">
      <c r="A56" s="289"/>
      <c r="B56" s="289" t="s">
        <v>414</v>
      </c>
      <c r="C56" s="300">
        <v>21</v>
      </c>
      <c r="D56" s="300">
        <v>17</v>
      </c>
      <c r="E56" s="300">
        <v>6</v>
      </c>
    </row>
    <row r="57" spans="1:5">
      <c r="A57" s="298"/>
      <c r="B57" s="298" t="s">
        <v>415</v>
      </c>
      <c r="C57" s="299">
        <v>24</v>
      </c>
      <c r="D57" s="299">
        <v>20</v>
      </c>
      <c r="E57" s="299">
        <v>5</v>
      </c>
    </row>
    <row r="58" spans="1:5">
      <c r="A58" s="289"/>
      <c r="B58" s="289" t="s">
        <v>416</v>
      </c>
      <c r="C58" s="300">
        <v>52</v>
      </c>
      <c r="D58" s="300">
        <v>25</v>
      </c>
      <c r="E58" s="300">
        <v>29</v>
      </c>
    </row>
    <row r="59" spans="1:5">
      <c r="A59" s="298"/>
      <c r="B59" s="298" t="s">
        <v>417</v>
      </c>
      <c r="C59" s="299">
        <v>40</v>
      </c>
      <c r="D59" s="299">
        <v>33</v>
      </c>
      <c r="E59" s="299">
        <v>11</v>
      </c>
    </row>
    <row r="60" spans="1:5">
      <c r="A60" s="289"/>
      <c r="B60" s="289" t="s">
        <v>418</v>
      </c>
      <c r="C60" s="300">
        <v>400</v>
      </c>
      <c r="D60" s="300">
        <v>276</v>
      </c>
      <c r="E60" s="300">
        <v>141</v>
      </c>
    </row>
    <row r="61" spans="1:5">
      <c r="A61" s="298"/>
      <c r="B61" s="298" t="s">
        <v>419</v>
      </c>
      <c r="C61" s="299">
        <v>560</v>
      </c>
      <c r="D61" s="299">
        <v>354</v>
      </c>
      <c r="E61" s="299">
        <v>230</v>
      </c>
    </row>
    <row r="62" spans="1:5">
      <c r="A62" s="289"/>
      <c r="B62" s="289" t="s">
        <v>420</v>
      </c>
      <c r="C62" s="299" t="s">
        <v>374</v>
      </c>
      <c r="D62" s="299" t="s">
        <v>374</v>
      </c>
      <c r="E62" s="299" t="s">
        <v>374</v>
      </c>
    </row>
    <row r="63" spans="1:5">
      <c r="A63" s="298"/>
      <c r="B63" s="298" t="s">
        <v>421</v>
      </c>
      <c r="C63" s="299">
        <v>154</v>
      </c>
      <c r="D63" s="299">
        <v>132</v>
      </c>
      <c r="E63" s="299">
        <v>28</v>
      </c>
    </row>
    <row r="64" spans="1:5">
      <c r="A64" s="289"/>
      <c r="B64" s="289" t="s">
        <v>422</v>
      </c>
      <c r="C64" s="300">
        <v>33</v>
      </c>
      <c r="D64" s="300">
        <v>28</v>
      </c>
      <c r="E64" s="300">
        <v>5</v>
      </c>
    </row>
    <row r="65" spans="1:5">
      <c r="A65" s="298"/>
      <c r="B65" s="298" t="s">
        <v>423</v>
      </c>
      <c r="C65" s="299">
        <v>49</v>
      </c>
      <c r="D65" s="299" t="s">
        <v>386</v>
      </c>
      <c r="E65" s="299" t="s">
        <v>386</v>
      </c>
    </row>
    <row r="66" spans="1:5">
      <c r="A66" s="297" t="s">
        <v>424</v>
      </c>
      <c r="B66" s="297"/>
      <c r="C66" s="302">
        <v>499</v>
      </c>
      <c r="D66" s="302">
        <v>328</v>
      </c>
      <c r="E66" s="302">
        <v>193</v>
      </c>
    </row>
    <row r="67" spans="1:5">
      <c r="A67" s="298"/>
      <c r="B67" s="298" t="s">
        <v>425</v>
      </c>
      <c r="C67" s="299">
        <v>24</v>
      </c>
      <c r="D67" s="299">
        <v>11</v>
      </c>
      <c r="E67" s="299">
        <v>15</v>
      </c>
    </row>
    <row r="68" spans="1:5">
      <c r="A68" s="289"/>
      <c r="B68" s="289" t="s">
        <v>426</v>
      </c>
      <c r="C68" s="300">
        <v>9</v>
      </c>
      <c r="D68" s="300">
        <v>4</v>
      </c>
      <c r="E68" s="300">
        <v>5</v>
      </c>
    </row>
    <row r="69" spans="1:5">
      <c r="A69" s="298"/>
      <c r="B69" s="298" t="s">
        <v>427</v>
      </c>
      <c r="C69" s="299">
        <v>9</v>
      </c>
      <c r="D69" s="299" t="s">
        <v>386</v>
      </c>
      <c r="E69" s="299" t="s">
        <v>386</v>
      </c>
    </row>
    <row r="70" spans="1:5">
      <c r="A70" s="289"/>
      <c r="B70" s="289" t="s">
        <v>428</v>
      </c>
      <c r="C70" s="300">
        <v>11</v>
      </c>
      <c r="D70" s="300" t="s">
        <v>386</v>
      </c>
      <c r="E70" s="300" t="s">
        <v>386</v>
      </c>
    </row>
    <row r="71" spans="1:5">
      <c r="A71" s="298"/>
      <c r="B71" s="298" t="s">
        <v>429</v>
      </c>
      <c r="C71" s="299">
        <v>76</v>
      </c>
      <c r="D71" s="299">
        <v>51</v>
      </c>
      <c r="E71" s="299">
        <v>31</v>
      </c>
    </row>
    <row r="72" spans="1:5">
      <c r="A72" s="289"/>
      <c r="B72" s="289" t="s">
        <v>430</v>
      </c>
      <c r="C72" s="300">
        <v>14</v>
      </c>
      <c r="D72" s="300">
        <v>9</v>
      </c>
      <c r="E72" s="300">
        <v>5</v>
      </c>
    </row>
    <row r="73" spans="1:5">
      <c r="A73" s="298"/>
      <c r="B73" s="298" t="s">
        <v>431</v>
      </c>
      <c r="C73" s="299" t="s">
        <v>374</v>
      </c>
      <c r="D73" s="299" t="s">
        <v>374</v>
      </c>
      <c r="E73" s="299" t="s">
        <v>374</v>
      </c>
    </row>
    <row r="74" spans="1:5">
      <c r="A74" s="289"/>
      <c r="B74" s="289" t="s">
        <v>432</v>
      </c>
      <c r="C74" s="300">
        <v>105</v>
      </c>
      <c r="D74" s="300">
        <v>66</v>
      </c>
      <c r="E74" s="300">
        <v>42</v>
      </c>
    </row>
    <row r="75" spans="1:5">
      <c r="A75" s="298"/>
      <c r="B75" s="298" t="s">
        <v>433</v>
      </c>
      <c r="C75" s="299">
        <v>83</v>
      </c>
      <c r="D75" s="299">
        <v>64</v>
      </c>
      <c r="E75" s="299">
        <v>27</v>
      </c>
    </row>
    <row r="76" spans="1:5">
      <c r="A76" s="289"/>
      <c r="B76" s="289" t="s">
        <v>434</v>
      </c>
      <c r="C76" s="300">
        <v>37</v>
      </c>
      <c r="D76" s="300">
        <v>26</v>
      </c>
      <c r="E76" s="300">
        <v>12</v>
      </c>
    </row>
    <row r="77" spans="1:5">
      <c r="A77" s="298"/>
      <c r="B77" s="298" t="s">
        <v>435</v>
      </c>
      <c r="C77" s="299">
        <v>40</v>
      </c>
      <c r="D77" s="299">
        <v>30</v>
      </c>
      <c r="E77" s="299">
        <v>10</v>
      </c>
    </row>
    <row r="78" spans="1:5">
      <c r="A78" s="289"/>
      <c r="B78" s="289" t="s">
        <v>436</v>
      </c>
      <c r="C78" s="300">
        <v>40</v>
      </c>
      <c r="D78" s="300">
        <v>19</v>
      </c>
      <c r="E78" s="300">
        <v>23</v>
      </c>
    </row>
    <row r="79" spans="1:5">
      <c r="A79" s="298"/>
      <c r="B79" s="298" t="s">
        <v>437</v>
      </c>
      <c r="C79" s="299">
        <v>51</v>
      </c>
      <c r="D79" s="299">
        <v>32</v>
      </c>
      <c r="E79" s="299">
        <v>19</v>
      </c>
    </row>
    <row r="80" spans="1:5">
      <c r="A80" s="297" t="s">
        <v>438</v>
      </c>
      <c r="B80" s="297"/>
      <c r="C80" s="302">
        <v>465</v>
      </c>
      <c r="D80" s="302">
        <v>363</v>
      </c>
      <c r="E80" s="302">
        <v>123</v>
      </c>
    </row>
    <row r="81" spans="1:5">
      <c r="A81" s="298"/>
      <c r="B81" s="298" t="s">
        <v>439</v>
      </c>
      <c r="C81" s="299">
        <v>42</v>
      </c>
      <c r="D81" s="299">
        <v>35</v>
      </c>
      <c r="E81" s="299">
        <v>11</v>
      </c>
    </row>
    <row r="82" spans="1:5">
      <c r="A82" s="289"/>
      <c r="B82" s="289" t="s">
        <v>440</v>
      </c>
      <c r="C82" s="300">
        <v>43</v>
      </c>
      <c r="D82" s="300">
        <v>29</v>
      </c>
      <c r="E82" s="300">
        <v>14</v>
      </c>
    </row>
    <row r="83" spans="1:5">
      <c r="A83" s="298"/>
      <c r="B83" s="298" t="s">
        <v>441</v>
      </c>
      <c r="C83" s="299">
        <v>43</v>
      </c>
      <c r="D83" s="299">
        <v>26</v>
      </c>
      <c r="E83" s="299">
        <v>21</v>
      </c>
    </row>
    <row r="84" spans="1:5">
      <c r="A84" s="289"/>
      <c r="B84" s="289" t="s">
        <v>442</v>
      </c>
      <c r="C84" s="300">
        <v>40</v>
      </c>
      <c r="D84" s="300">
        <v>34</v>
      </c>
      <c r="E84" s="300">
        <v>6</v>
      </c>
    </row>
    <row r="85" spans="1:5">
      <c r="A85" s="298"/>
      <c r="B85" s="298" t="s">
        <v>443</v>
      </c>
      <c r="C85" s="299">
        <v>37</v>
      </c>
      <c r="D85" s="299">
        <v>28</v>
      </c>
      <c r="E85" s="299">
        <v>12</v>
      </c>
    </row>
    <row r="86" spans="1:5">
      <c r="A86" s="289"/>
      <c r="B86" s="289" t="s">
        <v>444</v>
      </c>
      <c r="C86" s="300">
        <v>28</v>
      </c>
      <c r="D86" s="300">
        <v>20</v>
      </c>
      <c r="E86" s="300">
        <v>8</v>
      </c>
    </row>
    <row r="87" spans="1:5">
      <c r="A87" s="298"/>
      <c r="B87" s="298" t="s">
        <v>445</v>
      </c>
      <c r="C87" s="299">
        <v>198</v>
      </c>
      <c r="D87" s="299">
        <v>161</v>
      </c>
      <c r="E87" s="299">
        <v>47</v>
      </c>
    </row>
    <row r="88" spans="1:5">
      <c r="A88" s="289"/>
      <c r="B88" s="289" t="s">
        <v>446</v>
      </c>
      <c r="C88" s="299">
        <v>35</v>
      </c>
      <c r="D88" s="299">
        <v>31</v>
      </c>
      <c r="E88" s="299">
        <v>4</v>
      </c>
    </row>
    <row r="89" spans="1:5">
      <c r="A89" s="301" t="s">
        <v>447</v>
      </c>
      <c r="B89" s="303"/>
      <c r="C89" s="302">
        <v>664</v>
      </c>
      <c r="D89" s="302">
        <v>493</v>
      </c>
      <c r="E89" s="302">
        <v>209</v>
      </c>
    </row>
    <row r="90" spans="1:5">
      <c r="A90" s="289"/>
      <c r="B90" s="289" t="s">
        <v>448</v>
      </c>
      <c r="C90" s="300">
        <v>32</v>
      </c>
      <c r="D90" s="300">
        <v>18</v>
      </c>
      <c r="E90" s="300">
        <v>14</v>
      </c>
    </row>
    <row r="91" spans="1:5">
      <c r="A91" s="298"/>
      <c r="B91" s="298" t="s">
        <v>449</v>
      </c>
      <c r="C91" s="299">
        <v>26</v>
      </c>
      <c r="D91" s="299">
        <v>22</v>
      </c>
      <c r="E91" s="299">
        <v>6</v>
      </c>
    </row>
    <row r="92" spans="1:5">
      <c r="A92" s="289"/>
      <c r="B92" s="289" t="s">
        <v>450</v>
      </c>
      <c r="C92" s="300">
        <v>20</v>
      </c>
      <c r="D92" s="300" t="s">
        <v>386</v>
      </c>
      <c r="E92" s="300" t="s">
        <v>386</v>
      </c>
    </row>
    <row r="93" spans="1:5">
      <c r="A93" s="298"/>
      <c r="B93" s="298" t="s">
        <v>451</v>
      </c>
      <c r="C93" s="299">
        <v>29</v>
      </c>
      <c r="D93" s="299">
        <v>29</v>
      </c>
      <c r="E93" s="299">
        <v>0</v>
      </c>
    </row>
    <row r="94" spans="1:5">
      <c r="A94" s="289"/>
      <c r="B94" s="289" t="s">
        <v>452</v>
      </c>
      <c r="C94" s="300">
        <v>45</v>
      </c>
      <c r="D94" s="300">
        <v>23</v>
      </c>
      <c r="E94" s="300">
        <v>24</v>
      </c>
    </row>
    <row r="95" spans="1:5">
      <c r="A95" s="298"/>
      <c r="B95" s="298" t="s">
        <v>453</v>
      </c>
      <c r="C95" s="299">
        <v>31</v>
      </c>
      <c r="D95" s="299">
        <v>27</v>
      </c>
      <c r="E95" s="299">
        <v>5</v>
      </c>
    </row>
    <row r="96" spans="1:5">
      <c r="A96" s="289"/>
      <c r="B96" s="289" t="s">
        <v>454</v>
      </c>
      <c r="C96" s="300">
        <v>184</v>
      </c>
      <c r="D96" s="300">
        <v>136</v>
      </c>
      <c r="E96" s="300">
        <v>61</v>
      </c>
    </row>
    <row r="97" spans="1:5">
      <c r="A97" s="298"/>
      <c r="B97" s="298" t="s">
        <v>455</v>
      </c>
      <c r="C97" s="299">
        <v>66</v>
      </c>
      <c r="D97" s="299">
        <v>35</v>
      </c>
      <c r="E97" s="299">
        <v>34</v>
      </c>
    </row>
    <row r="98" spans="1:5">
      <c r="A98" s="298"/>
      <c r="B98" s="298" t="s">
        <v>456</v>
      </c>
      <c r="C98" s="299">
        <v>65</v>
      </c>
      <c r="D98" s="299">
        <v>51</v>
      </c>
      <c r="E98" s="299">
        <v>17</v>
      </c>
    </row>
    <row r="99" spans="1:5">
      <c r="A99" s="289"/>
      <c r="B99" s="289" t="s">
        <v>457</v>
      </c>
      <c r="C99" s="300">
        <v>102</v>
      </c>
      <c r="D99" s="300">
        <v>80</v>
      </c>
      <c r="E99" s="300">
        <v>32</v>
      </c>
    </row>
    <row r="100" spans="1:5">
      <c r="A100" s="298"/>
      <c r="B100" s="298" t="s">
        <v>458</v>
      </c>
      <c r="C100" s="299">
        <v>43</v>
      </c>
      <c r="D100" s="299">
        <v>36</v>
      </c>
      <c r="E100" s="299">
        <v>10</v>
      </c>
    </row>
    <row r="101" spans="1:5">
      <c r="A101" s="289"/>
      <c r="B101" s="289" t="s">
        <v>459</v>
      </c>
      <c r="C101" s="300">
        <v>23</v>
      </c>
      <c r="D101" s="300" t="s">
        <v>386</v>
      </c>
      <c r="E101" s="300" t="s">
        <v>386</v>
      </c>
    </row>
    <row r="102" spans="1:5">
      <c r="A102" s="301" t="s">
        <v>460</v>
      </c>
      <c r="B102" s="301"/>
      <c r="C102" s="302">
        <v>164</v>
      </c>
      <c r="D102" s="302">
        <v>125</v>
      </c>
      <c r="E102" s="302">
        <v>47</v>
      </c>
    </row>
    <row r="103" spans="1:5">
      <c r="A103" s="289"/>
      <c r="B103" s="289" t="s">
        <v>461</v>
      </c>
      <c r="C103" s="304">
        <v>164</v>
      </c>
      <c r="D103" s="304">
        <v>125</v>
      </c>
      <c r="E103" s="304">
        <v>47</v>
      </c>
    </row>
    <row r="104" spans="1:5">
      <c r="A104" s="301" t="s">
        <v>462</v>
      </c>
      <c r="B104" s="301"/>
      <c r="C104" s="302">
        <v>471</v>
      </c>
      <c r="D104" s="302">
        <v>322</v>
      </c>
      <c r="E104" s="302">
        <v>179</v>
      </c>
    </row>
    <row r="105" spans="1:5">
      <c r="A105" s="289"/>
      <c r="B105" s="289" t="s">
        <v>463</v>
      </c>
      <c r="C105" s="304">
        <v>34</v>
      </c>
      <c r="D105" s="304">
        <v>27</v>
      </c>
      <c r="E105" s="304">
        <v>11</v>
      </c>
    </row>
    <row r="106" spans="1:5">
      <c r="A106" s="298"/>
      <c r="B106" s="298" t="s">
        <v>464</v>
      </c>
      <c r="C106" s="299">
        <v>184</v>
      </c>
      <c r="D106" s="299">
        <v>136</v>
      </c>
      <c r="E106" s="299">
        <v>60</v>
      </c>
    </row>
    <row r="107" spans="1:5">
      <c r="A107" s="289"/>
      <c r="B107" s="289" t="s">
        <v>465</v>
      </c>
      <c r="C107" s="300">
        <v>108</v>
      </c>
      <c r="D107" s="300">
        <v>91</v>
      </c>
      <c r="E107" s="300">
        <v>20</v>
      </c>
    </row>
    <row r="108" spans="1:5">
      <c r="A108" s="298"/>
      <c r="B108" s="298" t="s">
        <v>466</v>
      </c>
      <c r="C108" s="299">
        <v>97</v>
      </c>
      <c r="D108" s="299">
        <v>50</v>
      </c>
      <c r="E108" s="299">
        <v>57</v>
      </c>
    </row>
    <row r="109" spans="1:5">
      <c r="A109" s="289"/>
      <c r="B109" s="289" t="s">
        <v>467</v>
      </c>
      <c r="C109" s="300">
        <v>48</v>
      </c>
      <c r="D109" s="300">
        <v>18</v>
      </c>
      <c r="E109" s="300">
        <v>31</v>
      </c>
    </row>
    <row r="110" spans="1:5">
      <c r="A110" s="301" t="s">
        <v>468</v>
      </c>
      <c r="B110" s="301"/>
      <c r="C110" s="302">
        <v>3553</v>
      </c>
      <c r="D110" s="302">
        <v>2527</v>
      </c>
      <c r="E110" s="302">
        <v>1199</v>
      </c>
    </row>
    <row r="111" spans="1:5">
      <c r="A111" s="289"/>
      <c r="B111" s="289" t="s">
        <v>469</v>
      </c>
      <c r="C111" s="304">
        <v>22</v>
      </c>
      <c r="D111" s="304">
        <v>22</v>
      </c>
      <c r="E111" s="304">
        <v>0</v>
      </c>
    </row>
    <row r="112" spans="1:5">
      <c r="A112" s="298"/>
      <c r="B112" s="298" t="s">
        <v>470</v>
      </c>
      <c r="C112" s="299">
        <v>31</v>
      </c>
      <c r="D112" s="299">
        <v>31</v>
      </c>
      <c r="E112" s="299">
        <v>0</v>
      </c>
    </row>
    <row r="113" spans="1:5">
      <c r="A113" s="289"/>
      <c r="B113" s="289" t="s">
        <v>471</v>
      </c>
      <c r="C113" s="300">
        <v>49</v>
      </c>
      <c r="D113" s="300">
        <v>40</v>
      </c>
      <c r="E113" s="300">
        <v>9</v>
      </c>
    </row>
    <row r="114" spans="1:5">
      <c r="A114" s="298"/>
      <c r="B114" s="298" t="s">
        <v>472</v>
      </c>
      <c r="C114" s="299">
        <v>24</v>
      </c>
      <c r="D114" s="299" t="s">
        <v>386</v>
      </c>
      <c r="E114" s="299" t="s">
        <v>386</v>
      </c>
    </row>
    <row r="115" spans="1:5">
      <c r="A115" s="289"/>
      <c r="B115" s="289" t="s">
        <v>473</v>
      </c>
      <c r="C115" s="300">
        <v>70</v>
      </c>
      <c r="D115" s="300">
        <v>53</v>
      </c>
      <c r="E115" s="300">
        <v>23</v>
      </c>
    </row>
    <row r="116" spans="1:5">
      <c r="A116" s="298"/>
      <c r="B116" s="298" t="s">
        <v>474</v>
      </c>
      <c r="C116" s="299">
        <v>47</v>
      </c>
      <c r="D116" s="299">
        <v>35</v>
      </c>
      <c r="E116" s="299">
        <v>13</v>
      </c>
    </row>
    <row r="117" spans="1:5">
      <c r="A117" s="289"/>
      <c r="B117" s="289" t="s">
        <v>475</v>
      </c>
      <c r="C117" s="300">
        <v>71</v>
      </c>
      <c r="D117" s="300">
        <v>33</v>
      </c>
      <c r="E117" s="300">
        <v>40</v>
      </c>
    </row>
    <row r="118" spans="1:5">
      <c r="A118" s="298"/>
      <c r="B118" s="298" t="s">
        <v>476</v>
      </c>
      <c r="C118" s="299">
        <v>41</v>
      </c>
      <c r="D118" s="299">
        <v>33</v>
      </c>
      <c r="E118" s="299">
        <v>12</v>
      </c>
    </row>
    <row r="119" spans="1:5">
      <c r="A119" s="289"/>
      <c r="B119" s="289" t="s">
        <v>477</v>
      </c>
      <c r="C119" s="300">
        <v>8</v>
      </c>
      <c r="D119" s="300" t="s">
        <v>386</v>
      </c>
      <c r="E119" s="300" t="s">
        <v>386</v>
      </c>
    </row>
    <row r="120" spans="1:5">
      <c r="A120" s="298"/>
      <c r="B120" s="298" t="s">
        <v>478</v>
      </c>
      <c r="C120" s="299">
        <v>32</v>
      </c>
      <c r="D120" s="299">
        <v>19</v>
      </c>
      <c r="E120" s="299">
        <v>13</v>
      </c>
    </row>
    <row r="121" spans="1:5">
      <c r="A121" s="289"/>
      <c r="B121" s="289" t="s">
        <v>479</v>
      </c>
      <c r="C121" s="300">
        <v>39</v>
      </c>
      <c r="D121" s="300">
        <v>35</v>
      </c>
      <c r="E121" s="300">
        <v>4</v>
      </c>
    </row>
    <row r="122" spans="1:5">
      <c r="A122" s="298"/>
      <c r="B122" s="298" t="s">
        <v>480</v>
      </c>
      <c r="C122" s="299">
        <v>44</v>
      </c>
      <c r="D122" s="299">
        <v>28</v>
      </c>
      <c r="E122" s="299">
        <v>16</v>
      </c>
    </row>
    <row r="123" spans="1:5">
      <c r="A123" s="289"/>
      <c r="B123" s="289" t="s">
        <v>481</v>
      </c>
      <c r="C123" s="300">
        <v>38</v>
      </c>
      <c r="D123" s="300">
        <v>22</v>
      </c>
      <c r="E123" s="300">
        <v>18</v>
      </c>
    </row>
    <row r="124" spans="1:5">
      <c r="A124" s="298"/>
      <c r="B124" s="298" t="s">
        <v>482</v>
      </c>
      <c r="C124" s="299">
        <v>21</v>
      </c>
      <c r="D124" s="299" t="s">
        <v>386</v>
      </c>
      <c r="E124" s="299" t="s">
        <v>386</v>
      </c>
    </row>
    <row r="125" spans="1:5">
      <c r="A125" s="289"/>
      <c r="B125" s="289" t="s">
        <v>483</v>
      </c>
      <c r="C125" s="300">
        <v>47</v>
      </c>
      <c r="D125" s="300">
        <v>33</v>
      </c>
      <c r="E125" s="300">
        <v>14</v>
      </c>
    </row>
    <row r="126" spans="1:5">
      <c r="A126" s="298"/>
      <c r="B126" s="298" t="s">
        <v>484</v>
      </c>
      <c r="C126" s="299">
        <v>47</v>
      </c>
      <c r="D126" s="299">
        <v>34</v>
      </c>
      <c r="E126" s="299">
        <v>17</v>
      </c>
    </row>
    <row r="127" spans="1:5">
      <c r="A127" s="289"/>
      <c r="B127" s="289" t="s">
        <v>485</v>
      </c>
      <c r="C127" s="300">
        <v>47</v>
      </c>
      <c r="D127" s="300">
        <v>29</v>
      </c>
      <c r="E127" s="300">
        <v>18</v>
      </c>
    </row>
    <row r="128" spans="1:5">
      <c r="A128" s="298"/>
      <c r="B128" s="298" t="s">
        <v>486</v>
      </c>
      <c r="C128" s="299">
        <v>31</v>
      </c>
      <c r="D128" s="299" t="s">
        <v>386</v>
      </c>
      <c r="E128" s="299" t="s">
        <v>386</v>
      </c>
    </row>
    <row r="129" spans="1:5">
      <c r="A129" s="289"/>
      <c r="B129" s="289" t="s">
        <v>487</v>
      </c>
      <c r="C129" s="300">
        <v>42</v>
      </c>
      <c r="D129" s="300">
        <v>24</v>
      </c>
      <c r="E129" s="300">
        <v>22</v>
      </c>
    </row>
    <row r="130" spans="1:5">
      <c r="A130" s="298"/>
      <c r="B130" s="298" t="s">
        <v>488</v>
      </c>
      <c r="C130" s="299">
        <v>48</v>
      </c>
      <c r="D130" s="299" t="s">
        <v>386</v>
      </c>
      <c r="E130" s="299" t="s">
        <v>386</v>
      </c>
    </row>
    <row r="131" spans="1:5">
      <c r="A131" s="289"/>
      <c r="B131" s="289" t="s">
        <v>489</v>
      </c>
      <c r="C131" s="300">
        <v>27</v>
      </c>
      <c r="D131" s="300">
        <v>23</v>
      </c>
      <c r="E131" s="300">
        <v>5</v>
      </c>
    </row>
    <row r="132" spans="1:5">
      <c r="A132" s="298"/>
      <c r="B132" s="298" t="s">
        <v>490</v>
      </c>
      <c r="C132" s="299">
        <v>1154</v>
      </c>
      <c r="D132" s="299">
        <v>781</v>
      </c>
      <c r="E132" s="299">
        <v>423</v>
      </c>
    </row>
    <row r="133" spans="1:5">
      <c r="A133" s="289"/>
      <c r="B133" s="289" t="s">
        <v>491</v>
      </c>
      <c r="C133" s="300">
        <v>209</v>
      </c>
      <c r="D133" s="300">
        <v>179</v>
      </c>
      <c r="E133" s="300">
        <v>36</v>
      </c>
    </row>
    <row r="134" spans="1:5">
      <c r="A134" s="298"/>
      <c r="B134" s="298" t="s">
        <v>492</v>
      </c>
      <c r="C134" s="299">
        <v>149</v>
      </c>
      <c r="D134" s="299">
        <v>98</v>
      </c>
      <c r="E134" s="299">
        <v>61</v>
      </c>
    </row>
    <row r="135" spans="1:5">
      <c r="A135" s="289"/>
      <c r="B135" s="289" t="s">
        <v>493</v>
      </c>
      <c r="C135" s="300">
        <v>325</v>
      </c>
      <c r="D135" s="300">
        <v>218</v>
      </c>
      <c r="E135" s="300">
        <v>134</v>
      </c>
    </row>
    <row r="136" spans="1:5">
      <c r="A136" s="298"/>
      <c r="B136" s="298" t="s">
        <v>494</v>
      </c>
      <c r="C136" s="299">
        <v>33</v>
      </c>
      <c r="D136" s="299">
        <v>25</v>
      </c>
      <c r="E136" s="299">
        <v>11</v>
      </c>
    </row>
    <row r="137" spans="1:5">
      <c r="A137" s="289"/>
      <c r="B137" s="289" t="s">
        <v>495</v>
      </c>
      <c r="C137" s="300">
        <v>81</v>
      </c>
      <c r="D137" s="300">
        <v>61</v>
      </c>
      <c r="E137" s="300">
        <v>28</v>
      </c>
    </row>
    <row r="138" spans="1:5">
      <c r="A138" s="298"/>
      <c r="B138" s="298" t="s">
        <v>496</v>
      </c>
      <c r="C138" s="299">
        <v>93</v>
      </c>
      <c r="D138" s="299">
        <v>58</v>
      </c>
      <c r="E138" s="299">
        <v>42</v>
      </c>
    </row>
    <row r="139" spans="1:5">
      <c r="A139" s="289"/>
      <c r="B139" s="289" t="s">
        <v>497</v>
      </c>
      <c r="C139" s="300">
        <v>79</v>
      </c>
      <c r="D139" s="300">
        <v>42</v>
      </c>
      <c r="E139" s="300">
        <v>39</v>
      </c>
    </row>
    <row r="140" spans="1:5">
      <c r="A140" s="298"/>
      <c r="B140" s="298" t="s">
        <v>498</v>
      </c>
      <c r="C140" s="299">
        <v>280</v>
      </c>
      <c r="D140" s="299">
        <v>206</v>
      </c>
      <c r="E140" s="299">
        <v>88</v>
      </c>
    </row>
    <row r="141" spans="1:5">
      <c r="A141" s="289"/>
      <c r="B141" s="289" t="s">
        <v>499</v>
      </c>
      <c r="C141" s="300">
        <v>26</v>
      </c>
      <c r="D141" s="300">
        <v>22</v>
      </c>
      <c r="E141" s="300">
        <v>5</v>
      </c>
    </row>
    <row r="142" spans="1:5">
      <c r="A142" s="298"/>
      <c r="B142" s="298" t="s">
        <v>500</v>
      </c>
      <c r="C142" s="299">
        <v>106</v>
      </c>
      <c r="D142" s="299">
        <v>81</v>
      </c>
      <c r="E142" s="299">
        <v>29</v>
      </c>
    </row>
    <row r="143" spans="1:5">
      <c r="A143" s="289"/>
      <c r="B143" s="289" t="s">
        <v>501</v>
      </c>
      <c r="C143" s="300">
        <v>199</v>
      </c>
      <c r="D143" s="300">
        <v>146</v>
      </c>
      <c r="E143" s="300">
        <v>67</v>
      </c>
    </row>
    <row r="144" spans="1:5">
      <c r="A144" s="301" t="s">
        <v>502</v>
      </c>
      <c r="B144" s="301"/>
      <c r="C144" s="302">
        <v>666</v>
      </c>
      <c r="D144" s="302">
        <v>490</v>
      </c>
      <c r="E144" s="302">
        <v>207</v>
      </c>
    </row>
    <row r="145" spans="1:5">
      <c r="A145" s="289"/>
      <c r="B145" s="289" t="s">
        <v>503</v>
      </c>
      <c r="C145" s="304">
        <v>52</v>
      </c>
      <c r="D145" s="304">
        <v>40</v>
      </c>
      <c r="E145" s="304">
        <v>14</v>
      </c>
    </row>
    <row r="146" spans="1:5">
      <c r="A146" s="298"/>
      <c r="B146" s="298" t="s">
        <v>504</v>
      </c>
      <c r="C146" s="299">
        <v>195</v>
      </c>
      <c r="D146" s="299">
        <v>136</v>
      </c>
      <c r="E146" s="299">
        <v>72</v>
      </c>
    </row>
    <row r="147" spans="1:5">
      <c r="A147" s="289"/>
      <c r="B147" s="289" t="s">
        <v>505</v>
      </c>
      <c r="C147" s="300">
        <v>47</v>
      </c>
      <c r="D147" s="300">
        <v>41</v>
      </c>
      <c r="E147" s="300">
        <v>6</v>
      </c>
    </row>
    <row r="148" spans="1:5">
      <c r="A148" s="298"/>
      <c r="B148" s="298" t="s">
        <v>506</v>
      </c>
      <c r="C148" s="299">
        <v>126</v>
      </c>
      <c r="D148" s="299">
        <v>71</v>
      </c>
      <c r="E148" s="299">
        <v>62</v>
      </c>
    </row>
    <row r="149" spans="1:5">
      <c r="A149" s="289"/>
      <c r="B149" s="289" t="s">
        <v>507</v>
      </c>
      <c r="C149" s="300">
        <v>120</v>
      </c>
      <c r="D149" s="300">
        <v>102</v>
      </c>
      <c r="E149" s="300">
        <v>21</v>
      </c>
    </row>
    <row r="150" spans="1:5">
      <c r="A150" s="298"/>
      <c r="B150" s="298" t="s">
        <v>508</v>
      </c>
      <c r="C150" s="299">
        <v>126</v>
      </c>
      <c r="D150" s="299">
        <v>100</v>
      </c>
      <c r="E150" s="299">
        <v>32</v>
      </c>
    </row>
    <row r="151" spans="1:5">
      <c r="A151" s="297" t="s">
        <v>509</v>
      </c>
      <c r="B151" s="297"/>
      <c r="C151" s="302">
        <v>4048</v>
      </c>
      <c r="D151" s="302">
        <v>2930</v>
      </c>
      <c r="E151" s="302">
        <v>1323</v>
      </c>
    </row>
    <row r="152" spans="1:5">
      <c r="A152" s="298"/>
      <c r="B152" s="305" t="s">
        <v>510</v>
      </c>
      <c r="C152" s="299">
        <v>70</v>
      </c>
      <c r="D152" s="299">
        <v>59</v>
      </c>
      <c r="E152" s="299">
        <v>12</v>
      </c>
    </row>
    <row r="153" spans="1:5">
      <c r="A153" s="289"/>
      <c r="B153" s="289" t="s">
        <v>511</v>
      </c>
      <c r="C153" s="300">
        <v>55</v>
      </c>
      <c r="D153" s="300">
        <v>47</v>
      </c>
      <c r="E153" s="300">
        <v>9</v>
      </c>
    </row>
    <row r="154" spans="1:5">
      <c r="A154" s="298"/>
      <c r="B154" s="298" t="s">
        <v>512</v>
      </c>
      <c r="C154" s="299">
        <v>19</v>
      </c>
      <c r="D154" s="299">
        <v>14</v>
      </c>
      <c r="E154" s="299">
        <v>5</v>
      </c>
    </row>
    <row r="155" spans="1:5">
      <c r="A155" s="289"/>
      <c r="B155" s="289" t="s">
        <v>513</v>
      </c>
      <c r="C155" s="300">
        <v>67</v>
      </c>
      <c r="D155" s="300">
        <v>35</v>
      </c>
      <c r="E155" s="300">
        <v>33</v>
      </c>
    </row>
    <row r="156" spans="1:5">
      <c r="A156" s="298"/>
      <c r="B156" s="298" t="s">
        <v>514</v>
      </c>
      <c r="C156" s="299">
        <v>23</v>
      </c>
      <c r="D156" s="299">
        <v>14</v>
      </c>
      <c r="E156" s="299">
        <v>11</v>
      </c>
    </row>
    <row r="157" spans="1:5">
      <c r="A157" s="289"/>
      <c r="B157" s="289" t="s">
        <v>515</v>
      </c>
      <c r="C157" s="300">
        <v>21</v>
      </c>
      <c r="D157" s="300">
        <v>14</v>
      </c>
      <c r="E157" s="300">
        <v>7</v>
      </c>
    </row>
    <row r="158" spans="1:5">
      <c r="A158" s="298"/>
      <c r="B158" s="298" t="s">
        <v>516</v>
      </c>
      <c r="C158" s="299">
        <v>18</v>
      </c>
      <c r="D158" s="299">
        <v>14</v>
      </c>
      <c r="E158" s="299">
        <v>4</v>
      </c>
    </row>
    <row r="159" spans="1:5">
      <c r="A159" s="289"/>
      <c r="B159" s="289" t="s">
        <v>517</v>
      </c>
      <c r="C159" s="300">
        <v>39</v>
      </c>
      <c r="D159" s="300">
        <v>25</v>
      </c>
      <c r="E159" s="300">
        <v>18</v>
      </c>
    </row>
    <row r="160" spans="1:5">
      <c r="A160" s="298"/>
      <c r="B160" s="298" t="s">
        <v>518</v>
      </c>
      <c r="C160" s="299">
        <v>29</v>
      </c>
      <c r="D160" s="299">
        <v>22</v>
      </c>
      <c r="E160" s="299">
        <v>8</v>
      </c>
    </row>
    <row r="161" spans="1:5">
      <c r="A161" s="289"/>
      <c r="B161" s="289" t="s">
        <v>519</v>
      </c>
      <c r="C161" s="300">
        <v>20</v>
      </c>
      <c r="D161" s="300">
        <v>17</v>
      </c>
      <c r="E161" s="300">
        <v>5</v>
      </c>
    </row>
    <row r="162" spans="1:5">
      <c r="A162" s="298"/>
      <c r="B162" s="298" t="s">
        <v>520</v>
      </c>
      <c r="C162" s="299">
        <v>38</v>
      </c>
      <c r="D162" s="299">
        <v>27</v>
      </c>
      <c r="E162" s="299">
        <v>14</v>
      </c>
    </row>
    <row r="163" spans="1:5">
      <c r="A163" s="289"/>
      <c r="B163" s="289" t="s">
        <v>521</v>
      </c>
      <c r="C163" s="300">
        <v>52</v>
      </c>
      <c r="D163" s="300">
        <v>48</v>
      </c>
      <c r="E163" s="300">
        <v>5</v>
      </c>
    </row>
    <row r="164" spans="1:5">
      <c r="A164" s="298"/>
      <c r="B164" s="298" t="s">
        <v>522</v>
      </c>
      <c r="C164" s="299">
        <v>60</v>
      </c>
      <c r="D164" s="299">
        <v>46</v>
      </c>
      <c r="E164" s="299">
        <v>16</v>
      </c>
    </row>
    <row r="165" spans="1:5">
      <c r="A165" s="289"/>
      <c r="B165" s="289" t="s">
        <v>523</v>
      </c>
      <c r="C165" s="300">
        <v>34</v>
      </c>
      <c r="D165" s="300">
        <v>27</v>
      </c>
      <c r="E165" s="300">
        <v>9</v>
      </c>
    </row>
    <row r="166" spans="1:5">
      <c r="A166" s="298"/>
      <c r="B166" s="298" t="s">
        <v>524</v>
      </c>
      <c r="C166" s="299">
        <v>22</v>
      </c>
      <c r="D166" s="299">
        <v>17</v>
      </c>
      <c r="E166" s="299">
        <v>7</v>
      </c>
    </row>
    <row r="167" spans="1:5">
      <c r="A167" s="289"/>
      <c r="B167" s="289" t="s">
        <v>525</v>
      </c>
      <c r="C167" s="300">
        <v>10</v>
      </c>
      <c r="D167" s="300">
        <v>10</v>
      </c>
      <c r="E167" s="300">
        <v>0</v>
      </c>
    </row>
    <row r="168" spans="1:5">
      <c r="A168" s="298"/>
      <c r="B168" s="298" t="s">
        <v>526</v>
      </c>
      <c r="C168" s="299">
        <v>24</v>
      </c>
      <c r="D168" s="299">
        <v>15</v>
      </c>
      <c r="E168" s="299">
        <v>9</v>
      </c>
    </row>
    <row r="169" spans="1:5">
      <c r="A169" s="289"/>
      <c r="B169" s="289" t="s">
        <v>527</v>
      </c>
      <c r="C169" s="300">
        <v>16</v>
      </c>
      <c r="D169" s="300" t="s">
        <v>386</v>
      </c>
      <c r="E169" s="300" t="s">
        <v>386</v>
      </c>
    </row>
    <row r="170" spans="1:5">
      <c r="A170" s="298"/>
      <c r="B170" s="298" t="s">
        <v>528</v>
      </c>
      <c r="C170" s="299">
        <v>20</v>
      </c>
      <c r="D170" s="299">
        <v>16</v>
      </c>
      <c r="E170" s="299">
        <v>4</v>
      </c>
    </row>
    <row r="171" spans="1:5">
      <c r="A171" s="289"/>
      <c r="B171" s="289" t="s">
        <v>529</v>
      </c>
      <c r="C171" s="300">
        <v>18</v>
      </c>
      <c r="D171" s="300">
        <v>15</v>
      </c>
      <c r="E171" s="300">
        <v>4</v>
      </c>
    </row>
    <row r="172" spans="1:5">
      <c r="A172" s="298"/>
      <c r="B172" s="298" t="s">
        <v>530</v>
      </c>
      <c r="C172" s="299">
        <v>23</v>
      </c>
      <c r="D172" s="299">
        <v>17</v>
      </c>
      <c r="E172" s="299">
        <v>8</v>
      </c>
    </row>
    <row r="173" spans="1:5">
      <c r="A173" s="289"/>
      <c r="B173" s="289" t="s">
        <v>531</v>
      </c>
      <c r="C173" s="300">
        <v>36</v>
      </c>
      <c r="D173" s="300">
        <v>26</v>
      </c>
      <c r="E173" s="300">
        <v>11</v>
      </c>
    </row>
    <row r="174" spans="1:5">
      <c r="A174" s="298"/>
      <c r="B174" s="298" t="s">
        <v>532</v>
      </c>
      <c r="C174" s="299">
        <v>40</v>
      </c>
      <c r="D174" s="299">
        <v>20</v>
      </c>
      <c r="E174" s="299">
        <v>20</v>
      </c>
    </row>
    <row r="175" spans="1:5">
      <c r="A175" s="289"/>
      <c r="B175" s="289" t="s">
        <v>533</v>
      </c>
      <c r="C175" s="300">
        <v>71</v>
      </c>
      <c r="D175" s="300">
        <v>40</v>
      </c>
      <c r="E175" s="300">
        <v>34</v>
      </c>
    </row>
    <row r="176" spans="1:5">
      <c r="A176" s="298"/>
      <c r="B176" s="298" t="s">
        <v>534</v>
      </c>
      <c r="C176" s="299">
        <v>40</v>
      </c>
      <c r="D176" s="299">
        <v>31</v>
      </c>
      <c r="E176" s="299">
        <v>11</v>
      </c>
    </row>
    <row r="177" spans="1:5">
      <c r="A177" s="289"/>
      <c r="B177" s="289" t="s">
        <v>535</v>
      </c>
      <c r="C177" s="300">
        <v>33</v>
      </c>
      <c r="D177" s="300">
        <v>24</v>
      </c>
      <c r="E177" s="300">
        <v>12</v>
      </c>
    </row>
    <row r="178" spans="1:5">
      <c r="A178" s="298"/>
      <c r="B178" s="298" t="s">
        <v>536</v>
      </c>
      <c r="C178" s="299">
        <v>47</v>
      </c>
      <c r="D178" s="299">
        <v>37</v>
      </c>
      <c r="E178" s="299">
        <v>11</v>
      </c>
    </row>
    <row r="179" spans="1:5">
      <c r="A179" s="289"/>
      <c r="B179" s="289" t="s">
        <v>537</v>
      </c>
      <c r="C179" s="300">
        <v>35</v>
      </c>
      <c r="D179" s="300">
        <v>29</v>
      </c>
      <c r="E179" s="300">
        <v>9</v>
      </c>
    </row>
    <row r="180" spans="1:5">
      <c r="A180" s="298"/>
      <c r="B180" s="298" t="s">
        <v>538</v>
      </c>
      <c r="C180" s="299">
        <v>14</v>
      </c>
      <c r="D180" s="299">
        <v>10</v>
      </c>
      <c r="E180" s="299">
        <v>4</v>
      </c>
    </row>
    <row r="181" spans="1:5">
      <c r="A181" s="289"/>
      <c r="B181" s="289" t="s">
        <v>539</v>
      </c>
      <c r="C181" s="300">
        <v>61</v>
      </c>
      <c r="D181" s="300">
        <v>43</v>
      </c>
      <c r="E181" s="300">
        <v>22</v>
      </c>
    </row>
    <row r="182" spans="1:5">
      <c r="A182" s="298"/>
      <c r="B182" s="298" t="s">
        <v>540</v>
      </c>
      <c r="C182" s="299">
        <v>1369</v>
      </c>
      <c r="D182" s="299">
        <v>1068</v>
      </c>
      <c r="E182" s="299">
        <v>365</v>
      </c>
    </row>
    <row r="183" spans="1:5">
      <c r="A183" s="289"/>
      <c r="B183" s="289" t="s">
        <v>541</v>
      </c>
      <c r="C183" s="300">
        <v>130</v>
      </c>
      <c r="D183" s="300">
        <v>110</v>
      </c>
      <c r="E183" s="300">
        <v>27</v>
      </c>
    </row>
    <row r="184" spans="1:5">
      <c r="A184" s="298"/>
      <c r="B184" s="298" t="s">
        <v>542</v>
      </c>
      <c r="C184" s="299">
        <v>109</v>
      </c>
      <c r="D184" s="299">
        <v>77</v>
      </c>
      <c r="E184" s="299">
        <v>41</v>
      </c>
    </row>
    <row r="185" spans="1:5">
      <c r="A185" s="289"/>
      <c r="B185" s="289" t="s">
        <v>543</v>
      </c>
      <c r="C185" s="300">
        <v>54</v>
      </c>
      <c r="D185" s="300">
        <v>26</v>
      </c>
      <c r="E185" s="300">
        <v>30</v>
      </c>
    </row>
    <row r="186" spans="1:5">
      <c r="A186" s="298"/>
      <c r="B186" s="298" t="s">
        <v>544</v>
      </c>
      <c r="C186" s="299">
        <v>163</v>
      </c>
      <c r="D186" s="299">
        <v>109</v>
      </c>
      <c r="E186" s="299">
        <v>65</v>
      </c>
    </row>
    <row r="187" spans="1:5">
      <c r="A187" s="289"/>
      <c r="B187" s="289" t="s">
        <v>545</v>
      </c>
      <c r="C187" s="300">
        <v>24</v>
      </c>
      <c r="D187" s="300" t="s">
        <v>386</v>
      </c>
      <c r="E187" s="300" t="s">
        <v>386</v>
      </c>
    </row>
    <row r="188" spans="1:5">
      <c r="A188" s="298"/>
      <c r="B188" s="298" t="s">
        <v>546</v>
      </c>
      <c r="C188" s="299">
        <v>107</v>
      </c>
      <c r="D188" s="299">
        <v>64</v>
      </c>
      <c r="E188" s="299">
        <v>52</v>
      </c>
    </row>
    <row r="189" spans="1:5">
      <c r="A189" s="289"/>
      <c r="B189" s="289" t="s">
        <v>547</v>
      </c>
      <c r="C189" s="300">
        <v>195</v>
      </c>
      <c r="D189" s="300">
        <v>108</v>
      </c>
      <c r="E189" s="300">
        <v>97</v>
      </c>
    </row>
    <row r="190" spans="1:5">
      <c r="A190" s="298"/>
      <c r="B190" s="298" t="s">
        <v>548</v>
      </c>
      <c r="C190" s="299">
        <v>107</v>
      </c>
      <c r="D190" s="299">
        <v>71</v>
      </c>
      <c r="E190" s="299">
        <v>40</v>
      </c>
    </row>
    <row r="191" spans="1:5">
      <c r="A191" s="289"/>
      <c r="B191" s="289" t="s">
        <v>549</v>
      </c>
      <c r="C191" s="300">
        <v>227</v>
      </c>
      <c r="D191" s="300">
        <v>145</v>
      </c>
      <c r="E191" s="300">
        <v>99</v>
      </c>
    </row>
    <row r="192" spans="1:5">
      <c r="A192" s="298"/>
      <c r="B192" s="298" t="s">
        <v>550</v>
      </c>
      <c r="C192" s="299">
        <v>26</v>
      </c>
      <c r="D192" s="299" t="s">
        <v>386</v>
      </c>
      <c r="E192" s="300" t="s">
        <v>386</v>
      </c>
    </row>
    <row r="193" spans="1:5">
      <c r="A193" s="289"/>
      <c r="B193" s="289" t="s">
        <v>551</v>
      </c>
      <c r="C193" s="300">
        <v>37</v>
      </c>
      <c r="D193" s="300">
        <v>24</v>
      </c>
      <c r="E193" s="300">
        <v>14</v>
      </c>
    </row>
    <row r="194" spans="1:5">
      <c r="A194" s="298"/>
      <c r="B194" s="298" t="s">
        <v>552</v>
      </c>
      <c r="C194" s="299">
        <v>80</v>
      </c>
      <c r="D194" s="299">
        <v>48</v>
      </c>
      <c r="E194" s="299">
        <v>36</v>
      </c>
    </row>
    <row r="195" spans="1:5">
      <c r="A195" s="289"/>
      <c r="B195" s="289" t="s">
        <v>553</v>
      </c>
      <c r="C195" s="300">
        <v>103</v>
      </c>
      <c r="D195" s="300">
        <v>85</v>
      </c>
      <c r="E195" s="300">
        <v>25</v>
      </c>
    </row>
    <row r="196" spans="1:5">
      <c r="A196" s="298"/>
      <c r="B196" s="298" t="s">
        <v>554</v>
      </c>
      <c r="C196" s="299">
        <v>50</v>
      </c>
      <c r="D196" s="299">
        <v>40</v>
      </c>
      <c r="E196" s="299">
        <v>11</v>
      </c>
    </row>
    <row r="197" spans="1:5">
      <c r="A197" s="289"/>
      <c r="B197" s="289" t="s">
        <v>555</v>
      </c>
      <c r="C197" s="300">
        <v>91</v>
      </c>
      <c r="D197" s="300">
        <v>59</v>
      </c>
      <c r="E197" s="300">
        <v>39</v>
      </c>
    </row>
    <row r="198" spans="1:5">
      <c r="A198" s="298"/>
      <c r="B198" s="298" t="s">
        <v>556</v>
      </c>
      <c r="C198" s="299">
        <v>17</v>
      </c>
      <c r="D198" s="299">
        <v>14</v>
      </c>
      <c r="E198" s="299">
        <v>4</v>
      </c>
    </row>
    <row r="199" spans="1:5">
      <c r="A199" s="289"/>
      <c r="B199" s="289" t="s">
        <v>557</v>
      </c>
      <c r="C199" s="300">
        <v>20</v>
      </c>
      <c r="D199" s="300">
        <v>13</v>
      </c>
      <c r="E199" s="300">
        <v>9</v>
      </c>
    </row>
    <row r="200" spans="1:5">
      <c r="A200" s="298"/>
      <c r="B200" s="298" t="s">
        <v>558</v>
      </c>
      <c r="C200" s="299">
        <v>87</v>
      </c>
      <c r="D200" s="299">
        <v>53</v>
      </c>
      <c r="E200" s="299">
        <v>39</v>
      </c>
    </row>
    <row r="201" spans="1:5">
      <c r="A201" s="297" t="s">
        <v>559</v>
      </c>
      <c r="B201" s="297"/>
      <c r="C201" s="302">
        <v>874</v>
      </c>
      <c r="D201" s="302">
        <v>618</v>
      </c>
      <c r="E201" s="302">
        <v>304</v>
      </c>
    </row>
    <row r="202" spans="1:5">
      <c r="A202" s="298"/>
      <c r="B202" s="298" t="s">
        <v>560</v>
      </c>
      <c r="C202" s="299">
        <v>22</v>
      </c>
      <c r="D202" s="299">
        <v>9</v>
      </c>
      <c r="E202" s="299">
        <v>14</v>
      </c>
    </row>
    <row r="203" spans="1:5">
      <c r="A203" s="289"/>
      <c r="B203" s="289" t="s">
        <v>561</v>
      </c>
      <c r="C203" s="300">
        <v>24</v>
      </c>
      <c r="D203" s="300">
        <v>21</v>
      </c>
      <c r="E203" s="300">
        <v>8</v>
      </c>
    </row>
    <row r="204" spans="1:5">
      <c r="A204" s="298"/>
      <c r="B204" s="298" t="s">
        <v>562</v>
      </c>
      <c r="C204" s="299">
        <v>44</v>
      </c>
      <c r="D204" s="299">
        <v>21</v>
      </c>
      <c r="E204" s="299">
        <v>24</v>
      </c>
    </row>
    <row r="205" spans="1:5">
      <c r="A205" s="289"/>
      <c r="B205" s="289" t="s">
        <v>563</v>
      </c>
      <c r="C205" s="300">
        <v>19</v>
      </c>
      <c r="D205" s="300">
        <v>16</v>
      </c>
      <c r="E205" s="300">
        <v>4</v>
      </c>
    </row>
    <row r="206" spans="1:5">
      <c r="A206" s="298"/>
      <c r="B206" s="298" t="s">
        <v>564</v>
      </c>
      <c r="C206" s="299">
        <v>22</v>
      </c>
      <c r="D206" s="299">
        <v>17</v>
      </c>
      <c r="E206" s="299">
        <v>5</v>
      </c>
    </row>
    <row r="207" spans="1:5">
      <c r="A207" s="289"/>
      <c r="B207" s="289" t="s">
        <v>565</v>
      </c>
      <c r="C207" s="300">
        <v>6</v>
      </c>
      <c r="D207" s="300" t="s">
        <v>386</v>
      </c>
      <c r="E207" s="300" t="s">
        <v>386</v>
      </c>
    </row>
    <row r="208" spans="1:5">
      <c r="A208" s="298"/>
      <c r="B208" s="298" t="s">
        <v>566</v>
      </c>
      <c r="C208" s="299">
        <v>40</v>
      </c>
      <c r="D208" s="299">
        <v>32</v>
      </c>
      <c r="E208" s="299">
        <v>14</v>
      </c>
    </row>
    <row r="209" spans="1:5">
      <c r="A209" s="289"/>
      <c r="B209" s="289" t="s">
        <v>567</v>
      </c>
      <c r="C209" s="300">
        <v>53</v>
      </c>
      <c r="D209" s="300">
        <v>38</v>
      </c>
      <c r="E209" s="300">
        <v>15</v>
      </c>
    </row>
    <row r="210" spans="1:5">
      <c r="A210" s="298"/>
      <c r="B210" s="298" t="s">
        <v>568</v>
      </c>
      <c r="C210" s="299">
        <v>35</v>
      </c>
      <c r="D210" s="300" t="s">
        <v>386</v>
      </c>
      <c r="E210" s="300" t="s">
        <v>386</v>
      </c>
    </row>
    <row r="211" spans="1:5">
      <c r="A211" s="289"/>
      <c r="B211" s="289" t="s">
        <v>569</v>
      </c>
      <c r="C211" s="300">
        <v>30</v>
      </c>
      <c r="D211" s="300" t="s">
        <v>386</v>
      </c>
      <c r="E211" s="300" t="s">
        <v>386</v>
      </c>
    </row>
    <row r="212" spans="1:5">
      <c r="A212" s="298"/>
      <c r="B212" s="298" t="s">
        <v>570</v>
      </c>
      <c r="C212" s="299">
        <v>258</v>
      </c>
      <c r="D212" s="299">
        <v>168</v>
      </c>
      <c r="E212" s="299">
        <v>110</v>
      </c>
    </row>
    <row r="213" spans="1:5">
      <c r="A213" s="289"/>
      <c r="B213" s="289" t="s">
        <v>571</v>
      </c>
      <c r="C213" s="300">
        <v>116</v>
      </c>
      <c r="D213" s="300">
        <v>80</v>
      </c>
      <c r="E213" s="300">
        <v>40</v>
      </c>
    </row>
    <row r="214" spans="1:5">
      <c r="A214" s="298"/>
      <c r="B214" s="298" t="s">
        <v>572</v>
      </c>
      <c r="C214" s="299">
        <v>70</v>
      </c>
      <c r="D214" s="299">
        <v>47</v>
      </c>
      <c r="E214" s="299">
        <v>26</v>
      </c>
    </row>
    <row r="215" spans="1:5">
      <c r="A215" s="289"/>
      <c r="B215" s="289" t="s">
        <v>573</v>
      </c>
      <c r="C215" s="300">
        <v>30</v>
      </c>
      <c r="D215" s="300">
        <v>15</v>
      </c>
      <c r="E215" s="300">
        <v>15</v>
      </c>
    </row>
    <row r="216" spans="1:5">
      <c r="A216" s="298"/>
      <c r="B216" s="298" t="s">
        <v>574</v>
      </c>
      <c r="C216" s="299">
        <v>54</v>
      </c>
      <c r="D216" s="299">
        <v>46</v>
      </c>
      <c r="E216" s="299">
        <v>11</v>
      </c>
    </row>
    <row r="217" spans="1:5">
      <c r="A217" s="289"/>
      <c r="B217" s="289" t="s">
        <v>575</v>
      </c>
      <c r="C217" s="300">
        <v>51</v>
      </c>
      <c r="D217" s="300">
        <v>45</v>
      </c>
      <c r="E217" s="300">
        <v>10</v>
      </c>
    </row>
    <row r="218" spans="1:5">
      <c r="A218" s="301" t="s">
        <v>576</v>
      </c>
      <c r="B218" s="301"/>
      <c r="C218" s="302">
        <v>753</v>
      </c>
      <c r="D218" s="302">
        <v>504</v>
      </c>
      <c r="E218" s="302">
        <v>287</v>
      </c>
    </row>
    <row r="219" spans="1:5">
      <c r="A219" s="289"/>
      <c r="B219" s="289" t="s">
        <v>577</v>
      </c>
      <c r="C219" s="300">
        <v>12</v>
      </c>
      <c r="D219" s="300">
        <v>5</v>
      </c>
      <c r="E219" s="300">
        <v>7</v>
      </c>
    </row>
    <row r="220" spans="1:5">
      <c r="A220" s="298"/>
      <c r="B220" s="298" t="s">
        <v>578</v>
      </c>
      <c r="C220" s="299">
        <v>9</v>
      </c>
      <c r="D220" s="300" t="s">
        <v>386</v>
      </c>
      <c r="E220" s="300" t="s">
        <v>386</v>
      </c>
    </row>
    <row r="221" spans="1:5">
      <c r="A221" s="289"/>
      <c r="B221" s="289" t="s">
        <v>579</v>
      </c>
      <c r="C221" s="300">
        <v>40</v>
      </c>
      <c r="D221" s="300">
        <v>29</v>
      </c>
      <c r="E221" s="300">
        <v>12</v>
      </c>
    </row>
    <row r="222" spans="1:5">
      <c r="A222" s="298"/>
      <c r="B222" s="298" t="s">
        <v>580</v>
      </c>
      <c r="C222" s="299">
        <v>21</v>
      </c>
      <c r="D222" s="299">
        <v>14</v>
      </c>
      <c r="E222" s="299">
        <v>7</v>
      </c>
    </row>
    <row r="223" spans="1:5">
      <c r="A223" s="289"/>
      <c r="B223" s="289" t="s">
        <v>581</v>
      </c>
      <c r="C223" s="300">
        <v>28</v>
      </c>
      <c r="D223" s="300">
        <v>25</v>
      </c>
      <c r="E223" s="300">
        <v>4</v>
      </c>
    </row>
    <row r="224" spans="1:5">
      <c r="A224" s="298"/>
      <c r="B224" s="298" t="s">
        <v>582</v>
      </c>
      <c r="C224" s="299">
        <v>26</v>
      </c>
      <c r="D224" s="299">
        <v>18</v>
      </c>
      <c r="E224" s="299">
        <v>10</v>
      </c>
    </row>
    <row r="225" spans="1:5">
      <c r="A225" s="289"/>
      <c r="B225" s="289" t="s">
        <v>583</v>
      </c>
      <c r="C225" s="300">
        <v>367</v>
      </c>
      <c r="D225" s="300">
        <v>240</v>
      </c>
      <c r="E225" s="300">
        <v>150</v>
      </c>
    </row>
    <row r="226" spans="1:5">
      <c r="A226" s="298"/>
      <c r="B226" s="298" t="s">
        <v>584</v>
      </c>
      <c r="C226" s="299">
        <v>39</v>
      </c>
      <c r="D226" s="299">
        <v>30</v>
      </c>
      <c r="E226" s="299">
        <v>9</v>
      </c>
    </row>
    <row r="227" spans="1:5">
      <c r="A227" s="289"/>
      <c r="B227" s="289" t="s">
        <v>585</v>
      </c>
      <c r="C227" s="300">
        <v>21</v>
      </c>
      <c r="D227" s="300" t="s">
        <v>386</v>
      </c>
      <c r="E227" s="300" t="s">
        <v>386</v>
      </c>
    </row>
    <row r="228" spans="1:5">
      <c r="A228" s="298"/>
      <c r="B228" s="298" t="s">
        <v>586</v>
      </c>
      <c r="C228" s="299">
        <v>78</v>
      </c>
      <c r="D228" s="299">
        <v>58</v>
      </c>
      <c r="E228" s="299">
        <v>24</v>
      </c>
    </row>
    <row r="229" spans="1:5">
      <c r="A229" s="289"/>
      <c r="B229" s="289" t="s">
        <v>587</v>
      </c>
      <c r="C229" s="300">
        <v>30</v>
      </c>
      <c r="D229" s="300">
        <v>12</v>
      </c>
      <c r="E229" s="300">
        <v>19</v>
      </c>
    </row>
    <row r="230" spans="1:5">
      <c r="A230" s="298"/>
      <c r="B230" s="298" t="s">
        <v>588</v>
      </c>
      <c r="C230" s="299">
        <v>84</v>
      </c>
      <c r="D230" s="299">
        <v>47</v>
      </c>
      <c r="E230" s="299">
        <v>43</v>
      </c>
    </row>
    <row r="231" spans="1:5">
      <c r="A231" s="297" t="s">
        <v>589</v>
      </c>
      <c r="B231" s="297"/>
      <c r="C231" s="302">
        <v>878</v>
      </c>
      <c r="D231" s="302">
        <v>583</v>
      </c>
      <c r="E231" s="302">
        <v>338</v>
      </c>
    </row>
    <row r="232" spans="1:5">
      <c r="A232" s="298"/>
      <c r="B232" s="298" t="s">
        <v>590</v>
      </c>
      <c r="C232" s="299">
        <v>20</v>
      </c>
      <c r="D232" s="299">
        <v>12</v>
      </c>
      <c r="E232" s="299">
        <v>9</v>
      </c>
    </row>
    <row r="233" spans="1:5">
      <c r="A233" s="289"/>
      <c r="B233" s="289" t="s">
        <v>591</v>
      </c>
      <c r="C233" s="300">
        <v>18</v>
      </c>
      <c r="D233" s="300">
        <v>15</v>
      </c>
      <c r="E233" s="300">
        <v>4</v>
      </c>
    </row>
    <row r="234" spans="1:5">
      <c r="A234" s="298"/>
      <c r="B234" s="298" t="s">
        <v>592</v>
      </c>
      <c r="C234" s="299">
        <v>26</v>
      </c>
      <c r="D234" s="299">
        <v>17</v>
      </c>
      <c r="E234" s="299">
        <v>9</v>
      </c>
    </row>
    <row r="235" spans="1:5">
      <c r="A235" s="289"/>
      <c r="B235" s="289" t="s">
        <v>593</v>
      </c>
      <c r="C235" s="300">
        <v>37</v>
      </c>
      <c r="D235" s="300">
        <v>24</v>
      </c>
      <c r="E235" s="300">
        <v>14</v>
      </c>
    </row>
    <row r="236" spans="1:5">
      <c r="A236" s="298"/>
      <c r="B236" s="298" t="s">
        <v>594</v>
      </c>
      <c r="C236" s="299">
        <v>9</v>
      </c>
      <c r="D236" s="299">
        <v>9</v>
      </c>
      <c r="E236" s="299">
        <v>0</v>
      </c>
    </row>
    <row r="237" spans="1:5">
      <c r="A237" s="289"/>
      <c r="B237" s="289" t="s">
        <v>595</v>
      </c>
      <c r="C237" s="300">
        <v>496</v>
      </c>
      <c r="D237" s="300">
        <v>290</v>
      </c>
      <c r="E237" s="300">
        <v>227</v>
      </c>
    </row>
    <row r="238" spans="1:5">
      <c r="A238" s="298"/>
      <c r="B238" s="298" t="s">
        <v>596</v>
      </c>
      <c r="C238" s="299">
        <v>99</v>
      </c>
      <c r="D238" s="299">
        <v>86</v>
      </c>
      <c r="E238" s="299">
        <v>19</v>
      </c>
    </row>
    <row r="239" spans="1:5">
      <c r="A239" s="289"/>
      <c r="B239" s="289" t="s">
        <v>597</v>
      </c>
      <c r="C239" s="300">
        <v>60</v>
      </c>
      <c r="D239" s="300">
        <v>46</v>
      </c>
      <c r="E239" s="300">
        <v>21</v>
      </c>
    </row>
    <row r="240" spans="1:5">
      <c r="A240" s="298"/>
      <c r="B240" s="298" t="s">
        <v>598</v>
      </c>
      <c r="C240" s="299">
        <v>66</v>
      </c>
      <c r="D240" s="299">
        <v>49</v>
      </c>
      <c r="E240" s="299">
        <v>23</v>
      </c>
    </row>
    <row r="241" spans="1:5">
      <c r="A241" s="289"/>
      <c r="B241" s="289" t="s">
        <v>599</v>
      </c>
      <c r="C241" s="300">
        <v>47</v>
      </c>
      <c r="D241" s="300">
        <v>35</v>
      </c>
      <c r="E241" s="300">
        <v>12</v>
      </c>
    </row>
    <row r="242" spans="1:5">
      <c r="A242" s="301" t="s">
        <v>600</v>
      </c>
      <c r="B242" s="301"/>
      <c r="C242" s="302">
        <v>934</v>
      </c>
      <c r="D242" s="302">
        <v>768</v>
      </c>
      <c r="E242" s="302">
        <v>224</v>
      </c>
    </row>
    <row r="243" spans="1:5">
      <c r="A243" s="289"/>
      <c r="B243" s="289" t="s">
        <v>601</v>
      </c>
      <c r="C243" s="300">
        <v>22</v>
      </c>
      <c r="D243" s="300" t="s">
        <v>386</v>
      </c>
      <c r="E243" s="300" t="s">
        <v>386</v>
      </c>
    </row>
    <row r="244" spans="1:5">
      <c r="A244" s="298"/>
      <c r="B244" s="298" t="s">
        <v>602</v>
      </c>
      <c r="C244" s="299">
        <v>20</v>
      </c>
      <c r="D244" s="299">
        <v>14</v>
      </c>
      <c r="E244" s="299">
        <v>10</v>
      </c>
    </row>
    <row r="245" spans="1:5">
      <c r="A245" s="289"/>
      <c r="B245" s="289" t="s">
        <v>603</v>
      </c>
      <c r="C245" s="300">
        <v>27</v>
      </c>
      <c r="D245" s="300">
        <v>17</v>
      </c>
      <c r="E245" s="300">
        <v>10</v>
      </c>
    </row>
    <row r="246" spans="1:5">
      <c r="A246" s="298"/>
      <c r="B246" s="298" t="s">
        <v>604</v>
      </c>
      <c r="C246" s="299">
        <v>39</v>
      </c>
      <c r="D246" s="299">
        <v>33</v>
      </c>
      <c r="E246" s="299">
        <v>16</v>
      </c>
    </row>
    <row r="247" spans="1:5">
      <c r="A247" s="289"/>
      <c r="B247" s="289" t="s">
        <v>605</v>
      </c>
      <c r="C247" s="300">
        <v>28</v>
      </c>
      <c r="D247" s="300">
        <v>26</v>
      </c>
      <c r="E247" s="300">
        <v>4</v>
      </c>
    </row>
    <row r="248" spans="1:5">
      <c r="A248" s="298"/>
      <c r="B248" s="298" t="s">
        <v>606</v>
      </c>
      <c r="C248" s="299">
        <v>10</v>
      </c>
      <c r="D248" s="300" t="s">
        <v>386</v>
      </c>
      <c r="E248" s="300" t="s">
        <v>386</v>
      </c>
    </row>
    <row r="249" spans="1:5">
      <c r="A249" s="289"/>
      <c r="B249" s="289" t="s">
        <v>607</v>
      </c>
      <c r="C249" s="300">
        <v>21</v>
      </c>
      <c r="D249" s="300">
        <v>18</v>
      </c>
      <c r="E249" s="300">
        <v>4</v>
      </c>
    </row>
    <row r="250" spans="1:5">
      <c r="A250" s="298"/>
      <c r="B250" s="298" t="s">
        <v>608</v>
      </c>
      <c r="C250" s="299">
        <v>25</v>
      </c>
      <c r="D250" s="299">
        <v>16</v>
      </c>
      <c r="E250" s="299">
        <v>10</v>
      </c>
    </row>
    <row r="251" spans="1:5">
      <c r="A251" s="289"/>
      <c r="B251" s="289" t="s">
        <v>609</v>
      </c>
      <c r="C251" s="300">
        <v>56</v>
      </c>
      <c r="D251" s="300">
        <v>45</v>
      </c>
      <c r="E251" s="300">
        <v>15</v>
      </c>
    </row>
    <row r="252" spans="1:5">
      <c r="A252" s="298"/>
      <c r="B252" s="298" t="s">
        <v>610</v>
      </c>
      <c r="C252" s="299">
        <v>175</v>
      </c>
      <c r="D252" s="299">
        <v>155</v>
      </c>
      <c r="E252" s="299">
        <v>30</v>
      </c>
    </row>
    <row r="253" spans="1:5">
      <c r="A253" s="289"/>
      <c r="B253" s="289" t="s">
        <v>611</v>
      </c>
      <c r="C253" s="300">
        <v>237</v>
      </c>
      <c r="D253" s="300">
        <v>200</v>
      </c>
      <c r="E253" s="300">
        <v>53</v>
      </c>
    </row>
    <row r="254" spans="1:5">
      <c r="A254" s="298"/>
      <c r="B254" s="298" t="s">
        <v>612</v>
      </c>
      <c r="C254" s="299">
        <v>36</v>
      </c>
      <c r="D254" s="299">
        <v>23</v>
      </c>
      <c r="E254" s="299">
        <v>14</v>
      </c>
    </row>
    <row r="255" spans="1:5">
      <c r="A255" s="289"/>
      <c r="B255" s="289" t="s">
        <v>613</v>
      </c>
      <c r="C255" s="300">
        <v>29</v>
      </c>
      <c r="D255" s="300">
        <v>29</v>
      </c>
      <c r="E255" s="300">
        <v>0</v>
      </c>
    </row>
    <row r="256" spans="1:5">
      <c r="A256" s="298"/>
      <c r="B256" s="298" t="s">
        <v>614</v>
      </c>
      <c r="C256" s="299">
        <v>80</v>
      </c>
      <c r="D256" s="299">
        <v>67</v>
      </c>
      <c r="E256" s="299">
        <v>15</v>
      </c>
    </row>
    <row r="257" spans="1:5">
      <c r="A257" s="289"/>
      <c r="B257" s="289" t="s">
        <v>615</v>
      </c>
      <c r="C257" s="300">
        <v>131</v>
      </c>
      <c r="D257" s="300">
        <v>97</v>
      </c>
      <c r="E257" s="300">
        <v>40</v>
      </c>
    </row>
    <row r="258" spans="1:5">
      <c r="A258" s="301" t="s">
        <v>616</v>
      </c>
      <c r="B258" s="301"/>
      <c r="C258" s="302">
        <v>896</v>
      </c>
      <c r="D258" s="302">
        <v>675</v>
      </c>
      <c r="E258" s="302">
        <v>249</v>
      </c>
    </row>
    <row r="259" spans="1:5">
      <c r="A259" s="289"/>
      <c r="B259" s="289" t="s">
        <v>617</v>
      </c>
      <c r="C259" s="300">
        <v>16</v>
      </c>
      <c r="D259" s="300" t="s">
        <v>386</v>
      </c>
      <c r="E259" s="300" t="s">
        <v>386</v>
      </c>
    </row>
    <row r="260" spans="1:5">
      <c r="A260" s="298"/>
      <c r="B260" s="298" t="s">
        <v>618</v>
      </c>
      <c r="C260" s="299">
        <v>24</v>
      </c>
      <c r="D260" s="300" t="s">
        <v>386</v>
      </c>
      <c r="E260" s="300" t="s">
        <v>386</v>
      </c>
    </row>
    <row r="261" spans="1:5">
      <c r="A261" s="289"/>
      <c r="B261" s="289" t="s">
        <v>619</v>
      </c>
      <c r="C261" s="300">
        <v>32</v>
      </c>
      <c r="D261" s="300">
        <v>22</v>
      </c>
      <c r="E261" s="300">
        <v>11</v>
      </c>
    </row>
    <row r="262" spans="1:5">
      <c r="A262" s="298"/>
      <c r="B262" s="298" t="s">
        <v>620</v>
      </c>
      <c r="C262" s="299">
        <v>24</v>
      </c>
      <c r="D262" s="299">
        <v>18</v>
      </c>
      <c r="E262" s="299">
        <v>6</v>
      </c>
    </row>
    <row r="263" spans="1:5">
      <c r="A263" s="289"/>
      <c r="B263" s="289" t="s">
        <v>621</v>
      </c>
      <c r="C263" s="300">
        <v>88</v>
      </c>
      <c r="D263" s="300">
        <v>56</v>
      </c>
      <c r="E263" s="300">
        <v>36</v>
      </c>
    </row>
    <row r="264" spans="1:5">
      <c r="A264" s="298"/>
      <c r="B264" s="298" t="s">
        <v>622</v>
      </c>
      <c r="C264" s="299">
        <v>318</v>
      </c>
      <c r="D264" s="299">
        <v>227</v>
      </c>
      <c r="E264" s="299">
        <v>102</v>
      </c>
    </row>
    <row r="265" spans="1:5">
      <c r="A265" s="289"/>
      <c r="B265" s="289" t="s">
        <v>623</v>
      </c>
      <c r="C265" s="300">
        <v>117</v>
      </c>
      <c r="D265" s="300">
        <v>85</v>
      </c>
      <c r="E265" s="300">
        <v>38</v>
      </c>
    </row>
    <row r="266" spans="1:5">
      <c r="A266" s="298"/>
      <c r="B266" s="298" t="s">
        <v>624</v>
      </c>
      <c r="C266" s="299">
        <v>79</v>
      </c>
      <c r="D266" s="299">
        <v>66</v>
      </c>
      <c r="E266" s="299">
        <v>16</v>
      </c>
    </row>
    <row r="267" spans="1:5">
      <c r="A267" s="289"/>
      <c r="B267" s="289" t="s">
        <v>625</v>
      </c>
      <c r="C267" s="300">
        <v>102</v>
      </c>
      <c r="D267" s="300">
        <v>75</v>
      </c>
      <c r="E267" s="300">
        <v>28</v>
      </c>
    </row>
    <row r="268" spans="1:5">
      <c r="A268" s="298"/>
      <c r="B268" s="298" t="s">
        <v>626</v>
      </c>
      <c r="C268" s="299">
        <v>97</v>
      </c>
      <c r="D268" s="299">
        <v>92</v>
      </c>
      <c r="E268" s="299">
        <v>6</v>
      </c>
    </row>
    <row r="269" spans="1:5">
      <c r="A269" s="297" t="s">
        <v>627</v>
      </c>
      <c r="B269" s="297"/>
      <c r="C269" s="302">
        <v>833</v>
      </c>
      <c r="D269" s="302">
        <v>648</v>
      </c>
      <c r="E269" s="302">
        <v>235</v>
      </c>
    </row>
    <row r="270" spans="1:5">
      <c r="A270" s="298"/>
      <c r="B270" s="298" t="s">
        <v>628</v>
      </c>
      <c r="C270" s="299">
        <v>50</v>
      </c>
      <c r="D270" s="299">
        <v>50</v>
      </c>
      <c r="E270" s="299">
        <v>0</v>
      </c>
    </row>
    <row r="271" spans="1:5">
      <c r="A271" s="289"/>
      <c r="B271" s="289" t="s">
        <v>629</v>
      </c>
      <c r="C271" s="300">
        <v>64</v>
      </c>
      <c r="D271" s="300">
        <v>49</v>
      </c>
      <c r="E271" s="300">
        <v>23</v>
      </c>
    </row>
    <row r="272" spans="1:5">
      <c r="A272" s="298"/>
      <c r="B272" s="298" t="s">
        <v>630</v>
      </c>
      <c r="C272" s="299">
        <v>92</v>
      </c>
      <c r="D272" s="299">
        <v>49</v>
      </c>
      <c r="E272" s="299">
        <v>48</v>
      </c>
    </row>
    <row r="273" spans="1:5">
      <c r="A273" s="289"/>
      <c r="B273" s="289" t="s">
        <v>631</v>
      </c>
      <c r="C273" s="300">
        <v>312</v>
      </c>
      <c r="D273" s="300">
        <v>270</v>
      </c>
      <c r="E273" s="300">
        <v>61</v>
      </c>
    </row>
    <row r="274" spans="1:5">
      <c r="A274" s="298"/>
      <c r="B274" s="298" t="s">
        <v>632</v>
      </c>
      <c r="C274" s="299">
        <v>88</v>
      </c>
      <c r="D274" s="299">
        <v>72</v>
      </c>
      <c r="E274" s="299">
        <v>21</v>
      </c>
    </row>
    <row r="275" spans="1:5">
      <c r="A275" s="289"/>
      <c r="B275" s="289" t="s">
        <v>633</v>
      </c>
      <c r="C275" s="300">
        <v>79</v>
      </c>
      <c r="D275" s="300">
        <v>57</v>
      </c>
      <c r="E275" s="300">
        <v>23</v>
      </c>
    </row>
    <row r="276" spans="1:5">
      <c r="A276" s="298"/>
      <c r="B276" s="298" t="s">
        <v>634</v>
      </c>
      <c r="C276" s="299">
        <v>149</v>
      </c>
      <c r="D276" s="299">
        <v>101</v>
      </c>
      <c r="E276" s="299">
        <v>59</v>
      </c>
    </row>
    <row r="277" spans="1:5">
      <c r="A277" s="297" t="s">
        <v>635</v>
      </c>
      <c r="B277" s="297"/>
      <c r="C277" s="302">
        <v>429</v>
      </c>
      <c r="D277" s="302">
        <v>343</v>
      </c>
      <c r="E277" s="302">
        <v>106</v>
      </c>
    </row>
    <row r="278" spans="1:5">
      <c r="A278" s="298"/>
      <c r="B278" s="298" t="s">
        <v>636</v>
      </c>
      <c r="C278" s="299">
        <v>11</v>
      </c>
      <c r="D278" s="300" t="s">
        <v>386</v>
      </c>
      <c r="E278" s="300" t="s">
        <v>386</v>
      </c>
    </row>
    <row r="279" spans="1:5">
      <c r="A279" s="289"/>
      <c r="B279" s="289" t="s">
        <v>637</v>
      </c>
      <c r="C279" s="300">
        <v>23</v>
      </c>
      <c r="D279" s="300">
        <v>17</v>
      </c>
      <c r="E279" s="300">
        <v>7</v>
      </c>
    </row>
    <row r="280" spans="1:5">
      <c r="A280" s="298"/>
      <c r="B280" s="298" t="s">
        <v>638</v>
      </c>
      <c r="C280" s="299">
        <v>48</v>
      </c>
      <c r="D280" s="299">
        <v>30</v>
      </c>
      <c r="E280" s="299">
        <v>20</v>
      </c>
    </row>
    <row r="281" spans="1:5">
      <c r="A281" s="289"/>
      <c r="B281" s="289" t="s">
        <v>639</v>
      </c>
      <c r="C281" s="300">
        <v>23</v>
      </c>
      <c r="D281" s="300" t="s">
        <v>386</v>
      </c>
      <c r="E281" s="300" t="s">
        <v>386</v>
      </c>
    </row>
    <row r="282" spans="1:5">
      <c r="A282" s="298"/>
      <c r="B282" s="298" t="s">
        <v>640</v>
      </c>
      <c r="C282" s="299">
        <v>24</v>
      </c>
      <c r="D282" s="300" t="s">
        <v>386</v>
      </c>
      <c r="E282" s="300" t="s">
        <v>386</v>
      </c>
    </row>
    <row r="283" spans="1:5">
      <c r="A283" s="289"/>
      <c r="B283" s="289" t="s">
        <v>641</v>
      </c>
      <c r="C283" s="300">
        <v>25</v>
      </c>
      <c r="D283" s="300">
        <v>20</v>
      </c>
      <c r="E283" s="300">
        <v>7</v>
      </c>
    </row>
    <row r="284" spans="1:5">
      <c r="A284" s="298"/>
      <c r="B284" s="298" t="s">
        <v>642</v>
      </c>
      <c r="C284" s="299">
        <v>10</v>
      </c>
      <c r="D284" s="300" t="s">
        <v>386</v>
      </c>
      <c r="E284" s="300" t="s">
        <v>386</v>
      </c>
    </row>
    <row r="285" spans="1:5">
      <c r="A285" s="289"/>
      <c r="B285" s="289" t="s">
        <v>643</v>
      </c>
      <c r="C285" s="300">
        <v>266</v>
      </c>
      <c r="D285" s="300">
        <v>215</v>
      </c>
      <c r="E285" s="300">
        <v>63</v>
      </c>
    </row>
    <row r="286" spans="1:5">
      <c r="A286" s="301" t="s">
        <v>644</v>
      </c>
      <c r="B286" s="301"/>
      <c r="C286" s="302">
        <v>646</v>
      </c>
      <c r="D286" s="302">
        <v>488</v>
      </c>
      <c r="E286" s="302">
        <v>192</v>
      </c>
    </row>
    <row r="287" spans="1:5">
      <c r="A287" s="289"/>
      <c r="B287" s="289" t="s">
        <v>645</v>
      </c>
      <c r="C287" s="300">
        <v>36</v>
      </c>
      <c r="D287" s="300">
        <v>20</v>
      </c>
      <c r="E287" s="300">
        <v>16</v>
      </c>
    </row>
    <row r="288" spans="1:5">
      <c r="A288" s="298"/>
      <c r="B288" s="298" t="s">
        <v>646</v>
      </c>
      <c r="C288" s="299">
        <v>6</v>
      </c>
      <c r="D288" s="299">
        <v>6</v>
      </c>
      <c r="E288" s="299">
        <v>0</v>
      </c>
    </row>
    <row r="289" spans="1:5">
      <c r="A289" s="289"/>
      <c r="B289" s="289" t="s">
        <v>647</v>
      </c>
      <c r="C289" s="300">
        <v>16</v>
      </c>
      <c r="D289" s="300">
        <v>12</v>
      </c>
      <c r="E289" s="300">
        <v>4</v>
      </c>
    </row>
    <row r="290" spans="1:5">
      <c r="A290" s="298"/>
      <c r="B290" s="298" t="s">
        <v>648</v>
      </c>
      <c r="C290" s="299">
        <v>11</v>
      </c>
      <c r="D290" s="299">
        <v>4</v>
      </c>
      <c r="E290" s="299">
        <v>7</v>
      </c>
    </row>
    <row r="291" spans="1:5">
      <c r="A291" s="289"/>
      <c r="B291" s="289" t="s">
        <v>649</v>
      </c>
      <c r="C291" s="300">
        <v>18</v>
      </c>
      <c r="D291" s="300">
        <v>18</v>
      </c>
      <c r="E291" s="300">
        <v>0</v>
      </c>
    </row>
    <row r="292" spans="1:5">
      <c r="A292" s="298"/>
      <c r="B292" s="298" t="s">
        <v>650</v>
      </c>
      <c r="C292" s="299">
        <v>5</v>
      </c>
      <c r="D292" s="300" t="s">
        <v>386</v>
      </c>
      <c r="E292" s="300" t="s">
        <v>386</v>
      </c>
    </row>
    <row r="293" spans="1:5">
      <c r="A293" s="289"/>
      <c r="B293" s="289" t="s">
        <v>651</v>
      </c>
      <c r="C293" s="300">
        <v>15</v>
      </c>
      <c r="D293" s="300" t="s">
        <v>386</v>
      </c>
      <c r="E293" s="300" t="s">
        <v>386</v>
      </c>
    </row>
    <row r="294" spans="1:5">
      <c r="A294" s="298"/>
      <c r="B294" s="298" t="s">
        <v>652</v>
      </c>
      <c r="C294" s="299">
        <v>5</v>
      </c>
      <c r="D294" s="300" t="s">
        <v>386</v>
      </c>
      <c r="E294" s="300" t="s">
        <v>386</v>
      </c>
    </row>
    <row r="295" spans="1:5">
      <c r="A295" s="289"/>
      <c r="B295" s="289" t="s">
        <v>653</v>
      </c>
      <c r="C295" s="300">
        <v>7</v>
      </c>
      <c r="D295" s="300" t="s">
        <v>386</v>
      </c>
      <c r="E295" s="300" t="s">
        <v>386</v>
      </c>
    </row>
    <row r="296" spans="1:5">
      <c r="A296" s="298"/>
      <c r="B296" s="298" t="s">
        <v>654</v>
      </c>
      <c r="C296" s="299" t="s">
        <v>374</v>
      </c>
      <c r="D296" s="299" t="s">
        <v>374</v>
      </c>
      <c r="E296" s="299" t="s">
        <v>374</v>
      </c>
    </row>
    <row r="297" spans="1:5">
      <c r="A297" s="289"/>
      <c r="B297" s="289" t="s">
        <v>655</v>
      </c>
      <c r="C297" s="300">
        <v>25</v>
      </c>
      <c r="D297" s="300" t="s">
        <v>386</v>
      </c>
      <c r="E297" s="300" t="s">
        <v>386</v>
      </c>
    </row>
    <row r="298" spans="1:5">
      <c r="A298" s="298"/>
      <c r="B298" s="298" t="s">
        <v>656</v>
      </c>
      <c r="C298" s="299">
        <v>5</v>
      </c>
      <c r="D298" s="299">
        <v>5</v>
      </c>
      <c r="E298" s="299">
        <v>0</v>
      </c>
    </row>
    <row r="299" spans="1:5">
      <c r="A299" s="289"/>
      <c r="B299" s="289" t="s">
        <v>657</v>
      </c>
      <c r="C299" s="300">
        <v>323</v>
      </c>
      <c r="D299" s="300">
        <v>250</v>
      </c>
      <c r="E299" s="300">
        <v>102</v>
      </c>
    </row>
    <row r="300" spans="1:5">
      <c r="A300" s="298"/>
      <c r="B300" s="298" t="s">
        <v>658</v>
      </c>
      <c r="C300" s="299">
        <v>28</v>
      </c>
      <c r="D300" s="299">
        <v>19</v>
      </c>
      <c r="E300" s="299">
        <v>9</v>
      </c>
    </row>
    <row r="301" spans="1:5">
      <c r="A301" s="289"/>
      <c r="B301" s="289" t="s">
        <v>659</v>
      </c>
      <c r="C301" s="300">
        <v>146</v>
      </c>
      <c r="D301" s="300">
        <v>110</v>
      </c>
      <c r="E301" s="300">
        <v>41</v>
      </c>
    </row>
    <row r="302" spans="1:5">
      <c r="A302" s="301" t="s">
        <v>660</v>
      </c>
      <c r="B302" s="301"/>
      <c r="C302" s="302">
        <v>534</v>
      </c>
      <c r="D302" s="302">
        <v>376</v>
      </c>
      <c r="E302" s="302">
        <v>190</v>
      </c>
    </row>
    <row r="303" spans="1:5">
      <c r="A303" s="289"/>
      <c r="B303" s="289" t="s">
        <v>661</v>
      </c>
      <c r="C303" s="300">
        <v>21</v>
      </c>
      <c r="D303" s="300">
        <v>15</v>
      </c>
      <c r="E303" s="300">
        <v>7</v>
      </c>
    </row>
    <row r="304" spans="1:5">
      <c r="A304" s="298"/>
      <c r="B304" s="298" t="s">
        <v>662</v>
      </c>
      <c r="C304" s="299" t="s">
        <v>386</v>
      </c>
      <c r="D304" s="300" t="s">
        <v>386</v>
      </c>
      <c r="E304" s="300" t="s">
        <v>386</v>
      </c>
    </row>
    <row r="305" spans="1:7">
      <c r="A305" s="289"/>
      <c r="B305" s="289" t="s">
        <v>663</v>
      </c>
      <c r="C305" s="300">
        <v>22</v>
      </c>
      <c r="D305" s="300">
        <v>13</v>
      </c>
      <c r="E305" s="300">
        <v>12</v>
      </c>
    </row>
    <row r="306" spans="1:7">
      <c r="A306" s="298"/>
      <c r="B306" s="298" t="s">
        <v>664</v>
      </c>
      <c r="C306" s="299" t="s">
        <v>386</v>
      </c>
      <c r="D306" s="300" t="s">
        <v>386</v>
      </c>
      <c r="E306" s="300" t="s">
        <v>386</v>
      </c>
    </row>
    <row r="307" spans="1:7">
      <c r="A307" s="289"/>
      <c r="B307" s="289" t="s">
        <v>665</v>
      </c>
      <c r="C307" s="300">
        <v>25</v>
      </c>
      <c r="D307" s="300">
        <v>17</v>
      </c>
      <c r="E307" s="300">
        <v>8</v>
      </c>
    </row>
    <row r="308" spans="1:7">
      <c r="A308" s="298"/>
      <c r="B308" s="298" t="s">
        <v>666</v>
      </c>
      <c r="C308" s="299">
        <v>17</v>
      </c>
      <c r="D308" s="299">
        <v>7</v>
      </c>
      <c r="E308" s="299">
        <v>10</v>
      </c>
    </row>
    <row r="309" spans="1:7">
      <c r="A309" s="289"/>
      <c r="B309" s="289" t="s">
        <v>667</v>
      </c>
      <c r="C309" s="300">
        <v>21</v>
      </c>
      <c r="D309" s="300" t="s">
        <v>386</v>
      </c>
      <c r="E309" s="300" t="s">
        <v>386</v>
      </c>
    </row>
    <row r="310" spans="1:7">
      <c r="A310" s="298"/>
      <c r="B310" s="298" t="s">
        <v>668</v>
      </c>
      <c r="C310" s="299" t="s">
        <v>374</v>
      </c>
      <c r="D310" s="299" t="s">
        <v>374</v>
      </c>
      <c r="E310" s="299" t="s">
        <v>374</v>
      </c>
    </row>
    <row r="311" spans="1:7">
      <c r="A311" s="289"/>
      <c r="B311" s="289" t="s">
        <v>669</v>
      </c>
      <c r="C311" s="300">
        <v>38</v>
      </c>
      <c r="D311" s="300">
        <v>19</v>
      </c>
      <c r="E311" s="300">
        <v>23</v>
      </c>
    </row>
    <row r="312" spans="1:7">
      <c r="A312" s="298"/>
      <c r="B312" s="298" t="s">
        <v>670</v>
      </c>
      <c r="C312" s="299">
        <v>136</v>
      </c>
      <c r="D312" s="299">
        <v>104</v>
      </c>
      <c r="E312" s="299">
        <v>39</v>
      </c>
    </row>
    <row r="313" spans="1:7">
      <c r="A313" s="289"/>
      <c r="B313" s="289" t="s">
        <v>671</v>
      </c>
      <c r="C313" s="300">
        <v>88</v>
      </c>
      <c r="D313" s="300">
        <v>52</v>
      </c>
      <c r="E313" s="300">
        <v>43</v>
      </c>
    </row>
    <row r="314" spans="1:7">
      <c r="A314" s="298"/>
      <c r="B314" s="298" t="s">
        <v>672</v>
      </c>
      <c r="C314" s="299">
        <v>65</v>
      </c>
      <c r="D314" s="299">
        <v>58</v>
      </c>
      <c r="E314" s="299">
        <v>9</v>
      </c>
    </row>
    <row r="315" spans="1:7">
      <c r="A315" s="289"/>
      <c r="B315" s="289" t="s">
        <v>673</v>
      </c>
      <c r="C315" s="300">
        <v>38</v>
      </c>
      <c r="D315" s="300">
        <v>25</v>
      </c>
      <c r="E315" s="300">
        <v>16</v>
      </c>
    </row>
    <row r="316" spans="1:7">
      <c r="A316" s="298"/>
      <c r="B316" s="298" t="s">
        <v>674</v>
      </c>
      <c r="C316" s="299">
        <v>50</v>
      </c>
      <c r="D316" s="299">
        <v>37</v>
      </c>
      <c r="E316" s="299">
        <v>17</v>
      </c>
    </row>
    <row r="317" spans="1:7" ht="27.75" thickBot="1">
      <c r="A317" s="306" t="s">
        <v>675</v>
      </c>
      <c r="B317" s="306"/>
      <c r="C317" s="307">
        <v>25151</v>
      </c>
      <c r="D317" s="420">
        <v>18295</v>
      </c>
      <c r="E317" s="420">
        <v>8076</v>
      </c>
      <c r="G317" s="413" t="s">
        <v>807</v>
      </c>
    </row>
    <row r="318" spans="1:7" ht="17.25" thickTop="1">
      <c r="A318" s="523" t="s">
        <v>277</v>
      </c>
      <c r="B318" s="523"/>
      <c r="C318" s="523"/>
      <c r="D318" s="523"/>
      <c r="E318" s="523"/>
      <c r="F318" s="417"/>
      <c r="G318" s="419" t="s">
        <v>395</v>
      </c>
    </row>
    <row r="319" spans="1:7">
      <c r="A319" s="308"/>
      <c r="B319" s="309"/>
      <c r="C319" s="310"/>
      <c r="D319" s="310"/>
      <c r="E319" s="310"/>
      <c r="G319" s="419" t="s">
        <v>401</v>
      </c>
    </row>
    <row r="320" spans="1:7" ht="16.5" customHeight="1">
      <c r="A320" s="311" t="s">
        <v>676</v>
      </c>
      <c r="B320" s="529" t="s">
        <v>677</v>
      </c>
      <c r="C320" s="530"/>
      <c r="D320" s="530"/>
      <c r="E320" s="530"/>
      <c r="G320" s="419" t="s">
        <v>420</v>
      </c>
    </row>
    <row r="321" spans="1:7">
      <c r="A321" s="312"/>
      <c r="B321" s="313" t="s">
        <v>804</v>
      </c>
      <c r="C321" s="314"/>
      <c r="D321" s="314"/>
      <c r="E321" s="314"/>
      <c r="G321" s="419" t="s">
        <v>431</v>
      </c>
    </row>
    <row r="322" spans="1:7">
      <c r="A322" s="315"/>
      <c r="B322" s="316" t="s">
        <v>678</v>
      </c>
      <c r="C322" s="317"/>
      <c r="D322" s="317"/>
      <c r="E322" s="317"/>
      <c r="G322" s="419" t="s">
        <v>654</v>
      </c>
    </row>
    <row r="323" spans="1:7">
      <c r="A323" s="318"/>
      <c r="B323" s="316" t="s">
        <v>679</v>
      </c>
      <c r="C323" s="316"/>
      <c r="D323" s="319"/>
      <c r="E323" s="319"/>
      <c r="G323" s="419" t="s">
        <v>668</v>
      </c>
    </row>
    <row r="324" spans="1:7" s="252" customFormat="1" ht="27">
      <c r="A324" s="315" t="s">
        <v>680</v>
      </c>
      <c r="B324" s="411" t="s">
        <v>807</v>
      </c>
      <c r="C324" s="320"/>
      <c r="D324" s="315"/>
      <c r="E324" s="315"/>
    </row>
  </sheetData>
  <mergeCells count="5">
    <mergeCell ref="A1:E1"/>
    <mergeCell ref="A2:E2"/>
    <mergeCell ref="C4:E4"/>
    <mergeCell ref="A318:E318"/>
    <mergeCell ref="B320:E32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0"/>
  <sheetViews>
    <sheetView workbookViewId="0">
      <selection sqref="A1:F1"/>
    </sheetView>
  </sheetViews>
  <sheetFormatPr defaultRowHeight="16.5"/>
  <sheetData>
    <row r="1" spans="1:7" ht="48" customHeight="1">
      <c r="A1" s="526" t="s">
        <v>750</v>
      </c>
      <c r="B1" s="533"/>
      <c r="C1" s="533"/>
      <c r="D1" s="533"/>
      <c r="E1" s="533"/>
      <c r="F1" s="533"/>
    </row>
    <row r="2" spans="1:7">
      <c r="A2" s="534"/>
      <c r="B2" s="534"/>
      <c r="C2" s="534"/>
      <c r="D2" s="534"/>
      <c r="E2" s="534"/>
      <c r="F2" s="534"/>
    </row>
    <row r="3" spans="1:7">
      <c r="A3" s="534"/>
      <c r="B3" s="534"/>
      <c r="C3" s="534"/>
      <c r="D3" s="534"/>
      <c r="E3" s="534"/>
      <c r="F3" s="534"/>
    </row>
    <row r="4" spans="1:7">
      <c r="A4" s="38"/>
      <c r="B4" s="322"/>
    </row>
    <row r="5" spans="1:7">
      <c r="A5" s="38"/>
      <c r="B5" s="322"/>
    </row>
    <row r="6" spans="1:7">
      <c r="A6" s="38"/>
      <c r="B6" s="322"/>
    </row>
    <row r="7" spans="1:7">
      <c r="A7" s="38"/>
      <c r="B7" s="322"/>
    </row>
    <row r="8" spans="1:7" ht="43.5" customHeight="1">
      <c r="A8" s="491" t="s">
        <v>751</v>
      </c>
      <c r="B8" s="491"/>
      <c r="C8" s="491"/>
      <c r="D8" s="491"/>
      <c r="E8" s="491"/>
      <c r="F8" s="491"/>
    </row>
    <row r="9" spans="1:7" ht="17.25" thickBot="1">
      <c r="A9" s="323"/>
      <c r="B9" s="323"/>
      <c r="C9" s="323"/>
      <c r="D9" s="323"/>
      <c r="E9" s="323"/>
    </row>
    <row r="10" spans="1:7" ht="17.25" thickTop="1">
      <c r="A10" s="324"/>
      <c r="B10" s="325"/>
      <c r="C10" s="326"/>
      <c r="D10" s="326"/>
      <c r="E10" s="326"/>
    </row>
    <row r="11" spans="1:7" ht="27" customHeight="1">
      <c r="A11" s="327"/>
      <c r="B11" s="535" t="s">
        <v>681</v>
      </c>
      <c r="C11" s="535"/>
      <c r="D11" s="535"/>
      <c r="E11" s="535"/>
    </row>
    <row r="12" spans="1:7">
      <c r="A12" s="328"/>
      <c r="B12" s="329" t="s">
        <v>682</v>
      </c>
      <c r="C12" s="330" t="s">
        <v>683</v>
      </c>
      <c r="D12" s="329" t="s">
        <v>684</v>
      </c>
      <c r="E12" s="329" t="s">
        <v>685</v>
      </c>
    </row>
    <row r="13" spans="1:7">
      <c r="A13" s="301" t="s">
        <v>271</v>
      </c>
      <c r="B13" s="331">
        <v>32484</v>
      </c>
      <c r="C13" s="332">
        <v>17679</v>
      </c>
      <c r="D13" s="331">
        <v>12402</v>
      </c>
      <c r="E13" s="331">
        <v>2403</v>
      </c>
      <c r="G13" s="331"/>
    </row>
    <row r="14" spans="1:7">
      <c r="A14" s="289" t="s">
        <v>151</v>
      </c>
      <c r="B14" s="331"/>
      <c r="C14" s="333"/>
      <c r="D14" s="331"/>
      <c r="E14" s="331"/>
    </row>
    <row r="15" spans="1:7">
      <c r="A15" s="334" t="s">
        <v>286</v>
      </c>
      <c r="B15" s="335">
        <v>17155</v>
      </c>
      <c r="C15" s="336">
        <v>9722</v>
      </c>
      <c r="D15" s="335">
        <v>6159</v>
      </c>
      <c r="E15" s="335">
        <v>1274</v>
      </c>
    </row>
    <row r="16" spans="1:7" ht="17.25" thickBot="1">
      <c r="A16" s="337" t="s">
        <v>287</v>
      </c>
      <c r="B16" s="338">
        <v>15329</v>
      </c>
      <c r="C16" s="339">
        <v>7957</v>
      </c>
      <c r="D16" s="339">
        <v>6243</v>
      </c>
      <c r="E16" s="339">
        <v>1129</v>
      </c>
    </row>
    <row r="17" spans="1:6" ht="17.25" thickTop="1">
      <c r="A17" s="523" t="s">
        <v>277</v>
      </c>
      <c r="B17" s="523"/>
      <c r="C17" s="523"/>
      <c r="D17" s="523"/>
      <c r="E17" s="523"/>
      <c r="F17" s="523"/>
    </row>
    <row r="18" spans="1:6">
      <c r="A18" s="298"/>
      <c r="B18" s="298"/>
      <c r="C18" s="340"/>
      <c r="D18" s="340"/>
      <c r="E18" s="340"/>
      <c r="F18" s="340"/>
    </row>
    <row r="19" spans="1:6" ht="32.25" customHeight="1">
      <c r="A19" s="531" t="s">
        <v>805</v>
      </c>
      <c r="B19" s="531"/>
      <c r="C19" s="531"/>
      <c r="D19" s="531"/>
      <c r="E19" s="531"/>
      <c r="F19" s="252"/>
    </row>
    <row r="20" spans="1:6" ht="16.5" customHeight="1">
      <c r="A20" s="532"/>
      <c r="B20" s="532"/>
      <c r="C20" s="532"/>
      <c r="D20" s="532"/>
      <c r="E20" s="532"/>
    </row>
  </sheetData>
  <mergeCells count="8">
    <mergeCell ref="A19:E19"/>
    <mergeCell ref="A20:E20"/>
    <mergeCell ref="A17:F17"/>
    <mergeCell ref="A1:F1"/>
    <mergeCell ref="A2:F2"/>
    <mergeCell ref="A3:F3"/>
    <mergeCell ref="A8:F8"/>
    <mergeCell ref="B11:E1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9"/>
  <sheetViews>
    <sheetView workbookViewId="0">
      <selection sqref="A1:F1"/>
    </sheetView>
  </sheetViews>
  <sheetFormatPr defaultRowHeight="16.5"/>
  <cols>
    <col min="1" max="1" width="21.875" bestFit="1" customWidth="1"/>
    <col min="2" max="3" width="5.625" bestFit="1" customWidth="1"/>
    <col min="4" max="5" width="6.375" bestFit="1" customWidth="1"/>
    <col min="6" max="6" width="22" bestFit="1" customWidth="1"/>
    <col min="7" max="7" width="22.875" bestFit="1" customWidth="1"/>
    <col min="8" max="8" width="23" bestFit="1" customWidth="1"/>
  </cols>
  <sheetData>
    <row r="1" spans="1:6" ht="48.75" customHeight="1">
      <c r="A1" s="526" t="s">
        <v>753</v>
      </c>
      <c r="B1" s="533"/>
      <c r="C1" s="533"/>
      <c r="D1" s="533"/>
      <c r="E1" s="533"/>
      <c r="F1" s="533"/>
    </row>
    <row r="2" spans="1:6">
      <c r="A2" s="534"/>
      <c r="B2" s="534"/>
      <c r="C2" s="534"/>
      <c r="D2" s="534"/>
      <c r="E2" s="534"/>
      <c r="F2" s="534"/>
    </row>
    <row r="3" spans="1:6">
      <c r="A3" s="38"/>
      <c r="B3" s="322"/>
    </row>
    <row r="4" spans="1:6">
      <c r="A4" s="38"/>
      <c r="B4" s="322"/>
    </row>
    <row r="5" spans="1:6">
      <c r="A5" s="38"/>
      <c r="B5" s="322"/>
    </row>
    <row r="6" spans="1:6">
      <c r="A6" s="38"/>
      <c r="B6" s="322"/>
    </row>
    <row r="7" spans="1:6">
      <c r="A7" s="38"/>
      <c r="B7" s="322"/>
    </row>
    <row r="8" spans="1:6" ht="47.25" customHeight="1">
      <c r="A8" s="491" t="s">
        <v>754</v>
      </c>
      <c r="B8" s="491"/>
      <c r="C8" s="491"/>
      <c r="D8" s="491"/>
      <c r="E8" s="491"/>
      <c r="F8" s="491"/>
    </row>
    <row r="9" spans="1:6" ht="17.25" thickBot="1">
      <c r="A9" s="342"/>
      <c r="B9" s="342"/>
      <c r="C9" s="342"/>
      <c r="D9" s="342"/>
      <c r="E9" s="342"/>
      <c r="F9" s="343"/>
    </row>
    <row r="10" spans="1:6" ht="27.75" customHeight="1" thickTop="1">
      <c r="A10" s="327"/>
      <c r="B10" s="536" t="s">
        <v>686</v>
      </c>
      <c r="C10" s="536"/>
      <c r="D10" s="536"/>
      <c r="E10" s="536"/>
    </row>
    <row r="11" spans="1:6">
      <c r="A11" s="328"/>
      <c r="B11" s="329" t="s">
        <v>682</v>
      </c>
      <c r="C11" s="344" t="s">
        <v>683</v>
      </c>
      <c r="D11" s="329" t="s">
        <v>684</v>
      </c>
      <c r="E11" s="329" t="s">
        <v>685</v>
      </c>
    </row>
    <row r="12" spans="1:6">
      <c r="A12" s="301" t="s">
        <v>271</v>
      </c>
      <c r="B12" s="331">
        <v>12.228621464234747</v>
      </c>
      <c r="C12" s="333">
        <v>11.109498215655853</v>
      </c>
      <c r="D12" s="331">
        <v>20.43503119959005</v>
      </c>
      <c r="E12" s="331">
        <v>5.2449956455404436</v>
      </c>
    </row>
    <row r="13" spans="1:6">
      <c r="A13" s="289" t="s">
        <v>151</v>
      </c>
      <c r="B13" s="422"/>
      <c r="C13" s="423"/>
      <c r="D13" s="422"/>
      <c r="E13" s="422"/>
    </row>
    <row r="14" spans="1:6">
      <c r="A14" s="334" t="s">
        <v>286</v>
      </c>
      <c r="B14" s="422">
        <v>12.523122699592514</v>
      </c>
      <c r="C14" s="423">
        <v>11.878405786477042</v>
      </c>
      <c r="D14" s="422">
        <v>19.700604548507819</v>
      </c>
      <c r="E14" s="422">
        <v>5.3355446108486619</v>
      </c>
    </row>
    <row r="15" spans="1:6" ht="17.25" thickBot="1">
      <c r="A15" s="337" t="s">
        <v>287</v>
      </c>
      <c r="B15" s="338">
        <v>11.915042459338139</v>
      </c>
      <c r="C15" s="339">
        <v>10.29524596930187</v>
      </c>
      <c r="D15" s="339">
        <v>21.215282615566032</v>
      </c>
      <c r="E15" s="339">
        <v>5.1464387464387462</v>
      </c>
    </row>
    <row r="16" spans="1:6" ht="17.25" customHeight="1" thickTop="1">
      <c r="A16" s="523" t="s">
        <v>277</v>
      </c>
      <c r="B16" s="523"/>
      <c r="C16" s="523"/>
      <c r="D16" s="523"/>
      <c r="E16" s="523"/>
      <c r="F16" s="523"/>
    </row>
    <row r="17" spans="1:6">
      <c r="A17" s="298"/>
      <c r="B17" s="298"/>
      <c r="C17" s="340"/>
      <c r="D17" s="340"/>
      <c r="E17" s="340"/>
      <c r="F17" s="340"/>
    </row>
    <row r="18" spans="1:6" ht="46.5" customHeight="1">
      <c r="A18" s="531" t="s">
        <v>805</v>
      </c>
      <c r="B18" s="531"/>
      <c r="C18" s="531"/>
      <c r="D18" s="531"/>
      <c r="E18" s="531"/>
      <c r="F18" s="252"/>
    </row>
    <row r="19" spans="1:6" ht="16.5" customHeight="1">
      <c r="A19" s="531"/>
      <c r="B19" s="531"/>
      <c r="C19" s="531"/>
      <c r="D19" s="531"/>
      <c r="E19" s="531"/>
    </row>
  </sheetData>
  <mergeCells count="7">
    <mergeCell ref="A19:E19"/>
    <mergeCell ref="A1:F1"/>
    <mergeCell ref="A2:F2"/>
    <mergeCell ref="A8:F8"/>
    <mergeCell ref="B10:E10"/>
    <mergeCell ref="A16:F16"/>
    <mergeCell ref="A18:E1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6"/>
  <sheetViews>
    <sheetView workbookViewId="0">
      <selection sqref="A1:M1"/>
    </sheetView>
  </sheetViews>
  <sheetFormatPr defaultRowHeight="16.5"/>
  <cols>
    <col min="1" max="1" width="26" bestFit="1" customWidth="1"/>
    <col min="2" max="13" width="6.625" customWidth="1"/>
  </cols>
  <sheetData>
    <row r="1" spans="1:13" ht="33" customHeight="1">
      <c r="A1" s="541" t="s">
        <v>756</v>
      </c>
      <c r="B1" s="541"/>
      <c r="C1" s="541"/>
      <c r="D1" s="541"/>
      <c r="E1" s="541"/>
      <c r="F1" s="541"/>
      <c r="G1" s="541"/>
      <c r="H1" s="541"/>
      <c r="I1" s="541"/>
      <c r="J1" s="541"/>
      <c r="K1" s="541"/>
      <c r="L1" s="541"/>
      <c r="M1" s="541"/>
    </row>
    <row r="2" spans="1:13">
      <c r="A2" s="534"/>
      <c r="B2" s="534"/>
      <c r="C2" s="534"/>
      <c r="D2" s="534"/>
      <c r="E2" s="534"/>
      <c r="F2" s="534"/>
      <c r="G2" s="534"/>
      <c r="H2" s="534"/>
      <c r="I2" s="534"/>
      <c r="J2" s="534"/>
      <c r="K2" s="534"/>
      <c r="L2" s="534"/>
      <c r="M2" s="534"/>
    </row>
    <row r="3" spans="1:13" ht="29.25" customHeight="1">
      <c r="A3" s="491" t="s">
        <v>757</v>
      </c>
      <c r="B3" s="491"/>
      <c r="C3" s="491"/>
      <c r="D3" s="491"/>
      <c r="E3" s="491"/>
      <c r="F3" s="491"/>
      <c r="G3" s="491"/>
      <c r="H3" s="491"/>
      <c r="I3" s="491"/>
      <c r="J3" s="491"/>
      <c r="K3" s="491"/>
      <c r="L3" s="491"/>
      <c r="M3" s="491"/>
    </row>
    <row r="4" spans="1:13" ht="17.25" thickBot="1">
      <c r="A4" s="516"/>
      <c r="B4" s="516"/>
      <c r="C4" s="516"/>
      <c r="D4" s="516"/>
      <c r="E4" s="516"/>
      <c r="F4" s="516"/>
      <c r="G4" s="516"/>
      <c r="H4" s="516"/>
      <c r="I4" s="516"/>
      <c r="J4" s="516"/>
      <c r="K4" s="516"/>
      <c r="L4" s="516"/>
      <c r="M4" s="516"/>
    </row>
    <row r="5" spans="1:13" ht="17.25" customHeight="1" thickTop="1">
      <c r="A5" s="345"/>
      <c r="B5" s="542" t="s">
        <v>687</v>
      </c>
      <c r="C5" s="542"/>
      <c r="D5" s="542"/>
      <c r="E5" s="542"/>
      <c r="F5" s="542"/>
      <c r="G5" s="542"/>
      <c r="H5" s="542"/>
      <c r="I5" s="542"/>
      <c r="J5" s="542"/>
      <c r="K5" s="542"/>
      <c r="L5" s="542"/>
      <c r="M5" s="542"/>
    </row>
    <row r="6" spans="1:13">
      <c r="A6" s="346" t="s">
        <v>175</v>
      </c>
      <c r="B6" s="538" t="s">
        <v>682</v>
      </c>
      <c r="C6" s="538"/>
      <c r="D6" s="539"/>
      <c r="E6" s="538" t="s">
        <v>683</v>
      </c>
      <c r="F6" s="538"/>
      <c r="G6" s="538"/>
      <c r="H6" s="540" t="s">
        <v>684</v>
      </c>
      <c r="I6" s="538"/>
      <c r="J6" s="538"/>
      <c r="K6" s="540" t="s">
        <v>685</v>
      </c>
      <c r="L6" s="538"/>
      <c r="M6" s="538"/>
    </row>
    <row r="7" spans="1:13">
      <c r="A7" s="346"/>
      <c r="B7" s="347" t="s">
        <v>271</v>
      </c>
      <c r="C7" s="500" t="s">
        <v>151</v>
      </c>
      <c r="D7" s="500"/>
      <c r="E7" s="348" t="s">
        <v>271</v>
      </c>
      <c r="F7" s="500" t="s">
        <v>151</v>
      </c>
      <c r="G7" s="500"/>
      <c r="H7" s="348" t="s">
        <v>271</v>
      </c>
      <c r="I7" s="500" t="s">
        <v>151</v>
      </c>
      <c r="J7" s="500"/>
      <c r="K7" s="348" t="s">
        <v>271</v>
      </c>
      <c r="L7" s="500" t="s">
        <v>151</v>
      </c>
      <c r="M7" s="500"/>
    </row>
    <row r="8" spans="1:13">
      <c r="A8" s="328"/>
      <c r="B8" s="328"/>
      <c r="C8" s="349" t="s">
        <v>286</v>
      </c>
      <c r="D8" s="328" t="s">
        <v>287</v>
      </c>
      <c r="E8" s="350"/>
      <c r="F8" s="349" t="s">
        <v>286</v>
      </c>
      <c r="G8" s="328" t="s">
        <v>287</v>
      </c>
      <c r="H8" s="350"/>
      <c r="I8" s="349" t="s">
        <v>286</v>
      </c>
      <c r="J8" s="328" t="s">
        <v>287</v>
      </c>
      <c r="K8" s="350"/>
      <c r="L8" s="349" t="s">
        <v>286</v>
      </c>
      <c r="M8" s="328" t="s">
        <v>287</v>
      </c>
    </row>
    <row r="9" spans="1:13" ht="27">
      <c r="A9" s="351" t="s">
        <v>688</v>
      </c>
      <c r="B9" s="352">
        <v>17447</v>
      </c>
      <c r="C9" s="353">
        <v>9412</v>
      </c>
      <c r="D9" s="352">
        <v>8035</v>
      </c>
      <c r="E9" s="353">
        <v>9344</v>
      </c>
      <c r="F9" s="353">
        <v>5229</v>
      </c>
      <c r="G9" s="352">
        <v>4115</v>
      </c>
      <c r="H9" s="353">
        <v>6666</v>
      </c>
      <c r="I9" s="353">
        <v>3326</v>
      </c>
      <c r="J9" s="352">
        <v>3340</v>
      </c>
      <c r="K9" s="353">
        <v>1437</v>
      </c>
      <c r="L9" s="353">
        <v>857</v>
      </c>
      <c r="M9" s="352">
        <v>580</v>
      </c>
    </row>
    <row r="10" spans="1:13" ht="27">
      <c r="A10" s="354" t="s">
        <v>689</v>
      </c>
      <c r="B10" s="355">
        <v>39303</v>
      </c>
      <c r="C10" s="356">
        <v>20788</v>
      </c>
      <c r="D10" s="356">
        <v>18515</v>
      </c>
      <c r="E10" s="357">
        <v>21192</v>
      </c>
      <c r="F10" s="358">
        <v>11630</v>
      </c>
      <c r="G10" s="356">
        <v>9562</v>
      </c>
      <c r="H10" s="357">
        <v>14513</v>
      </c>
      <c r="I10" s="358">
        <v>7144</v>
      </c>
      <c r="J10" s="356">
        <v>7369</v>
      </c>
      <c r="K10" s="357">
        <v>3598</v>
      </c>
      <c r="L10" s="358">
        <v>2014</v>
      </c>
      <c r="M10" s="356">
        <v>1584</v>
      </c>
    </row>
    <row r="11" spans="1:13" ht="40.5">
      <c r="A11" s="351" t="s">
        <v>690</v>
      </c>
      <c r="B11" s="359">
        <v>12441</v>
      </c>
      <c r="C11" s="360">
        <v>6667</v>
      </c>
      <c r="D11" s="359">
        <v>5774</v>
      </c>
      <c r="E11" s="361">
        <v>6220</v>
      </c>
      <c r="F11" s="360">
        <v>3457</v>
      </c>
      <c r="G11" s="359">
        <v>2763</v>
      </c>
      <c r="H11" s="361">
        <v>4774</v>
      </c>
      <c r="I11" s="359">
        <v>2472</v>
      </c>
      <c r="J11" s="359">
        <v>2302</v>
      </c>
      <c r="K11" s="361">
        <v>1447</v>
      </c>
      <c r="L11" s="360">
        <v>738</v>
      </c>
      <c r="M11" s="359">
        <v>709</v>
      </c>
    </row>
    <row r="12" spans="1:13" ht="41.25" thickBot="1">
      <c r="A12" s="362" t="s">
        <v>691</v>
      </c>
      <c r="B12" s="363">
        <v>851</v>
      </c>
      <c r="C12" s="364">
        <v>580</v>
      </c>
      <c r="D12" s="363">
        <v>271</v>
      </c>
      <c r="E12" s="364">
        <v>112</v>
      </c>
      <c r="F12" s="365">
        <v>70</v>
      </c>
      <c r="G12" s="364">
        <v>42</v>
      </c>
      <c r="H12" s="366">
        <v>514</v>
      </c>
      <c r="I12" s="365">
        <v>356</v>
      </c>
      <c r="J12" s="364">
        <v>158</v>
      </c>
      <c r="K12" s="366">
        <v>225</v>
      </c>
      <c r="L12" s="365">
        <v>154</v>
      </c>
      <c r="M12" s="364">
        <v>71</v>
      </c>
    </row>
    <row r="13" spans="1:13" ht="17.25" customHeight="1" thickTop="1">
      <c r="A13" s="537" t="s">
        <v>277</v>
      </c>
      <c r="B13" s="537"/>
      <c r="C13" s="537"/>
      <c r="D13" s="537"/>
      <c r="E13" s="537"/>
      <c r="F13" s="537"/>
      <c r="G13" s="537"/>
      <c r="H13" s="537"/>
      <c r="I13" s="537"/>
      <c r="J13" s="537"/>
      <c r="K13" s="537"/>
      <c r="L13" s="537"/>
      <c r="M13" s="537"/>
    </row>
    <row r="14" spans="1:13">
      <c r="A14" s="354"/>
      <c r="B14" s="367"/>
      <c r="C14" s="367"/>
      <c r="D14" s="367"/>
      <c r="E14" s="367"/>
      <c r="F14" s="367"/>
      <c r="G14" s="367"/>
      <c r="H14" s="367"/>
      <c r="I14" s="367"/>
      <c r="J14" s="367"/>
      <c r="K14" s="367"/>
      <c r="L14" s="367"/>
      <c r="M14" s="367"/>
    </row>
    <row r="15" spans="1:13" ht="28.15" customHeight="1">
      <c r="A15" s="531" t="s">
        <v>805</v>
      </c>
      <c r="B15" s="531"/>
      <c r="C15" s="531"/>
      <c r="D15" s="531"/>
      <c r="E15" s="531"/>
      <c r="F15" s="531"/>
      <c r="G15" s="531"/>
      <c r="H15" s="531"/>
      <c r="I15" s="531"/>
      <c r="J15" s="531"/>
      <c r="K15" s="531"/>
      <c r="L15" s="531"/>
      <c r="M15" s="531"/>
    </row>
    <row r="16" spans="1:13" ht="16.5" customHeight="1">
      <c r="A16" s="531"/>
      <c r="B16" s="531"/>
      <c r="C16" s="531"/>
      <c r="D16" s="531"/>
      <c r="E16" s="531"/>
      <c r="F16" s="531"/>
      <c r="G16" s="531"/>
      <c r="H16" s="531"/>
      <c r="I16" s="531"/>
      <c r="J16" s="531"/>
      <c r="K16" s="531"/>
      <c r="L16" s="531"/>
      <c r="M16" s="531"/>
    </row>
  </sheetData>
  <mergeCells count="16">
    <mergeCell ref="B6:D6"/>
    <mergeCell ref="E6:G6"/>
    <mergeCell ref="H6:J6"/>
    <mergeCell ref="K6:M6"/>
    <mergeCell ref="A1:M1"/>
    <mergeCell ref="A2:M2"/>
    <mergeCell ref="A3:M3"/>
    <mergeCell ref="A4:M4"/>
    <mergeCell ref="B5:M5"/>
    <mergeCell ref="A16:M16"/>
    <mergeCell ref="C7:D7"/>
    <mergeCell ref="F7:G7"/>
    <mergeCell ref="I7:J7"/>
    <mergeCell ref="L7:M7"/>
    <mergeCell ref="A13:M13"/>
    <mergeCell ref="A15:M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16"/>
  <sheetViews>
    <sheetView workbookViewId="0">
      <selection sqref="A1:M1"/>
    </sheetView>
  </sheetViews>
  <sheetFormatPr defaultRowHeight="16.5"/>
  <cols>
    <col min="1" max="1" width="19.125" customWidth="1"/>
    <col min="2" max="2" width="8.25" customWidth="1"/>
    <col min="3" max="3" width="7.875" bestFit="1" customWidth="1"/>
    <col min="4" max="5" width="8.25" bestFit="1" customWidth="1"/>
    <col min="6" max="13" width="6.625" customWidth="1"/>
  </cols>
  <sheetData>
    <row r="1" spans="1:13" ht="34.5" customHeight="1">
      <c r="A1" s="525" t="s">
        <v>759</v>
      </c>
      <c r="B1" s="525"/>
      <c r="C1" s="525"/>
      <c r="D1" s="525"/>
      <c r="E1" s="525"/>
      <c r="F1" s="525"/>
      <c r="G1" s="525"/>
      <c r="H1" s="525"/>
      <c r="I1" s="525"/>
      <c r="J1" s="525"/>
      <c r="K1" s="525"/>
      <c r="L1" s="525"/>
      <c r="M1" s="525"/>
    </row>
    <row r="2" spans="1:13">
      <c r="A2" s="534"/>
      <c r="B2" s="534"/>
      <c r="C2" s="534"/>
      <c r="D2" s="534"/>
      <c r="E2" s="534"/>
      <c r="F2" s="534"/>
      <c r="G2" s="534"/>
      <c r="H2" s="534"/>
      <c r="I2" s="534"/>
      <c r="J2" s="534"/>
      <c r="K2" s="534"/>
      <c r="L2" s="534"/>
      <c r="M2" s="534"/>
    </row>
    <row r="3" spans="1:13" ht="30.75" customHeight="1">
      <c r="A3" s="491" t="s">
        <v>760</v>
      </c>
      <c r="B3" s="491"/>
      <c r="C3" s="491"/>
      <c r="D3" s="491"/>
      <c r="E3" s="491"/>
      <c r="F3" s="491"/>
      <c r="G3" s="491"/>
      <c r="H3" s="491"/>
      <c r="I3" s="491"/>
      <c r="J3" s="491"/>
      <c r="K3" s="491"/>
      <c r="L3" s="491"/>
      <c r="M3" s="491"/>
    </row>
    <row r="4" spans="1:13" ht="17.25" thickBot="1">
      <c r="A4" s="543"/>
      <c r="B4" s="543"/>
      <c r="C4" s="543"/>
      <c r="D4" s="543"/>
      <c r="E4" s="543"/>
      <c r="F4" s="543"/>
      <c r="G4" s="543"/>
      <c r="H4" s="543"/>
      <c r="I4" s="543"/>
      <c r="J4" s="543"/>
      <c r="K4" s="543"/>
      <c r="L4" s="543"/>
      <c r="M4" s="543"/>
    </row>
    <row r="5" spans="1:13" ht="17.25" customHeight="1" thickTop="1">
      <c r="A5" s="345"/>
      <c r="B5" s="544" t="s">
        <v>692</v>
      </c>
      <c r="C5" s="544"/>
      <c r="D5" s="544"/>
      <c r="E5" s="544"/>
      <c r="F5" s="544"/>
      <c r="G5" s="544"/>
      <c r="H5" s="544"/>
      <c r="I5" s="544"/>
      <c r="J5" s="544"/>
      <c r="K5" s="544"/>
      <c r="L5" s="544"/>
      <c r="M5" s="544"/>
    </row>
    <row r="6" spans="1:13">
      <c r="A6" s="346" t="s">
        <v>175</v>
      </c>
      <c r="B6" s="538" t="s">
        <v>682</v>
      </c>
      <c r="C6" s="538"/>
      <c r="D6" s="538"/>
      <c r="E6" s="540" t="s">
        <v>683</v>
      </c>
      <c r="F6" s="538"/>
      <c r="G6" s="538"/>
      <c r="H6" s="540" t="s">
        <v>684</v>
      </c>
      <c r="I6" s="538"/>
      <c r="J6" s="539"/>
      <c r="K6" s="538" t="s">
        <v>685</v>
      </c>
      <c r="L6" s="538"/>
      <c r="M6" s="538"/>
    </row>
    <row r="7" spans="1:13">
      <c r="A7" s="346"/>
      <c r="B7" s="346" t="s">
        <v>271</v>
      </c>
      <c r="C7" s="545" t="s">
        <v>151</v>
      </c>
      <c r="D7" s="545"/>
      <c r="E7" s="348" t="s">
        <v>271</v>
      </c>
      <c r="F7" s="500" t="s">
        <v>151</v>
      </c>
      <c r="G7" s="500"/>
      <c r="H7" s="348" t="s">
        <v>271</v>
      </c>
      <c r="I7" s="500" t="s">
        <v>151</v>
      </c>
      <c r="J7" s="500"/>
      <c r="K7" s="348" t="s">
        <v>271</v>
      </c>
      <c r="L7" s="500" t="s">
        <v>151</v>
      </c>
      <c r="M7" s="500"/>
    </row>
    <row r="8" spans="1:13">
      <c r="A8" s="328"/>
      <c r="B8" s="328"/>
      <c r="C8" s="349" t="s">
        <v>286</v>
      </c>
      <c r="D8" s="368" t="s">
        <v>287</v>
      </c>
      <c r="E8" s="328"/>
      <c r="F8" s="349" t="s">
        <v>286</v>
      </c>
      <c r="G8" s="328" t="s">
        <v>287</v>
      </c>
      <c r="H8" s="369"/>
      <c r="I8" s="349" t="s">
        <v>286</v>
      </c>
      <c r="J8" s="328" t="s">
        <v>287</v>
      </c>
      <c r="K8" s="369"/>
      <c r="L8" s="328" t="s">
        <v>286</v>
      </c>
      <c r="M8" s="328" t="s">
        <v>287</v>
      </c>
    </row>
    <row r="9" spans="1:13" ht="40.5">
      <c r="A9" s="351" t="s">
        <v>688</v>
      </c>
      <c r="B9" s="352">
        <v>6.5679337115658054</v>
      </c>
      <c r="C9" s="353">
        <v>6.8707450217758517</v>
      </c>
      <c r="D9" s="370">
        <v>6.2455063057460993</v>
      </c>
      <c r="E9" s="371">
        <v>5.8717773249102487</v>
      </c>
      <c r="F9" s="352">
        <v>6.3888277985484931</v>
      </c>
      <c r="G9" s="370">
        <v>5.324234908090637</v>
      </c>
      <c r="H9" s="371">
        <v>10.983705690732725</v>
      </c>
      <c r="I9" s="352">
        <v>10.638774269903719</v>
      </c>
      <c r="J9" s="370">
        <v>11.350159208071526</v>
      </c>
      <c r="K9" s="371">
        <v>3.136520492152151</v>
      </c>
      <c r="L9" s="352">
        <v>3.5891379368110696</v>
      </c>
      <c r="M9" s="352">
        <v>2.6438746438746437</v>
      </c>
    </row>
    <row r="10" spans="1:13" ht="27">
      <c r="A10" s="354" t="s">
        <v>693</v>
      </c>
      <c r="B10" s="355">
        <v>14.795638142125915</v>
      </c>
      <c r="C10" s="356">
        <v>15.175206918048918</v>
      </c>
      <c r="D10" s="355">
        <v>14.391480927304173</v>
      </c>
      <c r="E10" s="357">
        <v>13.317070319937713</v>
      </c>
      <c r="F10" s="356">
        <v>14.209613175964618</v>
      </c>
      <c r="G10" s="355">
        <v>12.371891662493967</v>
      </c>
      <c r="H10" s="357">
        <v>23.913369440384642</v>
      </c>
      <c r="I10" s="356">
        <v>22.851293861753511</v>
      </c>
      <c r="J10" s="355">
        <v>25.041713534215294</v>
      </c>
      <c r="K10" s="357">
        <v>7.8533060060984266</v>
      </c>
      <c r="L10" s="356">
        <v>8.4346835527858737</v>
      </c>
      <c r="M10" s="356">
        <v>7.2205128205128197</v>
      </c>
    </row>
    <row r="11" spans="1:13" ht="40.5">
      <c r="A11" s="351" t="s">
        <v>694</v>
      </c>
      <c r="B11" s="372">
        <v>4.6834219811767168</v>
      </c>
      <c r="C11" s="359">
        <v>4.8668993901593289</v>
      </c>
      <c r="D11" s="372">
        <v>4.4880589184042279</v>
      </c>
      <c r="E11" s="361">
        <v>3.9086531422240745</v>
      </c>
      <c r="F11" s="359">
        <v>4.2237861349363435</v>
      </c>
      <c r="G11" s="372">
        <v>3.5749358568783554</v>
      </c>
      <c r="H11" s="361">
        <v>7.8662182669604013</v>
      </c>
      <c r="I11" s="359">
        <v>7.9071106419729382</v>
      </c>
      <c r="J11" s="372">
        <v>7.8227744002936088</v>
      </c>
      <c r="K11" s="361">
        <v>3.1583473570940583</v>
      </c>
      <c r="L11" s="359">
        <v>3.0907628907427882</v>
      </c>
      <c r="M11" s="359">
        <v>3.2319088319088323</v>
      </c>
    </row>
    <row r="12" spans="1:13" ht="54.75" thickBot="1">
      <c r="A12" s="362" t="s">
        <v>695</v>
      </c>
      <c r="B12" s="363">
        <v>0.32035946515403796</v>
      </c>
      <c r="C12" s="367">
        <v>0.42339907699001217</v>
      </c>
      <c r="D12" s="363">
        <v>0.21064495443151124</v>
      </c>
      <c r="E12" s="366">
        <v>7.038089259310229E-2</v>
      </c>
      <c r="F12" s="367">
        <v>8.5526476553527367E-2</v>
      </c>
      <c r="G12" s="363">
        <v>5.4342130289138951E-2</v>
      </c>
      <c r="H12" s="366">
        <v>0.84692840159565264</v>
      </c>
      <c r="I12" s="367">
        <v>1.1387262898634167</v>
      </c>
      <c r="J12" s="363">
        <v>0.53692369906446136</v>
      </c>
      <c r="K12" s="366">
        <v>0.49110446119292545</v>
      </c>
      <c r="L12" s="367">
        <v>0.64495594197071737</v>
      </c>
      <c r="M12" s="367">
        <v>0.32364672364672364</v>
      </c>
    </row>
    <row r="13" spans="1:13" ht="17.25" customHeight="1" thickTop="1">
      <c r="A13" s="537" t="s">
        <v>277</v>
      </c>
      <c r="B13" s="537"/>
      <c r="C13" s="537"/>
      <c r="D13" s="537"/>
      <c r="E13" s="537"/>
      <c r="F13" s="537"/>
      <c r="G13" s="537"/>
      <c r="H13" s="537"/>
      <c r="I13" s="537"/>
      <c r="J13" s="537"/>
      <c r="K13" s="537"/>
      <c r="L13" s="537"/>
      <c r="M13" s="537"/>
    </row>
    <row r="14" spans="1:13">
      <c r="A14" s="354"/>
      <c r="B14" s="367"/>
      <c r="C14" s="367"/>
      <c r="D14" s="367"/>
      <c r="E14" s="367"/>
      <c r="F14" s="367"/>
      <c r="G14" s="367"/>
      <c r="H14" s="367"/>
      <c r="I14" s="367"/>
      <c r="J14" s="367"/>
      <c r="K14" s="367"/>
      <c r="L14" s="367"/>
      <c r="M14" s="367"/>
    </row>
    <row r="15" spans="1:13" ht="25.15" customHeight="1">
      <c r="A15" s="531" t="s">
        <v>805</v>
      </c>
      <c r="B15" s="531"/>
      <c r="C15" s="531"/>
      <c r="D15" s="531"/>
      <c r="E15" s="531"/>
      <c r="F15" s="531"/>
      <c r="G15" s="531"/>
      <c r="H15" s="531"/>
      <c r="I15" s="531"/>
      <c r="J15" s="531"/>
      <c r="K15" s="531"/>
      <c r="L15" s="531"/>
      <c r="M15" s="531"/>
    </row>
    <row r="16" spans="1:13">
      <c r="A16" s="373"/>
      <c r="B16" s="252"/>
      <c r="C16" s="252"/>
      <c r="D16" s="252"/>
      <c r="E16" s="252"/>
      <c r="F16" s="252"/>
      <c r="G16" s="252"/>
      <c r="H16" s="252"/>
      <c r="I16" s="252"/>
      <c r="J16" s="252"/>
      <c r="K16" s="252"/>
      <c r="L16" s="252"/>
      <c r="M16" s="252"/>
    </row>
  </sheetData>
  <mergeCells count="15">
    <mergeCell ref="A15:M15"/>
    <mergeCell ref="A1:M1"/>
    <mergeCell ref="A2:M2"/>
    <mergeCell ref="A3:M3"/>
    <mergeCell ref="A4:M4"/>
    <mergeCell ref="B5:M5"/>
    <mergeCell ref="B6:D6"/>
    <mergeCell ref="E6:G6"/>
    <mergeCell ref="H6:J6"/>
    <mergeCell ref="K6:M6"/>
    <mergeCell ref="C7:D7"/>
    <mergeCell ref="F7:G7"/>
    <mergeCell ref="I7:J7"/>
    <mergeCell ref="L7:M7"/>
    <mergeCell ref="A13:M1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36"/>
  <sheetViews>
    <sheetView zoomScaleNormal="100" workbookViewId="0">
      <pane ySplit="12" topLeftCell="A13" activePane="bottomLeft" state="frozen"/>
      <selection pane="bottomLeft"/>
    </sheetView>
  </sheetViews>
  <sheetFormatPr defaultRowHeight="16.5"/>
  <cols>
    <col min="2" max="2" width="12" bestFit="1" customWidth="1"/>
    <col min="3" max="14" width="6.625" customWidth="1"/>
    <col min="17" max="17" width="19.375" bestFit="1" customWidth="1"/>
    <col min="18" max="18" width="18" bestFit="1" customWidth="1"/>
  </cols>
  <sheetData>
    <row r="1" spans="1:18" ht="19.5" customHeight="1">
      <c r="A1" s="428" t="s">
        <v>762</v>
      </c>
      <c r="B1" s="341"/>
      <c r="C1" s="341"/>
      <c r="D1" s="341"/>
      <c r="E1" s="341"/>
      <c r="F1" s="341"/>
      <c r="G1" s="341"/>
      <c r="H1" s="341"/>
      <c r="I1" s="341"/>
      <c r="J1" s="341"/>
      <c r="K1" s="341"/>
      <c r="L1" s="341"/>
      <c r="M1" s="341"/>
      <c r="N1" s="341"/>
    </row>
    <row r="2" spans="1:18">
      <c r="A2" s="534"/>
      <c r="B2" s="534"/>
      <c r="C2" s="534"/>
      <c r="D2" s="534"/>
      <c r="E2" s="534"/>
      <c r="F2" s="534"/>
      <c r="G2" s="534"/>
      <c r="H2" s="534"/>
      <c r="I2" s="534"/>
      <c r="J2" s="534"/>
      <c r="K2" s="534"/>
      <c r="L2" s="534"/>
      <c r="M2" s="534"/>
      <c r="N2" s="534"/>
    </row>
    <row r="3" spans="1:18">
      <c r="A3" s="38"/>
      <c r="B3" s="322"/>
      <c r="C3" s="321"/>
    </row>
    <row r="4" spans="1:18">
      <c r="A4" s="38"/>
      <c r="B4" s="322"/>
      <c r="C4" s="321"/>
      <c r="H4" s="531"/>
      <c r="I4" s="531"/>
      <c r="J4" s="531"/>
      <c r="K4" s="531"/>
      <c r="L4" s="531"/>
      <c r="M4" s="531"/>
      <c r="N4" s="531"/>
      <c r="O4" s="531"/>
      <c r="P4" s="531"/>
      <c r="Q4" s="531"/>
      <c r="R4" s="531"/>
    </row>
    <row r="5" spans="1:18">
      <c r="A5" s="38"/>
      <c r="B5" s="322"/>
      <c r="C5" s="321"/>
    </row>
    <row r="6" spans="1:18">
      <c r="A6" s="38"/>
      <c r="B6" s="322"/>
      <c r="C6" s="321"/>
    </row>
    <row r="7" spans="1:18" ht="31.5" customHeight="1">
      <c r="A7" s="527" t="s">
        <v>763</v>
      </c>
      <c r="B7" s="527"/>
      <c r="C7" s="527"/>
      <c r="D7" s="527"/>
      <c r="E7" s="527"/>
      <c r="F7" s="527"/>
      <c r="G7" s="527"/>
      <c r="H7" s="527"/>
      <c r="I7" s="527"/>
      <c r="J7" s="527"/>
      <c r="K7" s="527"/>
      <c r="L7" s="527"/>
      <c r="M7" s="527"/>
      <c r="N7" s="527"/>
    </row>
    <row r="8" spans="1:18">
      <c r="A8" s="527"/>
      <c r="B8" s="527"/>
      <c r="C8" s="527"/>
      <c r="D8" s="527"/>
      <c r="E8" s="527"/>
      <c r="F8" s="527"/>
      <c r="G8" s="527"/>
      <c r="H8" s="527"/>
      <c r="I8" s="527"/>
      <c r="J8" s="527"/>
      <c r="K8" s="527"/>
      <c r="L8" s="527"/>
      <c r="M8" s="527"/>
      <c r="N8" s="527"/>
    </row>
    <row r="9" spans="1:18">
      <c r="A9" s="374" t="s">
        <v>185</v>
      </c>
      <c r="B9" s="374"/>
      <c r="C9" s="546" t="s">
        <v>681</v>
      </c>
      <c r="D9" s="546"/>
      <c r="E9" s="546"/>
      <c r="F9" s="546"/>
      <c r="G9" s="546"/>
      <c r="H9" s="546"/>
      <c r="I9" s="546"/>
      <c r="J9" s="546"/>
      <c r="K9" s="546"/>
      <c r="L9" s="546"/>
      <c r="M9" s="546"/>
      <c r="N9" s="546"/>
    </row>
    <row r="10" spans="1:18">
      <c r="A10" s="374"/>
      <c r="B10" s="374" t="s">
        <v>179</v>
      </c>
      <c r="C10" s="547" t="s">
        <v>682</v>
      </c>
      <c r="D10" s="547"/>
      <c r="E10" s="547"/>
      <c r="F10" s="547" t="s">
        <v>683</v>
      </c>
      <c r="G10" s="547"/>
      <c r="H10" s="547"/>
      <c r="I10" s="547" t="s">
        <v>684</v>
      </c>
      <c r="J10" s="547"/>
      <c r="K10" s="547"/>
      <c r="L10" s="547" t="s">
        <v>685</v>
      </c>
      <c r="M10" s="547"/>
      <c r="N10" s="547"/>
    </row>
    <row r="11" spans="1:18">
      <c r="A11" s="374"/>
      <c r="B11" s="374"/>
      <c r="C11" s="375" t="s">
        <v>271</v>
      </c>
      <c r="D11" s="375" t="s">
        <v>151</v>
      </c>
      <c r="E11" s="374"/>
      <c r="F11" s="376" t="s">
        <v>271</v>
      </c>
      <c r="G11" s="375" t="s">
        <v>151</v>
      </c>
      <c r="H11" s="375"/>
      <c r="I11" s="376" t="s">
        <v>271</v>
      </c>
      <c r="J11" s="375" t="s">
        <v>151</v>
      </c>
      <c r="K11" s="375"/>
      <c r="L11" s="377" t="s">
        <v>271</v>
      </c>
      <c r="M11" s="374" t="s">
        <v>151</v>
      </c>
      <c r="N11" s="378"/>
    </row>
    <row r="12" spans="1:18">
      <c r="A12" s="379"/>
      <c r="B12" s="379"/>
      <c r="C12" s="379"/>
      <c r="D12" s="380" t="s">
        <v>286</v>
      </c>
      <c r="E12" s="381" t="s">
        <v>287</v>
      </c>
      <c r="F12" s="382"/>
      <c r="G12" s="380" t="s">
        <v>286</v>
      </c>
      <c r="H12" s="381" t="s">
        <v>287</v>
      </c>
      <c r="I12" s="382"/>
      <c r="J12" s="380" t="s">
        <v>286</v>
      </c>
      <c r="K12" s="381" t="s">
        <v>287</v>
      </c>
      <c r="L12" s="382"/>
      <c r="M12" s="380" t="s">
        <v>286</v>
      </c>
      <c r="N12" s="379" t="s">
        <v>287</v>
      </c>
    </row>
    <row r="13" spans="1:18">
      <c r="A13" s="383" t="s">
        <v>209</v>
      </c>
      <c r="B13" s="383"/>
      <c r="C13" s="384">
        <v>32484</v>
      </c>
      <c r="D13" s="385">
        <v>17155</v>
      </c>
      <c r="E13" s="384">
        <v>15329</v>
      </c>
      <c r="F13" s="384">
        <v>17679</v>
      </c>
      <c r="G13" s="385">
        <v>9722</v>
      </c>
      <c r="H13" s="384">
        <v>7957</v>
      </c>
      <c r="I13" s="384">
        <v>12402</v>
      </c>
      <c r="J13" s="385">
        <v>6159</v>
      </c>
      <c r="K13" s="384">
        <v>6243</v>
      </c>
      <c r="L13" s="384">
        <v>2403</v>
      </c>
      <c r="M13" s="385">
        <v>1274</v>
      </c>
      <c r="N13" s="385">
        <v>1129</v>
      </c>
    </row>
    <row r="14" spans="1:18">
      <c r="A14" s="383" t="s">
        <v>362</v>
      </c>
      <c r="B14" s="389"/>
      <c r="C14" s="386">
        <v>5269</v>
      </c>
      <c r="D14" s="385">
        <v>2759</v>
      </c>
      <c r="E14" s="386">
        <v>2510</v>
      </c>
      <c r="F14" s="386">
        <v>2555</v>
      </c>
      <c r="G14" s="385">
        <v>1416</v>
      </c>
      <c r="H14" s="386">
        <v>1139</v>
      </c>
      <c r="I14" s="386">
        <v>2298</v>
      </c>
      <c r="J14" s="385">
        <v>1116</v>
      </c>
      <c r="K14" s="386">
        <v>1182</v>
      </c>
      <c r="L14" s="386">
        <v>416</v>
      </c>
      <c r="M14" s="385">
        <v>227</v>
      </c>
      <c r="N14" s="385">
        <v>189</v>
      </c>
    </row>
    <row r="15" spans="1:18">
      <c r="A15" s="219"/>
      <c r="B15" s="388" t="s">
        <v>370</v>
      </c>
      <c r="C15" s="391">
        <v>325</v>
      </c>
      <c r="D15" s="390">
        <v>161</v>
      </c>
      <c r="E15" s="391">
        <v>164</v>
      </c>
      <c r="F15" s="391">
        <v>151</v>
      </c>
      <c r="G15" s="390">
        <v>71</v>
      </c>
      <c r="H15" s="391">
        <v>80</v>
      </c>
      <c r="I15" s="391">
        <v>144</v>
      </c>
      <c r="J15" s="390">
        <v>70</v>
      </c>
      <c r="K15" s="391">
        <v>74</v>
      </c>
      <c r="L15" s="391">
        <v>30</v>
      </c>
      <c r="M15" s="390">
        <v>20</v>
      </c>
      <c r="N15" s="390">
        <v>10</v>
      </c>
    </row>
    <row r="16" spans="1:18">
      <c r="A16" s="388"/>
      <c r="B16" s="388" t="s">
        <v>378</v>
      </c>
      <c r="C16" s="391">
        <v>27</v>
      </c>
      <c r="D16" s="390">
        <v>17</v>
      </c>
      <c r="E16" s="391">
        <v>10</v>
      </c>
      <c r="F16" s="391" t="s">
        <v>386</v>
      </c>
      <c r="G16" s="390" t="s">
        <v>386</v>
      </c>
      <c r="H16" s="391" t="s">
        <v>386</v>
      </c>
      <c r="I16" s="391">
        <v>14</v>
      </c>
      <c r="J16" s="390">
        <v>7</v>
      </c>
      <c r="K16" s="391">
        <v>7</v>
      </c>
      <c r="L16" s="391" t="s">
        <v>386</v>
      </c>
      <c r="M16" s="390" t="s">
        <v>386</v>
      </c>
      <c r="N16" s="390" t="s">
        <v>386</v>
      </c>
    </row>
    <row r="17" spans="1:14">
      <c r="A17" s="388"/>
      <c r="B17" s="388" t="s">
        <v>368</v>
      </c>
      <c r="C17" s="391">
        <v>117</v>
      </c>
      <c r="D17" s="390">
        <v>61</v>
      </c>
      <c r="E17" s="391">
        <v>56</v>
      </c>
      <c r="F17" s="391">
        <v>63</v>
      </c>
      <c r="G17" s="390">
        <v>34</v>
      </c>
      <c r="H17" s="391">
        <v>29</v>
      </c>
      <c r="I17" s="391" t="s">
        <v>386</v>
      </c>
      <c r="J17" s="390" t="s">
        <v>386</v>
      </c>
      <c r="K17" s="391" t="s">
        <v>386</v>
      </c>
      <c r="L17" s="391" t="s">
        <v>386</v>
      </c>
      <c r="M17" s="390" t="s">
        <v>386</v>
      </c>
      <c r="N17" s="390" t="s">
        <v>386</v>
      </c>
    </row>
    <row r="18" spans="1:14">
      <c r="A18" s="388"/>
      <c r="B18" s="388" t="s">
        <v>372</v>
      </c>
      <c r="C18" s="391">
        <v>338</v>
      </c>
      <c r="D18" s="390">
        <v>184</v>
      </c>
      <c r="E18" s="391">
        <v>154</v>
      </c>
      <c r="F18" s="391">
        <v>127</v>
      </c>
      <c r="G18" s="390">
        <v>76</v>
      </c>
      <c r="H18" s="391">
        <v>51</v>
      </c>
      <c r="I18" s="391">
        <v>172</v>
      </c>
      <c r="J18" s="390">
        <v>83</v>
      </c>
      <c r="K18" s="391">
        <v>89</v>
      </c>
      <c r="L18" s="391">
        <v>39</v>
      </c>
      <c r="M18" s="390">
        <v>25</v>
      </c>
      <c r="N18" s="390">
        <v>14</v>
      </c>
    </row>
    <row r="19" spans="1:14">
      <c r="A19" s="388"/>
      <c r="B19" s="388" t="s">
        <v>369</v>
      </c>
      <c r="C19" s="391">
        <v>328</v>
      </c>
      <c r="D19" s="390">
        <v>171</v>
      </c>
      <c r="E19" s="391">
        <v>157</v>
      </c>
      <c r="F19" s="391">
        <v>155</v>
      </c>
      <c r="G19" s="390">
        <v>91</v>
      </c>
      <c r="H19" s="391">
        <v>64</v>
      </c>
      <c r="I19" s="391">
        <v>132</v>
      </c>
      <c r="J19" s="390">
        <v>62</v>
      </c>
      <c r="K19" s="391">
        <v>70</v>
      </c>
      <c r="L19" s="391">
        <v>41</v>
      </c>
      <c r="M19" s="390">
        <v>18</v>
      </c>
      <c r="N19" s="390">
        <v>23</v>
      </c>
    </row>
    <row r="20" spans="1:14">
      <c r="A20" s="388"/>
      <c r="B20" s="388" t="s">
        <v>367</v>
      </c>
      <c r="C20" s="391">
        <v>298</v>
      </c>
      <c r="D20" s="390">
        <v>145</v>
      </c>
      <c r="E20" s="391">
        <v>153</v>
      </c>
      <c r="F20" s="391">
        <v>142</v>
      </c>
      <c r="G20" s="390">
        <v>80</v>
      </c>
      <c r="H20" s="391">
        <v>62</v>
      </c>
      <c r="I20" s="391">
        <v>141</v>
      </c>
      <c r="J20" s="390">
        <v>56</v>
      </c>
      <c r="K20" s="391">
        <v>85</v>
      </c>
      <c r="L20" s="391">
        <v>15</v>
      </c>
      <c r="M20" s="390">
        <v>9</v>
      </c>
      <c r="N20" s="390">
        <v>6</v>
      </c>
    </row>
    <row r="21" spans="1:14">
      <c r="A21" s="388"/>
      <c r="B21" s="388" t="s">
        <v>385</v>
      </c>
      <c r="C21" s="391">
        <v>107</v>
      </c>
      <c r="D21" s="390">
        <v>51</v>
      </c>
      <c r="E21" s="391">
        <v>56</v>
      </c>
      <c r="F21" s="391">
        <v>50</v>
      </c>
      <c r="G21" s="390">
        <v>26</v>
      </c>
      <c r="H21" s="391">
        <v>24</v>
      </c>
      <c r="I21" s="391">
        <v>52</v>
      </c>
      <c r="J21" s="390" t="s">
        <v>386</v>
      </c>
      <c r="K21" s="391" t="s">
        <v>386</v>
      </c>
      <c r="L21" s="391">
        <v>5</v>
      </c>
      <c r="M21" s="390" t="s">
        <v>386</v>
      </c>
      <c r="N21" s="390" t="s">
        <v>386</v>
      </c>
    </row>
    <row r="22" spans="1:14">
      <c r="A22" s="388"/>
      <c r="B22" s="388" t="s">
        <v>382</v>
      </c>
      <c r="C22" s="391">
        <v>327</v>
      </c>
      <c r="D22" s="390">
        <v>181</v>
      </c>
      <c r="E22" s="391">
        <v>146</v>
      </c>
      <c r="F22" s="391">
        <v>156</v>
      </c>
      <c r="G22" s="390">
        <v>90</v>
      </c>
      <c r="H22" s="391">
        <v>66</v>
      </c>
      <c r="I22" s="391">
        <v>141</v>
      </c>
      <c r="J22" s="390">
        <v>72</v>
      </c>
      <c r="K22" s="391">
        <v>69</v>
      </c>
      <c r="L22" s="391">
        <v>30</v>
      </c>
      <c r="M22" s="390">
        <v>19</v>
      </c>
      <c r="N22" s="390">
        <v>11</v>
      </c>
    </row>
    <row r="23" spans="1:14">
      <c r="A23" s="388"/>
      <c r="B23" s="388" t="s">
        <v>388</v>
      </c>
      <c r="C23" s="391">
        <v>159</v>
      </c>
      <c r="D23" s="390">
        <v>87</v>
      </c>
      <c r="E23" s="391">
        <v>72</v>
      </c>
      <c r="F23" s="391">
        <v>78</v>
      </c>
      <c r="G23" s="390">
        <v>46</v>
      </c>
      <c r="H23" s="391">
        <v>32</v>
      </c>
      <c r="I23" s="391">
        <v>67</v>
      </c>
      <c r="J23" s="390">
        <v>33</v>
      </c>
      <c r="K23" s="391">
        <v>34</v>
      </c>
      <c r="L23" s="391">
        <v>14</v>
      </c>
      <c r="M23" s="390">
        <v>8</v>
      </c>
      <c r="N23" s="390">
        <v>6</v>
      </c>
    </row>
    <row r="24" spans="1:14">
      <c r="A24" s="388"/>
      <c r="B24" s="388" t="s">
        <v>376</v>
      </c>
      <c r="C24" s="391">
        <v>42</v>
      </c>
      <c r="D24" s="390">
        <v>23</v>
      </c>
      <c r="E24" s="391">
        <v>19</v>
      </c>
      <c r="F24" s="391">
        <v>21</v>
      </c>
      <c r="G24" s="390">
        <v>12</v>
      </c>
      <c r="H24" s="391">
        <v>9</v>
      </c>
      <c r="I24" s="391">
        <v>16</v>
      </c>
      <c r="J24" s="390" t="s">
        <v>386</v>
      </c>
      <c r="K24" s="391" t="s">
        <v>386</v>
      </c>
      <c r="L24" s="391">
        <v>5</v>
      </c>
      <c r="M24" s="390" t="s">
        <v>386</v>
      </c>
      <c r="N24" s="390" t="s">
        <v>386</v>
      </c>
    </row>
    <row r="25" spans="1:14">
      <c r="A25" s="388"/>
      <c r="B25" s="388" t="s">
        <v>390</v>
      </c>
      <c r="C25" s="391">
        <v>132</v>
      </c>
      <c r="D25" s="390">
        <v>69</v>
      </c>
      <c r="E25" s="391">
        <v>63</v>
      </c>
      <c r="F25" s="391">
        <v>62</v>
      </c>
      <c r="G25" s="390">
        <v>37</v>
      </c>
      <c r="H25" s="391">
        <v>25</v>
      </c>
      <c r="I25" s="391">
        <v>52</v>
      </c>
      <c r="J25" s="390">
        <v>24</v>
      </c>
      <c r="K25" s="391">
        <v>28</v>
      </c>
      <c r="L25" s="391">
        <v>18</v>
      </c>
      <c r="M25" s="390">
        <v>8</v>
      </c>
      <c r="N25" s="390">
        <v>10</v>
      </c>
    </row>
    <row r="26" spans="1:14">
      <c r="A26" s="388"/>
      <c r="B26" s="388" t="s">
        <v>371</v>
      </c>
      <c r="C26" s="391">
        <v>50</v>
      </c>
      <c r="D26" s="390">
        <v>27</v>
      </c>
      <c r="E26" s="391">
        <v>23</v>
      </c>
      <c r="F26" s="391">
        <v>15</v>
      </c>
      <c r="G26" s="390" t="s">
        <v>386</v>
      </c>
      <c r="H26" s="391" t="s">
        <v>386</v>
      </c>
      <c r="I26" s="391">
        <v>28</v>
      </c>
      <c r="J26" s="390">
        <v>13</v>
      </c>
      <c r="K26" s="391">
        <v>15</v>
      </c>
      <c r="L26" s="391">
        <v>7</v>
      </c>
      <c r="M26" s="390" t="s">
        <v>386</v>
      </c>
      <c r="N26" s="390" t="s">
        <v>386</v>
      </c>
    </row>
    <row r="27" spans="1:14">
      <c r="A27" s="388"/>
      <c r="B27" s="388" t="s">
        <v>389</v>
      </c>
      <c r="C27" s="391">
        <v>240</v>
      </c>
      <c r="D27" s="390">
        <v>116</v>
      </c>
      <c r="E27" s="391">
        <v>124</v>
      </c>
      <c r="F27" s="391">
        <v>149</v>
      </c>
      <c r="G27" s="390">
        <v>70</v>
      </c>
      <c r="H27" s="391">
        <v>79</v>
      </c>
      <c r="I27" s="391">
        <v>78</v>
      </c>
      <c r="J27" s="390">
        <v>40</v>
      </c>
      <c r="K27" s="391">
        <v>38</v>
      </c>
      <c r="L27" s="391">
        <v>13</v>
      </c>
      <c r="M27" s="390">
        <v>6</v>
      </c>
      <c r="N27" s="390">
        <v>7</v>
      </c>
    </row>
    <row r="28" spans="1:14">
      <c r="A28" s="388"/>
      <c r="B28" s="388" t="s">
        <v>379</v>
      </c>
      <c r="C28" s="391">
        <v>263</v>
      </c>
      <c r="D28" s="390">
        <v>134</v>
      </c>
      <c r="E28" s="391">
        <v>129</v>
      </c>
      <c r="F28" s="391">
        <v>140</v>
      </c>
      <c r="G28" s="390">
        <v>73</v>
      </c>
      <c r="H28" s="391">
        <v>67</v>
      </c>
      <c r="I28" s="391">
        <v>100</v>
      </c>
      <c r="J28" s="390">
        <v>50</v>
      </c>
      <c r="K28" s="391">
        <v>50</v>
      </c>
      <c r="L28" s="391">
        <v>23</v>
      </c>
      <c r="M28" s="390">
        <v>11</v>
      </c>
      <c r="N28" s="390">
        <v>12</v>
      </c>
    </row>
    <row r="29" spans="1:14">
      <c r="A29" s="388"/>
      <c r="B29" s="388" t="s">
        <v>384</v>
      </c>
      <c r="C29" s="391">
        <v>95</v>
      </c>
      <c r="D29" s="390">
        <v>56</v>
      </c>
      <c r="E29" s="391">
        <v>39</v>
      </c>
      <c r="F29" s="391">
        <v>43</v>
      </c>
      <c r="G29" s="390">
        <v>27</v>
      </c>
      <c r="H29" s="391">
        <v>16</v>
      </c>
      <c r="I29" s="391">
        <v>43</v>
      </c>
      <c r="J29" s="390" t="s">
        <v>386</v>
      </c>
      <c r="K29" s="391" t="s">
        <v>386</v>
      </c>
      <c r="L29" s="391">
        <v>9</v>
      </c>
      <c r="M29" s="390" t="s">
        <v>386</v>
      </c>
      <c r="N29" s="390" t="s">
        <v>386</v>
      </c>
    </row>
    <row r="30" spans="1:14">
      <c r="A30" s="388"/>
      <c r="B30" s="388" t="s">
        <v>380</v>
      </c>
      <c r="C30" s="391">
        <v>1679</v>
      </c>
      <c r="D30" s="390">
        <v>918</v>
      </c>
      <c r="E30" s="391">
        <v>761</v>
      </c>
      <c r="F30" s="391">
        <v>868</v>
      </c>
      <c r="G30" s="390">
        <v>499</v>
      </c>
      <c r="H30" s="391">
        <v>369</v>
      </c>
      <c r="I30" s="391">
        <v>708</v>
      </c>
      <c r="J30" s="390">
        <v>363</v>
      </c>
      <c r="K30" s="391">
        <v>345</v>
      </c>
      <c r="L30" s="391">
        <v>103</v>
      </c>
      <c r="M30" s="390">
        <v>56</v>
      </c>
      <c r="N30" s="390">
        <v>47</v>
      </c>
    </row>
    <row r="31" spans="1:14">
      <c r="A31" s="388"/>
      <c r="B31" s="388" t="s">
        <v>383</v>
      </c>
      <c r="C31" s="391">
        <v>82</v>
      </c>
      <c r="D31" s="390">
        <v>40</v>
      </c>
      <c r="E31" s="391">
        <v>42</v>
      </c>
      <c r="F31" s="391">
        <v>32</v>
      </c>
      <c r="G31" s="390" t="s">
        <v>386</v>
      </c>
      <c r="H31" s="391" t="s">
        <v>386</v>
      </c>
      <c r="I31" s="391">
        <v>41</v>
      </c>
      <c r="J31" s="390">
        <v>22</v>
      </c>
      <c r="K31" s="391">
        <v>19</v>
      </c>
      <c r="L31" s="391">
        <v>9</v>
      </c>
      <c r="M31" s="390" t="s">
        <v>386</v>
      </c>
      <c r="N31" s="390" t="s">
        <v>386</v>
      </c>
    </row>
    <row r="32" spans="1:14">
      <c r="A32" s="388"/>
      <c r="B32" s="388" t="s">
        <v>381</v>
      </c>
      <c r="C32" s="391" t="s">
        <v>374</v>
      </c>
      <c r="D32" s="390" t="s">
        <v>374</v>
      </c>
      <c r="E32" s="391" t="s">
        <v>374</v>
      </c>
      <c r="F32" s="391" t="s">
        <v>374</v>
      </c>
      <c r="G32" s="390" t="s">
        <v>374</v>
      </c>
      <c r="H32" s="391" t="s">
        <v>374</v>
      </c>
      <c r="I32" s="391" t="s">
        <v>374</v>
      </c>
      <c r="J32" s="390" t="s">
        <v>374</v>
      </c>
      <c r="K32" s="391" t="s">
        <v>374</v>
      </c>
      <c r="L32" s="391" t="s">
        <v>374</v>
      </c>
      <c r="M32" s="390" t="s">
        <v>374</v>
      </c>
      <c r="N32" s="390" t="s">
        <v>374</v>
      </c>
    </row>
    <row r="33" spans="1:14">
      <c r="A33" s="388"/>
      <c r="B33" s="388" t="s">
        <v>373</v>
      </c>
      <c r="C33" s="391">
        <v>154</v>
      </c>
      <c r="D33" s="390">
        <v>74</v>
      </c>
      <c r="E33" s="391">
        <v>80</v>
      </c>
      <c r="F33" s="391">
        <v>61</v>
      </c>
      <c r="G33" s="390">
        <v>37</v>
      </c>
      <c r="H33" s="391">
        <v>24</v>
      </c>
      <c r="I33" s="391">
        <v>75</v>
      </c>
      <c r="J33" s="390">
        <v>29</v>
      </c>
      <c r="K33" s="391">
        <v>46</v>
      </c>
      <c r="L33" s="391">
        <v>18</v>
      </c>
      <c r="M33" s="390">
        <v>8</v>
      </c>
      <c r="N33" s="390">
        <v>10</v>
      </c>
    </row>
    <row r="34" spans="1:14">
      <c r="A34" s="388"/>
      <c r="B34" s="388" t="s">
        <v>377</v>
      </c>
      <c r="C34" s="391">
        <v>165</v>
      </c>
      <c r="D34" s="390">
        <v>81</v>
      </c>
      <c r="E34" s="391">
        <v>84</v>
      </c>
      <c r="F34" s="391">
        <v>80</v>
      </c>
      <c r="G34" s="390">
        <v>42</v>
      </c>
      <c r="H34" s="391">
        <v>38</v>
      </c>
      <c r="I34" s="391">
        <v>77</v>
      </c>
      <c r="J34" s="390" t="s">
        <v>386</v>
      </c>
      <c r="K34" s="391" t="s">
        <v>386</v>
      </c>
      <c r="L34" s="391">
        <v>8</v>
      </c>
      <c r="M34" s="390" t="s">
        <v>386</v>
      </c>
      <c r="N34" s="390" t="s">
        <v>386</v>
      </c>
    </row>
    <row r="35" spans="1:14">
      <c r="A35" s="388"/>
      <c r="B35" s="388" t="s">
        <v>363</v>
      </c>
      <c r="C35" s="391" t="s">
        <v>374</v>
      </c>
      <c r="D35" s="390" t="s">
        <v>374</v>
      </c>
      <c r="E35" s="391" t="s">
        <v>374</v>
      </c>
      <c r="F35" s="391" t="s">
        <v>374</v>
      </c>
      <c r="G35" s="390" t="s">
        <v>374</v>
      </c>
      <c r="H35" s="391" t="s">
        <v>374</v>
      </c>
      <c r="I35" s="391" t="s">
        <v>374</v>
      </c>
      <c r="J35" s="390" t="s">
        <v>374</v>
      </c>
      <c r="K35" s="391" t="s">
        <v>374</v>
      </c>
      <c r="L35" s="391" t="s">
        <v>374</v>
      </c>
      <c r="M35" s="390" t="s">
        <v>374</v>
      </c>
      <c r="N35" s="390" t="s">
        <v>374</v>
      </c>
    </row>
    <row r="36" spans="1:14">
      <c r="A36" s="388"/>
      <c r="B36" s="388" t="s">
        <v>375</v>
      </c>
      <c r="C36" s="391" t="s">
        <v>374</v>
      </c>
      <c r="D36" s="390" t="s">
        <v>374</v>
      </c>
      <c r="E36" s="391" t="s">
        <v>374</v>
      </c>
      <c r="F36" s="391" t="s">
        <v>374</v>
      </c>
      <c r="G36" s="390" t="s">
        <v>374</v>
      </c>
      <c r="H36" s="391" t="s">
        <v>374</v>
      </c>
      <c r="I36" s="391" t="s">
        <v>374</v>
      </c>
      <c r="J36" s="390" t="s">
        <v>374</v>
      </c>
      <c r="K36" s="391" t="s">
        <v>374</v>
      </c>
      <c r="L36" s="391" t="s">
        <v>374</v>
      </c>
      <c r="M36" s="390" t="s">
        <v>374</v>
      </c>
      <c r="N36" s="390" t="s">
        <v>374</v>
      </c>
    </row>
    <row r="37" spans="1:14">
      <c r="A37" s="388"/>
      <c r="B37" s="388" t="s">
        <v>364</v>
      </c>
      <c r="C37" s="391">
        <v>138</v>
      </c>
      <c r="D37" s="390">
        <v>67</v>
      </c>
      <c r="E37" s="391">
        <v>71</v>
      </c>
      <c r="F37" s="391">
        <v>61</v>
      </c>
      <c r="G37" s="390" t="s">
        <v>386</v>
      </c>
      <c r="H37" s="391" t="s">
        <v>386</v>
      </c>
      <c r="I37" s="391">
        <v>66</v>
      </c>
      <c r="J37" s="390">
        <v>33</v>
      </c>
      <c r="K37" s="391">
        <v>33</v>
      </c>
      <c r="L37" s="391">
        <v>11</v>
      </c>
      <c r="M37" s="390" t="s">
        <v>386</v>
      </c>
      <c r="N37" s="390" t="s">
        <v>386</v>
      </c>
    </row>
    <row r="38" spans="1:14">
      <c r="A38" s="388"/>
      <c r="B38" s="388" t="s">
        <v>387</v>
      </c>
      <c r="C38" s="391">
        <v>23</v>
      </c>
      <c r="D38" s="390">
        <v>8</v>
      </c>
      <c r="E38" s="391">
        <v>15</v>
      </c>
      <c r="F38" s="391" t="s">
        <v>386</v>
      </c>
      <c r="G38" s="390" t="s">
        <v>386</v>
      </c>
      <c r="H38" s="391" t="s">
        <v>386</v>
      </c>
      <c r="I38" s="391">
        <v>15</v>
      </c>
      <c r="J38" s="390">
        <v>4</v>
      </c>
      <c r="K38" s="391">
        <v>11</v>
      </c>
      <c r="L38" s="391">
        <v>5</v>
      </c>
      <c r="M38" s="390" t="s">
        <v>386</v>
      </c>
      <c r="N38" s="390" t="s">
        <v>386</v>
      </c>
    </row>
    <row r="39" spans="1:14">
      <c r="A39" s="388"/>
      <c r="B39" s="388" t="s">
        <v>366</v>
      </c>
      <c r="C39" s="391">
        <v>78</v>
      </c>
      <c r="D39" s="390">
        <v>39</v>
      </c>
      <c r="E39" s="391">
        <v>39</v>
      </c>
      <c r="F39" s="391">
        <v>43</v>
      </c>
      <c r="G39" s="390">
        <v>23</v>
      </c>
      <c r="H39" s="391">
        <v>20</v>
      </c>
      <c r="I39" s="391" t="s">
        <v>386</v>
      </c>
      <c r="J39" s="390" t="s">
        <v>386</v>
      </c>
      <c r="K39" s="391" t="s">
        <v>386</v>
      </c>
      <c r="L39" s="391" t="s">
        <v>386</v>
      </c>
      <c r="M39" s="390" t="s">
        <v>386</v>
      </c>
      <c r="N39" s="390" t="s">
        <v>386</v>
      </c>
    </row>
    <row r="40" spans="1:14">
      <c r="A40" s="388"/>
      <c r="B40" s="388" t="s">
        <v>365</v>
      </c>
      <c r="C40" s="391">
        <v>102</v>
      </c>
      <c r="D40" s="390">
        <v>49</v>
      </c>
      <c r="E40" s="391">
        <v>53</v>
      </c>
      <c r="F40" s="391">
        <v>49</v>
      </c>
      <c r="G40" s="390">
        <v>26</v>
      </c>
      <c r="H40" s="391">
        <v>23</v>
      </c>
      <c r="I40" s="391" t="s">
        <v>386</v>
      </c>
      <c r="J40" s="390" t="s">
        <v>386</v>
      </c>
      <c r="K40" s="391" t="s">
        <v>386</v>
      </c>
      <c r="L40" s="391" t="s">
        <v>386</v>
      </c>
      <c r="M40" s="390" t="s">
        <v>386</v>
      </c>
      <c r="N40" s="390" t="s">
        <v>386</v>
      </c>
    </row>
    <row r="41" spans="1:14">
      <c r="A41" s="389" t="s">
        <v>391</v>
      </c>
      <c r="B41" s="389"/>
      <c r="C41" s="386">
        <v>1335</v>
      </c>
      <c r="D41" s="385">
        <v>724</v>
      </c>
      <c r="E41" s="386">
        <v>611</v>
      </c>
      <c r="F41" s="386">
        <v>733</v>
      </c>
      <c r="G41" s="385">
        <v>408</v>
      </c>
      <c r="H41" s="386">
        <v>325</v>
      </c>
      <c r="I41" s="386">
        <v>504</v>
      </c>
      <c r="J41" s="385">
        <v>261</v>
      </c>
      <c r="K41" s="386">
        <v>243</v>
      </c>
      <c r="L41" s="386">
        <v>98</v>
      </c>
      <c r="M41" s="385">
        <v>55</v>
      </c>
      <c r="N41" s="385">
        <v>43</v>
      </c>
    </row>
    <row r="42" spans="1:14">
      <c r="A42" s="388"/>
      <c r="B42" s="388" t="s">
        <v>398</v>
      </c>
      <c r="C42" s="387">
        <v>178</v>
      </c>
      <c r="D42" s="200">
        <v>96</v>
      </c>
      <c r="E42" s="387">
        <v>82</v>
      </c>
      <c r="F42" s="387">
        <v>100</v>
      </c>
      <c r="G42" s="200">
        <v>54</v>
      </c>
      <c r="H42" s="387">
        <v>46</v>
      </c>
      <c r="I42" s="387">
        <v>70</v>
      </c>
      <c r="J42" s="200" t="s">
        <v>386</v>
      </c>
      <c r="K42" s="387" t="s">
        <v>386</v>
      </c>
      <c r="L42" s="387">
        <v>8</v>
      </c>
      <c r="M42" s="200" t="s">
        <v>386</v>
      </c>
      <c r="N42" s="387" t="s">
        <v>386</v>
      </c>
    </row>
    <row r="43" spans="1:14">
      <c r="A43" s="388"/>
      <c r="B43" s="388" t="s">
        <v>395</v>
      </c>
      <c r="C43" s="387" t="s">
        <v>374</v>
      </c>
      <c r="D43" s="200" t="s">
        <v>374</v>
      </c>
      <c r="E43" s="387" t="s">
        <v>374</v>
      </c>
      <c r="F43" s="387" t="s">
        <v>374</v>
      </c>
      <c r="G43" s="200" t="s">
        <v>374</v>
      </c>
      <c r="H43" s="387" t="s">
        <v>374</v>
      </c>
      <c r="I43" s="387" t="s">
        <v>374</v>
      </c>
      <c r="J43" s="200" t="s">
        <v>374</v>
      </c>
      <c r="K43" s="387" t="s">
        <v>374</v>
      </c>
      <c r="L43" s="387" t="s">
        <v>374</v>
      </c>
      <c r="M43" s="200" t="s">
        <v>374</v>
      </c>
      <c r="N43" s="200" t="s">
        <v>374</v>
      </c>
    </row>
    <row r="44" spans="1:14">
      <c r="A44" s="388"/>
      <c r="B44" s="388" t="s">
        <v>392</v>
      </c>
      <c r="C44" s="387">
        <v>98</v>
      </c>
      <c r="D44" s="200">
        <v>54</v>
      </c>
      <c r="E44" s="387">
        <v>44</v>
      </c>
      <c r="F44" s="387">
        <v>53</v>
      </c>
      <c r="G44" s="200">
        <v>34</v>
      </c>
      <c r="H44" s="387">
        <v>19</v>
      </c>
      <c r="I44" s="387">
        <v>35</v>
      </c>
      <c r="J44" s="200">
        <v>15</v>
      </c>
      <c r="K44" s="387">
        <v>20</v>
      </c>
      <c r="L44" s="387">
        <v>10</v>
      </c>
      <c r="M44" s="200">
        <v>5</v>
      </c>
      <c r="N44" s="200">
        <v>5</v>
      </c>
    </row>
    <row r="45" spans="1:14">
      <c r="A45" s="388"/>
      <c r="B45" s="388" t="s">
        <v>394</v>
      </c>
      <c r="C45" s="387">
        <v>24</v>
      </c>
      <c r="D45" s="200">
        <v>8</v>
      </c>
      <c r="E45" s="387">
        <v>16</v>
      </c>
      <c r="F45" s="387">
        <v>15</v>
      </c>
      <c r="G45" s="200">
        <v>5</v>
      </c>
      <c r="H45" s="387">
        <v>10</v>
      </c>
      <c r="I45" s="387" t="s">
        <v>386</v>
      </c>
      <c r="J45" s="200" t="s">
        <v>386</v>
      </c>
      <c r="K45" s="387" t="s">
        <v>386</v>
      </c>
      <c r="L45" s="387" t="s">
        <v>386</v>
      </c>
      <c r="M45" s="200" t="s">
        <v>386</v>
      </c>
      <c r="N45" s="387" t="s">
        <v>386</v>
      </c>
    </row>
    <row r="46" spans="1:14">
      <c r="A46" s="388"/>
      <c r="B46" s="388" t="s">
        <v>396</v>
      </c>
      <c r="C46" s="387">
        <v>120</v>
      </c>
      <c r="D46" s="200">
        <v>58</v>
      </c>
      <c r="E46" s="387">
        <v>62</v>
      </c>
      <c r="F46" s="387">
        <v>79</v>
      </c>
      <c r="G46" s="200">
        <v>44</v>
      </c>
      <c r="H46" s="387">
        <v>35</v>
      </c>
      <c r="I46" s="387">
        <v>35</v>
      </c>
      <c r="J46" s="200">
        <v>12</v>
      </c>
      <c r="K46" s="387">
        <v>23</v>
      </c>
      <c r="L46" s="387">
        <v>6</v>
      </c>
      <c r="M46" s="200" t="s">
        <v>386</v>
      </c>
      <c r="N46" s="387" t="s">
        <v>386</v>
      </c>
    </row>
    <row r="47" spans="1:14">
      <c r="A47" s="388"/>
      <c r="B47" s="388" t="s">
        <v>397</v>
      </c>
      <c r="C47" s="387">
        <v>773</v>
      </c>
      <c r="D47" s="200">
        <v>423</v>
      </c>
      <c r="E47" s="387">
        <v>350</v>
      </c>
      <c r="F47" s="387">
        <v>415</v>
      </c>
      <c r="G47" s="200">
        <v>224</v>
      </c>
      <c r="H47" s="387">
        <v>191</v>
      </c>
      <c r="I47" s="387">
        <v>297</v>
      </c>
      <c r="J47" s="200">
        <v>161</v>
      </c>
      <c r="K47" s="387">
        <v>136</v>
      </c>
      <c r="L47" s="387">
        <v>61</v>
      </c>
      <c r="M47" s="200">
        <v>38</v>
      </c>
      <c r="N47" s="387">
        <v>23</v>
      </c>
    </row>
    <row r="48" spans="1:14">
      <c r="A48" s="388"/>
      <c r="B48" s="388" t="s">
        <v>393</v>
      </c>
      <c r="C48" s="387">
        <v>61</v>
      </c>
      <c r="D48" s="200">
        <v>38</v>
      </c>
      <c r="E48" s="387">
        <v>23</v>
      </c>
      <c r="F48" s="387">
        <v>37</v>
      </c>
      <c r="G48" s="200">
        <v>22</v>
      </c>
      <c r="H48" s="387">
        <v>15</v>
      </c>
      <c r="I48" s="387" t="s">
        <v>386</v>
      </c>
      <c r="J48" s="200" t="s">
        <v>386</v>
      </c>
      <c r="K48" s="387" t="s">
        <v>386</v>
      </c>
      <c r="L48" s="387" t="s">
        <v>386</v>
      </c>
      <c r="M48" s="200" t="s">
        <v>386</v>
      </c>
      <c r="N48" s="387" t="s">
        <v>386</v>
      </c>
    </row>
    <row r="49" spans="1:14">
      <c r="A49" s="388"/>
      <c r="B49" s="388" t="s">
        <v>399</v>
      </c>
      <c r="C49" s="387">
        <v>81</v>
      </c>
      <c r="D49" s="200">
        <v>47</v>
      </c>
      <c r="E49" s="387">
        <v>34</v>
      </c>
      <c r="F49" s="387">
        <v>34</v>
      </c>
      <c r="G49" s="200">
        <v>25</v>
      </c>
      <c r="H49" s="387">
        <v>9</v>
      </c>
      <c r="I49" s="387">
        <v>37</v>
      </c>
      <c r="J49" s="200">
        <v>16</v>
      </c>
      <c r="K49" s="387">
        <v>21</v>
      </c>
      <c r="L49" s="387">
        <v>10</v>
      </c>
      <c r="M49" s="200">
        <v>6</v>
      </c>
      <c r="N49" s="387">
        <v>4</v>
      </c>
    </row>
    <row r="50" spans="1:14">
      <c r="A50" s="389" t="s">
        <v>400</v>
      </c>
      <c r="B50" s="389"/>
      <c r="C50" s="386">
        <v>1048</v>
      </c>
      <c r="D50" s="385">
        <v>572</v>
      </c>
      <c r="E50" s="386">
        <v>476</v>
      </c>
      <c r="F50" s="386">
        <v>564</v>
      </c>
      <c r="G50" s="385">
        <v>303</v>
      </c>
      <c r="H50" s="386">
        <v>261</v>
      </c>
      <c r="I50" s="386">
        <v>410</v>
      </c>
      <c r="J50" s="385">
        <v>232</v>
      </c>
      <c r="K50" s="386">
        <v>178</v>
      </c>
      <c r="L50" s="386">
        <v>74</v>
      </c>
      <c r="M50" s="385">
        <v>37</v>
      </c>
      <c r="N50" s="385">
        <v>37</v>
      </c>
    </row>
    <row r="51" spans="1:14">
      <c r="A51" s="388"/>
      <c r="B51" s="388" t="s">
        <v>407</v>
      </c>
      <c r="C51" s="387">
        <v>442</v>
      </c>
      <c r="D51" s="200">
        <v>245</v>
      </c>
      <c r="E51" s="387">
        <v>197</v>
      </c>
      <c r="F51" s="391">
        <v>232</v>
      </c>
      <c r="G51" s="390">
        <v>121</v>
      </c>
      <c r="H51" s="391">
        <v>111</v>
      </c>
      <c r="I51" s="391">
        <v>177</v>
      </c>
      <c r="J51" s="390">
        <v>106</v>
      </c>
      <c r="K51" s="391">
        <v>71</v>
      </c>
      <c r="L51" s="391">
        <v>33</v>
      </c>
      <c r="M51" s="390">
        <v>18</v>
      </c>
      <c r="N51" s="390">
        <v>15</v>
      </c>
    </row>
    <row r="52" spans="1:14">
      <c r="A52" s="388"/>
      <c r="B52" s="388" t="s">
        <v>405</v>
      </c>
      <c r="C52" s="387">
        <v>134</v>
      </c>
      <c r="D52" s="200">
        <v>78</v>
      </c>
      <c r="E52" s="387">
        <v>56</v>
      </c>
      <c r="F52" s="391">
        <v>87</v>
      </c>
      <c r="G52" s="390">
        <v>52</v>
      </c>
      <c r="H52" s="391">
        <v>35</v>
      </c>
      <c r="I52" s="429">
        <v>44</v>
      </c>
      <c r="J52" s="390">
        <v>25</v>
      </c>
      <c r="K52" s="391">
        <v>19</v>
      </c>
      <c r="L52" s="429" t="s">
        <v>386</v>
      </c>
      <c r="M52" s="390" t="s">
        <v>386</v>
      </c>
      <c r="N52" s="390" t="s">
        <v>386</v>
      </c>
    </row>
    <row r="53" spans="1:14">
      <c r="A53" s="388"/>
      <c r="B53" s="388" t="s">
        <v>402</v>
      </c>
      <c r="C53" s="387">
        <v>40</v>
      </c>
      <c r="D53" s="200">
        <v>18</v>
      </c>
      <c r="E53" s="387">
        <v>22</v>
      </c>
      <c r="F53" s="429" t="s">
        <v>386</v>
      </c>
      <c r="G53" s="390" t="s">
        <v>386</v>
      </c>
      <c r="H53" s="391" t="s">
        <v>386</v>
      </c>
      <c r="I53" s="391" t="s">
        <v>386</v>
      </c>
      <c r="J53" s="390" t="s">
        <v>386</v>
      </c>
      <c r="K53" s="391" t="s">
        <v>386</v>
      </c>
      <c r="L53" s="429" t="s">
        <v>386</v>
      </c>
      <c r="M53" s="390" t="s">
        <v>386</v>
      </c>
      <c r="N53" s="390">
        <v>0</v>
      </c>
    </row>
    <row r="54" spans="1:14">
      <c r="A54" s="388"/>
      <c r="B54" s="388" t="s">
        <v>406</v>
      </c>
      <c r="C54" s="387">
        <v>121</v>
      </c>
      <c r="D54" s="200">
        <v>69</v>
      </c>
      <c r="E54" s="387">
        <v>52</v>
      </c>
      <c r="F54" s="391">
        <v>62</v>
      </c>
      <c r="G54" s="390">
        <v>35</v>
      </c>
      <c r="H54" s="391">
        <v>27</v>
      </c>
      <c r="I54" s="391">
        <v>50</v>
      </c>
      <c r="J54" s="390">
        <v>29</v>
      </c>
      <c r="K54" s="391">
        <v>21</v>
      </c>
      <c r="L54" s="391">
        <v>9</v>
      </c>
      <c r="M54" s="390">
        <v>5</v>
      </c>
      <c r="N54" s="390">
        <v>4</v>
      </c>
    </row>
    <row r="55" spans="1:14">
      <c r="A55" s="388"/>
      <c r="B55" s="388" t="s">
        <v>403</v>
      </c>
      <c r="C55" s="387">
        <v>213</v>
      </c>
      <c r="D55" s="200">
        <v>104</v>
      </c>
      <c r="E55" s="387">
        <v>109</v>
      </c>
      <c r="F55" s="391">
        <v>104</v>
      </c>
      <c r="G55" s="390">
        <v>51</v>
      </c>
      <c r="H55" s="391">
        <v>53</v>
      </c>
      <c r="I55" s="391">
        <v>85</v>
      </c>
      <c r="J55" s="390">
        <v>43</v>
      </c>
      <c r="K55" s="391">
        <v>42</v>
      </c>
      <c r="L55" s="391">
        <v>24</v>
      </c>
      <c r="M55" s="390">
        <v>10</v>
      </c>
      <c r="N55" s="390">
        <v>14</v>
      </c>
    </row>
    <row r="56" spans="1:14">
      <c r="A56" s="388"/>
      <c r="B56" s="388" t="s">
        <v>404</v>
      </c>
      <c r="C56" s="387">
        <v>49</v>
      </c>
      <c r="D56" s="200">
        <v>31</v>
      </c>
      <c r="E56" s="387">
        <v>18</v>
      </c>
      <c r="F56" s="391">
        <v>33</v>
      </c>
      <c r="G56" s="390" t="s">
        <v>386</v>
      </c>
      <c r="H56" s="391" t="s">
        <v>386</v>
      </c>
      <c r="I56" s="429" t="s">
        <v>386</v>
      </c>
      <c r="J56" s="390" t="s">
        <v>386</v>
      </c>
      <c r="K56" s="391">
        <v>6</v>
      </c>
      <c r="L56" s="429" t="s">
        <v>386</v>
      </c>
      <c r="M56" s="390" t="s">
        <v>386</v>
      </c>
      <c r="N56" s="390">
        <v>0</v>
      </c>
    </row>
    <row r="57" spans="1:14">
      <c r="A57" s="388"/>
      <c r="B57" s="388" t="s">
        <v>408</v>
      </c>
      <c r="C57" s="387" t="s">
        <v>374</v>
      </c>
      <c r="D57" s="200" t="s">
        <v>374</v>
      </c>
      <c r="E57" s="387" t="s">
        <v>374</v>
      </c>
      <c r="F57" s="391" t="s">
        <v>374</v>
      </c>
      <c r="G57" s="390" t="s">
        <v>374</v>
      </c>
      <c r="H57" s="391" t="s">
        <v>374</v>
      </c>
      <c r="I57" s="391" t="s">
        <v>374</v>
      </c>
      <c r="J57" s="390" t="s">
        <v>374</v>
      </c>
      <c r="K57" s="391" t="s">
        <v>374</v>
      </c>
      <c r="L57" s="391" t="s">
        <v>374</v>
      </c>
      <c r="M57" s="390" t="s">
        <v>374</v>
      </c>
      <c r="N57" s="390" t="s">
        <v>374</v>
      </c>
    </row>
    <row r="58" spans="1:14">
      <c r="A58" s="388"/>
      <c r="B58" s="388" t="s">
        <v>409</v>
      </c>
      <c r="C58" s="387">
        <v>20</v>
      </c>
      <c r="D58" s="200">
        <v>11</v>
      </c>
      <c r="E58" s="387">
        <v>9</v>
      </c>
      <c r="F58" s="429" t="s">
        <v>386</v>
      </c>
      <c r="G58" s="390" t="s">
        <v>386</v>
      </c>
      <c r="H58" s="391" t="s">
        <v>386</v>
      </c>
      <c r="I58" s="429">
        <v>14</v>
      </c>
      <c r="J58" s="390">
        <v>6</v>
      </c>
      <c r="K58" s="391">
        <v>8</v>
      </c>
      <c r="L58" s="429" t="s">
        <v>386</v>
      </c>
      <c r="M58" s="390" t="s">
        <v>386</v>
      </c>
      <c r="N58" s="390">
        <v>0</v>
      </c>
    </row>
    <row r="59" spans="1:14">
      <c r="A59" s="388"/>
      <c r="B59" s="388" t="s">
        <v>401</v>
      </c>
      <c r="C59" s="387">
        <v>29</v>
      </c>
      <c r="D59" s="200">
        <v>16</v>
      </c>
      <c r="E59" s="387">
        <v>13</v>
      </c>
      <c r="F59" s="391">
        <v>19</v>
      </c>
      <c r="G59" s="390">
        <v>11</v>
      </c>
      <c r="H59" s="391">
        <v>8</v>
      </c>
      <c r="I59" s="429" t="s">
        <v>386</v>
      </c>
      <c r="J59" s="390" t="s">
        <v>386</v>
      </c>
      <c r="K59" s="391" t="s">
        <v>386</v>
      </c>
      <c r="L59" s="429" t="s">
        <v>386</v>
      </c>
      <c r="M59" s="390">
        <v>0</v>
      </c>
      <c r="N59" s="390" t="s">
        <v>386</v>
      </c>
    </row>
    <row r="60" spans="1:14">
      <c r="A60" s="389" t="s">
        <v>410</v>
      </c>
      <c r="B60" s="389"/>
      <c r="C60" s="386">
        <v>1833</v>
      </c>
      <c r="D60" s="385">
        <v>998</v>
      </c>
      <c r="E60" s="386">
        <v>835</v>
      </c>
      <c r="F60" s="386">
        <v>968</v>
      </c>
      <c r="G60" s="385">
        <v>559</v>
      </c>
      <c r="H60" s="386">
        <v>409</v>
      </c>
      <c r="I60" s="386">
        <v>664</v>
      </c>
      <c r="J60" s="385">
        <v>346</v>
      </c>
      <c r="K60" s="386">
        <v>318</v>
      </c>
      <c r="L60" s="386">
        <v>201</v>
      </c>
      <c r="M60" s="385">
        <v>93</v>
      </c>
      <c r="N60" s="385">
        <v>108</v>
      </c>
    </row>
    <row r="61" spans="1:14">
      <c r="A61" s="388"/>
      <c r="B61" s="388" t="s">
        <v>414</v>
      </c>
      <c r="C61" s="391">
        <v>27</v>
      </c>
      <c r="D61" s="390">
        <v>16</v>
      </c>
      <c r="E61" s="391">
        <v>11</v>
      </c>
      <c r="F61" s="391">
        <v>20</v>
      </c>
      <c r="G61" s="390">
        <v>14</v>
      </c>
      <c r="H61" s="391">
        <v>6</v>
      </c>
      <c r="I61" s="391" t="s">
        <v>386</v>
      </c>
      <c r="J61" s="390" t="s">
        <v>386</v>
      </c>
      <c r="K61" s="391" t="s">
        <v>386</v>
      </c>
      <c r="L61" s="429" t="s">
        <v>386</v>
      </c>
      <c r="M61" s="390">
        <v>0</v>
      </c>
      <c r="N61" s="390" t="s">
        <v>386</v>
      </c>
    </row>
    <row r="62" spans="1:14">
      <c r="A62" s="388"/>
      <c r="B62" s="388" t="s">
        <v>416</v>
      </c>
      <c r="C62" s="391">
        <v>68</v>
      </c>
      <c r="D62" s="390">
        <v>38</v>
      </c>
      <c r="E62" s="391">
        <v>30</v>
      </c>
      <c r="F62" s="391">
        <v>47</v>
      </c>
      <c r="G62" s="390">
        <v>24</v>
      </c>
      <c r="H62" s="391">
        <v>23</v>
      </c>
      <c r="I62" s="391">
        <v>17</v>
      </c>
      <c r="J62" s="390" t="s">
        <v>386</v>
      </c>
      <c r="K62" s="391" t="s">
        <v>386</v>
      </c>
      <c r="L62" s="391">
        <v>4</v>
      </c>
      <c r="M62" s="390" t="s">
        <v>386</v>
      </c>
      <c r="N62" s="390" t="s">
        <v>386</v>
      </c>
    </row>
    <row r="63" spans="1:14">
      <c r="A63" s="388"/>
      <c r="B63" s="388" t="s">
        <v>413</v>
      </c>
      <c r="C63" s="391">
        <v>65</v>
      </c>
      <c r="D63" s="390">
        <v>34</v>
      </c>
      <c r="E63" s="391">
        <v>31</v>
      </c>
      <c r="F63" s="391">
        <v>37</v>
      </c>
      <c r="G63" s="390">
        <v>21</v>
      </c>
      <c r="H63" s="391">
        <v>16</v>
      </c>
      <c r="I63" s="391">
        <v>22</v>
      </c>
      <c r="J63" s="390" t="s">
        <v>386</v>
      </c>
      <c r="K63" s="391" t="s">
        <v>386</v>
      </c>
      <c r="L63" s="391">
        <v>6</v>
      </c>
      <c r="M63" s="390" t="s">
        <v>386</v>
      </c>
      <c r="N63" s="390" t="s">
        <v>386</v>
      </c>
    </row>
    <row r="64" spans="1:14">
      <c r="A64" s="388"/>
      <c r="B64" s="388" t="s">
        <v>418</v>
      </c>
      <c r="C64" s="391">
        <v>516</v>
      </c>
      <c r="D64" s="390">
        <v>260</v>
      </c>
      <c r="E64" s="391">
        <v>256</v>
      </c>
      <c r="F64" s="391">
        <v>278</v>
      </c>
      <c r="G64" s="390">
        <v>147</v>
      </c>
      <c r="H64" s="391">
        <v>131</v>
      </c>
      <c r="I64" s="391">
        <v>175</v>
      </c>
      <c r="J64" s="390">
        <v>86</v>
      </c>
      <c r="K64" s="391">
        <v>89</v>
      </c>
      <c r="L64" s="391">
        <v>63</v>
      </c>
      <c r="M64" s="390">
        <v>27</v>
      </c>
      <c r="N64" s="390">
        <v>36</v>
      </c>
    </row>
    <row r="65" spans="1:14">
      <c r="A65" s="388"/>
      <c r="B65" s="388" t="s">
        <v>423</v>
      </c>
      <c r="C65" s="391">
        <v>165</v>
      </c>
      <c r="D65" s="390">
        <v>86</v>
      </c>
      <c r="E65" s="391">
        <v>79</v>
      </c>
      <c r="F65" s="391">
        <v>87</v>
      </c>
      <c r="G65" s="390">
        <v>50</v>
      </c>
      <c r="H65" s="391">
        <v>37</v>
      </c>
      <c r="I65" s="391">
        <v>63</v>
      </c>
      <c r="J65" s="390">
        <v>32</v>
      </c>
      <c r="K65" s="391">
        <v>31</v>
      </c>
      <c r="L65" s="391">
        <v>15</v>
      </c>
      <c r="M65" s="390">
        <v>4</v>
      </c>
      <c r="N65" s="390">
        <v>11</v>
      </c>
    </row>
    <row r="66" spans="1:14">
      <c r="A66" s="388"/>
      <c r="B66" s="388" t="s">
        <v>421</v>
      </c>
      <c r="C66" s="391">
        <v>215</v>
      </c>
      <c r="D66" s="390">
        <v>132</v>
      </c>
      <c r="E66" s="391">
        <v>83</v>
      </c>
      <c r="F66" s="391">
        <v>118</v>
      </c>
      <c r="G66" s="390">
        <v>74</v>
      </c>
      <c r="H66" s="391">
        <v>44</v>
      </c>
      <c r="I66" s="391">
        <v>81</v>
      </c>
      <c r="J66" s="390">
        <v>53</v>
      </c>
      <c r="K66" s="391">
        <v>28</v>
      </c>
      <c r="L66" s="391">
        <v>16</v>
      </c>
      <c r="M66" s="390">
        <v>5</v>
      </c>
      <c r="N66" s="390">
        <v>11</v>
      </c>
    </row>
    <row r="67" spans="1:14">
      <c r="A67" s="388"/>
      <c r="B67" s="388" t="s">
        <v>419</v>
      </c>
      <c r="C67" s="391">
        <v>546</v>
      </c>
      <c r="D67" s="390">
        <v>298</v>
      </c>
      <c r="E67" s="391">
        <v>248</v>
      </c>
      <c r="F67" s="391">
        <v>258</v>
      </c>
      <c r="G67" s="390">
        <v>154</v>
      </c>
      <c r="H67" s="391">
        <v>104</v>
      </c>
      <c r="I67" s="391">
        <v>216</v>
      </c>
      <c r="J67" s="390">
        <v>107</v>
      </c>
      <c r="K67" s="391">
        <v>109</v>
      </c>
      <c r="L67" s="391">
        <v>72</v>
      </c>
      <c r="M67" s="390">
        <v>37</v>
      </c>
      <c r="N67" s="390">
        <v>35</v>
      </c>
    </row>
    <row r="68" spans="1:14">
      <c r="A68" s="388"/>
      <c r="B68" s="388" t="s">
        <v>420</v>
      </c>
      <c r="C68" s="391">
        <v>89</v>
      </c>
      <c r="D68" s="390">
        <v>57</v>
      </c>
      <c r="E68" s="391">
        <v>32</v>
      </c>
      <c r="F68" s="391">
        <v>45</v>
      </c>
      <c r="G68" s="390">
        <v>28</v>
      </c>
      <c r="H68" s="391">
        <v>17</v>
      </c>
      <c r="I68" s="391">
        <v>32</v>
      </c>
      <c r="J68" s="390" t="s">
        <v>386</v>
      </c>
      <c r="K68" s="391" t="s">
        <v>386</v>
      </c>
      <c r="L68" s="391">
        <v>12</v>
      </c>
      <c r="M68" s="390" t="s">
        <v>386</v>
      </c>
      <c r="N68" s="390" t="s">
        <v>386</v>
      </c>
    </row>
    <row r="69" spans="1:14">
      <c r="A69" s="388"/>
      <c r="B69" s="388" t="s">
        <v>422</v>
      </c>
      <c r="C69" s="391">
        <v>32</v>
      </c>
      <c r="D69" s="390">
        <v>24</v>
      </c>
      <c r="E69" s="391">
        <v>8</v>
      </c>
      <c r="F69" s="391" t="s">
        <v>386</v>
      </c>
      <c r="G69" s="390" t="s">
        <v>386</v>
      </c>
      <c r="H69" s="391" t="s">
        <v>386</v>
      </c>
      <c r="I69" s="391">
        <v>9</v>
      </c>
      <c r="J69" s="390">
        <v>5</v>
      </c>
      <c r="K69" s="391">
        <v>4</v>
      </c>
      <c r="L69" s="391" t="s">
        <v>386</v>
      </c>
      <c r="M69" s="390" t="s">
        <v>386</v>
      </c>
      <c r="N69" s="390" t="s">
        <v>386</v>
      </c>
    </row>
    <row r="70" spans="1:14">
      <c r="A70" s="388"/>
      <c r="B70" s="388" t="s">
        <v>417</v>
      </c>
      <c r="C70" s="391">
        <v>6</v>
      </c>
      <c r="D70" s="390" t="s">
        <v>386</v>
      </c>
      <c r="E70" s="391" t="s">
        <v>386</v>
      </c>
      <c r="F70" s="391" t="s">
        <v>386</v>
      </c>
      <c r="G70" s="390" t="s">
        <v>386</v>
      </c>
      <c r="H70" s="391" t="s">
        <v>386</v>
      </c>
      <c r="I70" s="391" t="s">
        <v>386</v>
      </c>
      <c r="J70" s="390" t="s">
        <v>386</v>
      </c>
      <c r="K70" s="391" t="s">
        <v>386</v>
      </c>
      <c r="L70" s="391">
        <v>0</v>
      </c>
      <c r="M70" s="390">
        <v>0</v>
      </c>
      <c r="N70" s="390">
        <v>0</v>
      </c>
    </row>
    <row r="71" spans="1:14">
      <c r="A71" s="388"/>
      <c r="B71" s="388" t="s">
        <v>412</v>
      </c>
      <c r="C71" s="391">
        <v>10</v>
      </c>
      <c r="D71" s="390">
        <v>4</v>
      </c>
      <c r="E71" s="391">
        <v>6</v>
      </c>
      <c r="F71" s="391">
        <v>5</v>
      </c>
      <c r="G71" s="390" t="s">
        <v>386</v>
      </c>
      <c r="H71" s="391" t="s">
        <v>386</v>
      </c>
      <c r="I71" s="391">
        <v>5</v>
      </c>
      <c r="J71" s="390" t="s">
        <v>386</v>
      </c>
      <c r="K71" s="391" t="s">
        <v>386</v>
      </c>
      <c r="L71" s="391">
        <v>0</v>
      </c>
      <c r="M71" s="390">
        <v>0</v>
      </c>
      <c r="N71" s="390">
        <v>0</v>
      </c>
    </row>
    <row r="72" spans="1:14">
      <c r="A72" s="388"/>
      <c r="B72" s="388" t="s">
        <v>415</v>
      </c>
      <c r="C72" s="391">
        <v>77</v>
      </c>
      <c r="D72" s="390">
        <v>35</v>
      </c>
      <c r="E72" s="391">
        <v>42</v>
      </c>
      <c r="F72" s="391">
        <v>41</v>
      </c>
      <c r="G72" s="390">
        <v>19</v>
      </c>
      <c r="H72" s="391">
        <v>22</v>
      </c>
      <c r="I72" s="391">
        <v>30</v>
      </c>
      <c r="J72" s="390" t="s">
        <v>386</v>
      </c>
      <c r="K72" s="391" t="s">
        <v>386</v>
      </c>
      <c r="L72" s="391">
        <v>6</v>
      </c>
      <c r="M72" s="390" t="s">
        <v>386</v>
      </c>
      <c r="N72" s="390" t="s">
        <v>386</v>
      </c>
    </row>
    <row r="73" spans="1:14">
      <c r="A73" s="388"/>
      <c r="B73" s="388" t="s">
        <v>411</v>
      </c>
      <c r="C73" s="391">
        <v>17</v>
      </c>
      <c r="D73" s="390" t="s">
        <v>386</v>
      </c>
      <c r="E73" s="391" t="s">
        <v>386</v>
      </c>
      <c r="F73" s="391" t="s">
        <v>386</v>
      </c>
      <c r="G73" s="390" t="s">
        <v>386</v>
      </c>
      <c r="H73" s="391" t="s">
        <v>386</v>
      </c>
      <c r="I73" s="391">
        <v>6</v>
      </c>
      <c r="J73" s="390" t="s">
        <v>386</v>
      </c>
      <c r="K73" s="391" t="s">
        <v>386</v>
      </c>
      <c r="L73" s="429" t="s">
        <v>386</v>
      </c>
      <c r="M73" s="390" t="s">
        <v>386</v>
      </c>
      <c r="N73" s="390" t="s">
        <v>386</v>
      </c>
    </row>
    <row r="74" spans="1:14">
      <c r="A74" s="389" t="s">
        <v>424</v>
      </c>
      <c r="B74" s="389"/>
      <c r="C74" s="386">
        <v>1057</v>
      </c>
      <c r="D74" s="385">
        <v>575</v>
      </c>
      <c r="E74" s="386">
        <v>482</v>
      </c>
      <c r="F74" s="386">
        <v>601</v>
      </c>
      <c r="G74" s="385">
        <v>339</v>
      </c>
      <c r="H74" s="386">
        <v>262</v>
      </c>
      <c r="I74" s="386">
        <v>407</v>
      </c>
      <c r="J74" s="385">
        <v>209</v>
      </c>
      <c r="K74" s="386">
        <v>198</v>
      </c>
      <c r="L74" s="386">
        <v>49</v>
      </c>
      <c r="M74" s="385">
        <v>27</v>
      </c>
      <c r="N74" s="385">
        <v>22</v>
      </c>
    </row>
    <row r="75" spans="1:14">
      <c r="A75" s="388"/>
      <c r="B75" s="388" t="s">
        <v>425</v>
      </c>
      <c r="C75" s="391">
        <v>43</v>
      </c>
      <c r="D75" s="390">
        <v>18</v>
      </c>
      <c r="E75" s="391">
        <v>25</v>
      </c>
      <c r="F75" s="391">
        <v>25</v>
      </c>
      <c r="G75" s="390">
        <v>11</v>
      </c>
      <c r="H75" s="391">
        <v>14</v>
      </c>
      <c r="I75" s="391">
        <v>14</v>
      </c>
      <c r="J75" s="390" t="s">
        <v>386</v>
      </c>
      <c r="K75" s="391" t="s">
        <v>386</v>
      </c>
      <c r="L75" s="391">
        <v>4</v>
      </c>
      <c r="M75" s="390" t="s">
        <v>386</v>
      </c>
      <c r="N75" s="390" t="s">
        <v>386</v>
      </c>
    </row>
    <row r="76" spans="1:14">
      <c r="A76" s="388"/>
      <c r="B76" s="388" t="s">
        <v>436</v>
      </c>
      <c r="C76" s="391">
        <v>89</v>
      </c>
      <c r="D76" s="390">
        <v>58</v>
      </c>
      <c r="E76" s="391">
        <v>31</v>
      </c>
      <c r="F76" s="391">
        <v>60</v>
      </c>
      <c r="G76" s="390">
        <v>38</v>
      </c>
      <c r="H76" s="391">
        <v>22</v>
      </c>
      <c r="I76" s="391" t="s">
        <v>386</v>
      </c>
      <c r="J76" s="390" t="s">
        <v>386</v>
      </c>
      <c r="K76" s="391" t="s">
        <v>386</v>
      </c>
      <c r="L76" s="429" t="s">
        <v>386</v>
      </c>
      <c r="M76" s="390" t="s">
        <v>386</v>
      </c>
      <c r="N76" s="390" t="s">
        <v>386</v>
      </c>
    </row>
    <row r="77" spans="1:14">
      <c r="A77" s="388"/>
      <c r="B77" s="388" t="s">
        <v>429</v>
      </c>
      <c r="C77" s="391">
        <v>162</v>
      </c>
      <c r="D77" s="390">
        <v>93</v>
      </c>
      <c r="E77" s="391">
        <v>69</v>
      </c>
      <c r="F77" s="391">
        <v>101</v>
      </c>
      <c r="G77" s="390">
        <v>62</v>
      </c>
      <c r="H77" s="391">
        <v>39</v>
      </c>
      <c r="I77" s="391">
        <v>56</v>
      </c>
      <c r="J77" s="390" t="s">
        <v>386</v>
      </c>
      <c r="K77" s="391" t="s">
        <v>386</v>
      </c>
      <c r="L77" s="391">
        <v>5</v>
      </c>
      <c r="M77" s="390" t="s">
        <v>386</v>
      </c>
      <c r="N77" s="390" t="s">
        <v>386</v>
      </c>
    </row>
    <row r="78" spans="1:14">
      <c r="A78" s="388"/>
      <c r="B78" s="388" t="s">
        <v>426</v>
      </c>
      <c r="C78" s="391">
        <v>34</v>
      </c>
      <c r="D78" s="390">
        <v>20</v>
      </c>
      <c r="E78" s="391">
        <v>14</v>
      </c>
      <c r="F78" s="391">
        <v>17</v>
      </c>
      <c r="G78" s="390">
        <v>7</v>
      </c>
      <c r="H78" s="391">
        <v>10</v>
      </c>
      <c r="I78" s="391" t="s">
        <v>386</v>
      </c>
      <c r="J78" s="390" t="s">
        <v>386</v>
      </c>
      <c r="K78" s="391" t="s">
        <v>386</v>
      </c>
      <c r="L78" s="429" t="s">
        <v>386</v>
      </c>
      <c r="M78" s="390" t="s">
        <v>386</v>
      </c>
      <c r="N78" s="390" t="s">
        <v>386</v>
      </c>
    </row>
    <row r="79" spans="1:14">
      <c r="A79" s="388"/>
      <c r="B79" s="388" t="s">
        <v>428</v>
      </c>
      <c r="C79" s="391">
        <v>61</v>
      </c>
      <c r="D79" s="390">
        <v>31</v>
      </c>
      <c r="E79" s="391">
        <v>30</v>
      </c>
      <c r="F79" s="391">
        <v>39</v>
      </c>
      <c r="G79" s="390">
        <v>22</v>
      </c>
      <c r="H79" s="391">
        <v>17</v>
      </c>
      <c r="I79" s="391">
        <v>18</v>
      </c>
      <c r="J79" s="390">
        <v>9</v>
      </c>
      <c r="K79" s="391">
        <v>9</v>
      </c>
      <c r="L79" s="391">
        <v>4</v>
      </c>
      <c r="M79" s="390">
        <v>0</v>
      </c>
      <c r="N79" s="390">
        <v>4</v>
      </c>
    </row>
    <row r="80" spans="1:14">
      <c r="A80" s="388"/>
      <c r="B80" s="388" t="s">
        <v>431</v>
      </c>
      <c r="C80" s="391" t="s">
        <v>374</v>
      </c>
      <c r="D80" s="390" t="s">
        <v>374</v>
      </c>
      <c r="E80" s="391" t="s">
        <v>374</v>
      </c>
      <c r="F80" s="391" t="s">
        <v>374</v>
      </c>
      <c r="G80" s="390" t="s">
        <v>374</v>
      </c>
      <c r="H80" s="391" t="s">
        <v>374</v>
      </c>
      <c r="I80" s="391" t="s">
        <v>374</v>
      </c>
      <c r="J80" s="390" t="s">
        <v>374</v>
      </c>
      <c r="K80" s="391" t="s">
        <v>374</v>
      </c>
      <c r="L80" s="391" t="s">
        <v>374</v>
      </c>
      <c r="M80" s="390" t="s">
        <v>374</v>
      </c>
      <c r="N80" s="390" t="s">
        <v>374</v>
      </c>
    </row>
    <row r="81" spans="1:14">
      <c r="A81" s="388"/>
      <c r="B81" s="388" t="s">
        <v>427</v>
      </c>
      <c r="C81" s="391">
        <v>30</v>
      </c>
      <c r="D81" s="390">
        <v>14</v>
      </c>
      <c r="E81" s="391">
        <v>16</v>
      </c>
      <c r="F81" s="391">
        <v>12</v>
      </c>
      <c r="G81" s="390">
        <v>8</v>
      </c>
      <c r="H81" s="391">
        <v>4</v>
      </c>
      <c r="I81" s="391">
        <v>18</v>
      </c>
      <c r="J81" s="390">
        <v>6</v>
      </c>
      <c r="K81" s="391">
        <v>12</v>
      </c>
      <c r="L81" s="391">
        <v>0</v>
      </c>
      <c r="M81" s="390">
        <v>0</v>
      </c>
      <c r="N81" s="390">
        <v>0</v>
      </c>
    </row>
    <row r="82" spans="1:14">
      <c r="A82" s="388"/>
      <c r="B82" s="388" t="s">
        <v>432</v>
      </c>
      <c r="C82" s="391">
        <v>144</v>
      </c>
      <c r="D82" s="390">
        <v>78</v>
      </c>
      <c r="E82" s="391">
        <v>66</v>
      </c>
      <c r="F82" s="391">
        <v>70</v>
      </c>
      <c r="G82" s="390">
        <v>38</v>
      </c>
      <c r="H82" s="391">
        <v>32</v>
      </c>
      <c r="I82" s="391">
        <v>64</v>
      </c>
      <c r="J82" s="390">
        <v>34</v>
      </c>
      <c r="K82" s="391">
        <v>30</v>
      </c>
      <c r="L82" s="391">
        <v>10</v>
      </c>
      <c r="M82" s="390">
        <v>6</v>
      </c>
      <c r="N82" s="390">
        <v>4</v>
      </c>
    </row>
    <row r="83" spans="1:14">
      <c r="A83" s="388"/>
      <c r="B83" s="388" t="s">
        <v>434</v>
      </c>
      <c r="C83" s="391">
        <v>60</v>
      </c>
      <c r="D83" s="390">
        <v>35</v>
      </c>
      <c r="E83" s="391">
        <v>25</v>
      </c>
      <c r="F83" s="391">
        <v>34</v>
      </c>
      <c r="G83" s="390">
        <v>21</v>
      </c>
      <c r="H83" s="391">
        <v>13</v>
      </c>
      <c r="I83" s="391" t="s">
        <v>386</v>
      </c>
      <c r="J83" s="390" t="s">
        <v>386</v>
      </c>
      <c r="K83" s="391" t="s">
        <v>386</v>
      </c>
      <c r="L83" s="429" t="s">
        <v>386</v>
      </c>
      <c r="M83" s="390" t="s">
        <v>386</v>
      </c>
      <c r="N83" s="390" t="s">
        <v>386</v>
      </c>
    </row>
    <row r="84" spans="1:14">
      <c r="A84" s="388"/>
      <c r="B84" s="388" t="s">
        <v>437</v>
      </c>
      <c r="C84" s="391">
        <v>118</v>
      </c>
      <c r="D84" s="390">
        <v>61</v>
      </c>
      <c r="E84" s="391">
        <v>57</v>
      </c>
      <c r="F84" s="391">
        <v>62</v>
      </c>
      <c r="G84" s="390">
        <v>34</v>
      </c>
      <c r="H84" s="391">
        <v>28</v>
      </c>
      <c r="I84" s="391">
        <v>51</v>
      </c>
      <c r="J84" s="390" t="s">
        <v>386</v>
      </c>
      <c r="K84" s="391" t="s">
        <v>386</v>
      </c>
      <c r="L84" s="391">
        <v>5</v>
      </c>
      <c r="M84" s="390" t="s">
        <v>386</v>
      </c>
      <c r="N84" s="390" t="s">
        <v>386</v>
      </c>
    </row>
    <row r="85" spans="1:14">
      <c r="A85" s="388"/>
      <c r="B85" s="388" t="s">
        <v>430</v>
      </c>
      <c r="C85" s="391">
        <v>56</v>
      </c>
      <c r="D85" s="390">
        <v>30</v>
      </c>
      <c r="E85" s="391">
        <v>26</v>
      </c>
      <c r="F85" s="391">
        <v>35</v>
      </c>
      <c r="G85" s="390">
        <v>17</v>
      </c>
      <c r="H85" s="391">
        <v>18</v>
      </c>
      <c r="I85" s="391" t="s">
        <v>386</v>
      </c>
      <c r="J85" s="390" t="s">
        <v>386</v>
      </c>
      <c r="K85" s="391" t="s">
        <v>386</v>
      </c>
      <c r="L85" s="429" t="s">
        <v>386</v>
      </c>
      <c r="M85" s="390" t="s">
        <v>386</v>
      </c>
      <c r="N85" s="390" t="s">
        <v>386</v>
      </c>
    </row>
    <row r="86" spans="1:14">
      <c r="A86" s="388"/>
      <c r="B86" s="388" t="s">
        <v>435</v>
      </c>
      <c r="C86" s="391">
        <v>134</v>
      </c>
      <c r="D86" s="390">
        <v>67</v>
      </c>
      <c r="E86" s="391">
        <v>67</v>
      </c>
      <c r="F86" s="391">
        <v>78</v>
      </c>
      <c r="G86" s="390">
        <v>38</v>
      </c>
      <c r="H86" s="391">
        <v>40</v>
      </c>
      <c r="I86" s="391">
        <v>46</v>
      </c>
      <c r="J86" s="390" t="s">
        <v>386</v>
      </c>
      <c r="K86" s="391" t="s">
        <v>386</v>
      </c>
      <c r="L86" s="391">
        <v>10</v>
      </c>
      <c r="M86" s="390" t="s">
        <v>386</v>
      </c>
      <c r="N86" s="390" t="s">
        <v>386</v>
      </c>
    </row>
    <row r="87" spans="1:14">
      <c r="A87" s="388"/>
      <c r="B87" s="388" t="s">
        <v>433</v>
      </c>
      <c r="C87" s="391">
        <v>126</v>
      </c>
      <c r="D87" s="390">
        <v>70</v>
      </c>
      <c r="E87" s="391">
        <v>56</v>
      </c>
      <c r="F87" s="391">
        <v>68</v>
      </c>
      <c r="G87" s="390">
        <v>43</v>
      </c>
      <c r="H87" s="391">
        <v>25</v>
      </c>
      <c r="I87" s="391">
        <v>54</v>
      </c>
      <c r="J87" s="390" t="s">
        <v>386</v>
      </c>
      <c r="K87" s="391" t="s">
        <v>386</v>
      </c>
      <c r="L87" s="391">
        <v>4</v>
      </c>
      <c r="M87" s="390" t="s">
        <v>386</v>
      </c>
      <c r="N87" s="390" t="s">
        <v>386</v>
      </c>
    </row>
    <row r="88" spans="1:14">
      <c r="A88" s="389" t="s">
        <v>438</v>
      </c>
      <c r="B88" s="389"/>
      <c r="C88" s="386">
        <v>758</v>
      </c>
      <c r="D88" s="385">
        <v>416</v>
      </c>
      <c r="E88" s="386">
        <v>342</v>
      </c>
      <c r="F88" s="386">
        <v>450</v>
      </c>
      <c r="G88" s="385">
        <v>252</v>
      </c>
      <c r="H88" s="386">
        <v>198</v>
      </c>
      <c r="I88" s="386">
        <v>252</v>
      </c>
      <c r="J88" s="385">
        <v>128</v>
      </c>
      <c r="K88" s="386">
        <v>124</v>
      </c>
      <c r="L88" s="386">
        <v>56</v>
      </c>
      <c r="M88" s="385">
        <v>36</v>
      </c>
      <c r="N88" s="385">
        <v>20</v>
      </c>
    </row>
    <row r="89" spans="1:14">
      <c r="A89" s="388"/>
      <c r="B89" s="388" t="s">
        <v>442</v>
      </c>
      <c r="C89" s="387">
        <v>64</v>
      </c>
      <c r="D89" s="200">
        <v>40</v>
      </c>
      <c r="E89" s="387">
        <v>24</v>
      </c>
      <c r="F89" s="391">
        <v>24</v>
      </c>
      <c r="G89" s="390" t="s">
        <v>386</v>
      </c>
      <c r="H89" s="391" t="s">
        <v>386</v>
      </c>
      <c r="I89" s="391">
        <v>31</v>
      </c>
      <c r="J89" s="390">
        <v>18</v>
      </c>
      <c r="K89" s="391">
        <v>13</v>
      </c>
      <c r="L89" s="391">
        <v>9</v>
      </c>
      <c r="M89" s="390" t="s">
        <v>386</v>
      </c>
      <c r="N89" s="390" t="s">
        <v>386</v>
      </c>
    </row>
    <row r="90" spans="1:14">
      <c r="A90" s="388"/>
      <c r="B90" s="388" t="s">
        <v>440</v>
      </c>
      <c r="C90" s="387">
        <v>56</v>
      </c>
      <c r="D90" s="200">
        <v>25</v>
      </c>
      <c r="E90" s="387">
        <v>31</v>
      </c>
      <c r="F90" s="391">
        <v>32</v>
      </c>
      <c r="G90" s="390">
        <v>13</v>
      </c>
      <c r="H90" s="391">
        <v>19</v>
      </c>
      <c r="I90" s="391">
        <v>20</v>
      </c>
      <c r="J90" s="390" t="s">
        <v>386</v>
      </c>
      <c r="K90" s="391" t="s">
        <v>386</v>
      </c>
      <c r="L90" s="391">
        <v>4</v>
      </c>
      <c r="M90" s="390" t="s">
        <v>386</v>
      </c>
      <c r="N90" s="390" t="s">
        <v>386</v>
      </c>
    </row>
    <row r="91" spans="1:14">
      <c r="A91" s="388"/>
      <c r="B91" s="388" t="s">
        <v>446</v>
      </c>
      <c r="C91" s="387">
        <v>144</v>
      </c>
      <c r="D91" s="200">
        <v>80</v>
      </c>
      <c r="E91" s="387">
        <v>64</v>
      </c>
      <c r="F91" s="391">
        <v>75</v>
      </c>
      <c r="G91" s="390">
        <v>45</v>
      </c>
      <c r="H91" s="391">
        <v>30</v>
      </c>
      <c r="I91" s="391">
        <v>51</v>
      </c>
      <c r="J91" s="390">
        <v>22</v>
      </c>
      <c r="K91" s="391">
        <v>29</v>
      </c>
      <c r="L91" s="391">
        <v>18</v>
      </c>
      <c r="M91" s="390">
        <v>13</v>
      </c>
      <c r="N91" s="390">
        <v>5</v>
      </c>
    </row>
    <row r="92" spans="1:14">
      <c r="A92" s="388"/>
      <c r="B92" s="388" t="s">
        <v>444</v>
      </c>
      <c r="C92" s="387">
        <v>32</v>
      </c>
      <c r="D92" s="200">
        <v>18</v>
      </c>
      <c r="E92" s="387">
        <v>14</v>
      </c>
      <c r="F92" s="391">
        <v>16</v>
      </c>
      <c r="G92" s="390" t="s">
        <v>386</v>
      </c>
      <c r="H92" s="391" t="s">
        <v>386</v>
      </c>
      <c r="I92" s="391" t="s">
        <v>386</v>
      </c>
      <c r="J92" s="390" t="s">
        <v>386</v>
      </c>
      <c r="K92" s="391" t="s">
        <v>386</v>
      </c>
      <c r="L92" s="429" t="s">
        <v>386</v>
      </c>
      <c r="M92" s="390" t="s">
        <v>386</v>
      </c>
      <c r="N92" s="390" t="s">
        <v>386</v>
      </c>
    </row>
    <row r="93" spans="1:14">
      <c r="A93" s="388"/>
      <c r="B93" s="388" t="s">
        <v>441</v>
      </c>
      <c r="C93" s="387">
        <v>85</v>
      </c>
      <c r="D93" s="200">
        <v>39</v>
      </c>
      <c r="E93" s="387">
        <v>46</v>
      </c>
      <c r="F93" s="391">
        <v>47</v>
      </c>
      <c r="G93" s="390">
        <v>21</v>
      </c>
      <c r="H93" s="391">
        <v>26</v>
      </c>
      <c r="I93" s="391">
        <v>25</v>
      </c>
      <c r="J93" s="390">
        <v>12</v>
      </c>
      <c r="K93" s="391">
        <v>13</v>
      </c>
      <c r="L93" s="391">
        <v>13</v>
      </c>
      <c r="M93" s="390">
        <v>6</v>
      </c>
      <c r="N93" s="390">
        <v>7</v>
      </c>
    </row>
    <row r="94" spans="1:14">
      <c r="A94" s="388"/>
      <c r="B94" s="388" t="s">
        <v>439</v>
      </c>
      <c r="C94" s="387">
        <v>69</v>
      </c>
      <c r="D94" s="200">
        <v>42</v>
      </c>
      <c r="E94" s="387">
        <v>27</v>
      </c>
      <c r="F94" s="391">
        <v>33</v>
      </c>
      <c r="G94" s="390">
        <v>19</v>
      </c>
      <c r="H94" s="391">
        <v>14</v>
      </c>
      <c r="I94" s="391">
        <v>30</v>
      </c>
      <c r="J94" s="390" t="s">
        <v>386</v>
      </c>
      <c r="K94" s="391" t="s">
        <v>386</v>
      </c>
      <c r="L94" s="391">
        <v>6</v>
      </c>
      <c r="M94" s="390" t="s">
        <v>386</v>
      </c>
      <c r="N94" s="390" t="s">
        <v>386</v>
      </c>
    </row>
    <row r="95" spans="1:14">
      <c r="A95" s="388"/>
      <c r="B95" s="388" t="s">
        <v>445</v>
      </c>
      <c r="C95" s="387">
        <v>256</v>
      </c>
      <c r="D95" s="200">
        <v>143</v>
      </c>
      <c r="E95" s="387">
        <v>113</v>
      </c>
      <c r="F95" s="391">
        <v>196</v>
      </c>
      <c r="G95" s="390">
        <v>111</v>
      </c>
      <c r="H95" s="391">
        <v>85</v>
      </c>
      <c r="I95" s="391" t="s">
        <v>386</v>
      </c>
      <c r="J95" s="390" t="s">
        <v>386</v>
      </c>
      <c r="K95" s="391" t="s">
        <v>386</v>
      </c>
      <c r="L95" s="429" t="s">
        <v>386</v>
      </c>
      <c r="M95" s="390" t="s">
        <v>386</v>
      </c>
      <c r="N95" s="390" t="s">
        <v>386</v>
      </c>
    </row>
    <row r="96" spans="1:14">
      <c r="A96" s="388"/>
      <c r="B96" s="388" t="s">
        <v>443</v>
      </c>
      <c r="C96" s="387">
        <v>52</v>
      </c>
      <c r="D96" s="200">
        <v>29</v>
      </c>
      <c r="E96" s="387">
        <v>23</v>
      </c>
      <c r="F96" s="391">
        <v>27</v>
      </c>
      <c r="G96" s="390">
        <v>17</v>
      </c>
      <c r="H96" s="391">
        <v>10</v>
      </c>
      <c r="I96" s="391" t="s">
        <v>386</v>
      </c>
      <c r="J96" s="390" t="s">
        <v>386</v>
      </c>
      <c r="K96" s="391" t="s">
        <v>386</v>
      </c>
      <c r="L96" s="391" t="s">
        <v>386</v>
      </c>
      <c r="M96" s="390" t="s">
        <v>386</v>
      </c>
      <c r="N96" s="390" t="s">
        <v>386</v>
      </c>
    </row>
    <row r="97" spans="1:14">
      <c r="A97" s="389" t="s">
        <v>447</v>
      </c>
      <c r="B97" s="389"/>
      <c r="C97" s="386">
        <v>1021</v>
      </c>
      <c r="D97" s="385">
        <v>506</v>
      </c>
      <c r="E97" s="386">
        <v>515</v>
      </c>
      <c r="F97" s="386">
        <v>593</v>
      </c>
      <c r="G97" s="385">
        <v>302</v>
      </c>
      <c r="H97" s="386">
        <v>291</v>
      </c>
      <c r="I97" s="386">
        <v>366</v>
      </c>
      <c r="J97" s="385">
        <v>171</v>
      </c>
      <c r="K97" s="386">
        <v>195</v>
      </c>
      <c r="L97" s="386">
        <v>62</v>
      </c>
      <c r="M97" s="385">
        <v>33</v>
      </c>
      <c r="N97" s="385">
        <v>29</v>
      </c>
    </row>
    <row r="98" spans="1:14">
      <c r="A98" s="388"/>
      <c r="B98" s="388" t="s">
        <v>459</v>
      </c>
      <c r="C98" s="387">
        <v>56</v>
      </c>
      <c r="D98" s="200">
        <v>28</v>
      </c>
      <c r="E98" s="387">
        <v>28</v>
      </c>
      <c r="F98" s="391">
        <v>30</v>
      </c>
      <c r="G98" s="390">
        <v>19</v>
      </c>
      <c r="H98" s="391">
        <v>11</v>
      </c>
      <c r="I98" s="391">
        <v>24</v>
      </c>
      <c r="J98" s="390">
        <v>9</v>
      </c>
      <c r="K98" s="391">
        <v>15</v>
      </c>
      <c r="L98" s="391" t="s">
        <v>386</v>
      </c>
      <c r="M98" s="390" t="s">
        <v>386</v>
      </c>
      <c r="N98" s="390" t="s">
        <v>386</v>
      </c>
    </row>
    <row r="99" spans="1:14">
      <c r="A99" s="388"/>
      <c r="B99" s="388" t="s">
        <v>453</v>
      </c>
      <c r="C99" s="387">
        <v>28</v>
      </c>
      <c r="D99" s="200">
        <v>14</v>
      </c>
      <c r="E99" s="387">
        <v>14</v>
      </c>
      <c r="F99" s="391">
        <v>10</v>
      </c>
      <c r="G99" s="390" t="s">
        <v>386</v>
      </c>
      <c r="H99" s="390" t="s">
        <v>386</v>
      </c>
      <c r="I99" s="391">
        <v>15</v>
      </c>
      <c r="J99" s="390">
        <v>8</v>
      </c>
      <c r="K99" s="391">
        <v>7</v>
      </c>
      <c r="L99" s="391" t="s">
        <v>386</v>
      </c>
      <c r="M99" s="390" t="s">
        <v>386</v>
      </c>
      <c r="N99" s="390" t="s">
        <v>386</v>
      </c>
    </row>
    <row r="100" spans="1:14">
      <c r="A100" s="388"/>
      <c r="B100" s="388" t="s">
        <v>451</v>
      </c>
      <c r="C100" s="387">
        <v>28</v>
      </c>
      <c r="D100" s="200">
        <v>13</v>
      </c>
      <c r="E100" s="387">
        <v>15</v>
      </c>
      <c r="F100" s="391">
        <v>13</v>
      </c>
      <c r="G100" s="390" t="s">
        <v>386</v>
      </c>
      <c r="H100" s="391" t="s">
        <v>386</v>
      </c>
      <c r="I100" s="391">
        <v>15</v>
      </c>
      <c r="J100" s="390">
        <v>7</v>
      </c>
      <c r="K100" s="391">
        <v>8</v>
      </c>
      <c r="L100" s="391">
        <v>0</v>
      </c>
      <c r="M100" s="390">
        <v>0</v>
      </c>
      <c r="N100" s="390">
        <v>0</v>
      </c>
    </row>
    <row r="101" spans="1:14">
      <c r="A101" s="388"/>
      <c r="B101" s="388" t="s">
        <v>448</v>
      </c>
      <c r="C101" s="387">
        <v>39</v>
      </c>
      <c r="D101" s="200">
        <v>22</v>
      </c>
      <c r="E101" s="387">
        <v>17</v>
      </c>
      <c r="F101" s="391">
        <v>24</v>
      </c>
      <c r="G101" s="390">
        <v>15</v>
      </c>
      <c r="H101" s="391">
        <v>9</v>
      </c>
      <c r="I101" s="391" t="s">
        <v>386</v>
      </c>
      <c r="J101" s="390" t="s">
        <v>386</v>
      </c>
      <c r="K101" s="391" t="s">
        <v>386</v>
      </c>
      <c r="L101" s="391" t="s">
        <v>386</v>
      </c>
      <c r="M101" s="390" t="s">
        <v>386</v>
      </c>
      <c r="N101" s="390" t="s">
        <v>386</v>
      </c>
    </row>
    <row r="102" spans="1:14">
      <c r="A102" s="388"/>
      <c r="B102" s="388" t="s">
        <v>454</v>
      </c>
      <c r="C102" s="387">
        <v>298</v>
      </c>
      <c r="D102" s="200">
        <v>140</v>
      </c>
      <c r="E102" s="387">
        <v>158</v>
      </c>
      <c r="F102" s="391">
        <v>173</v>
      </c>
      <c r="G102" s="390">
        <v>82</v>
      </c>
      <c r="H102" s="391">
        <v>91</v>
      </c>
      <c r="I102" s="391">
        <v>113</v>
      </c>
      <c r="J102" s="390">
        <v>52</v>
      </c>
      <c r="K102" s="391">
        <v>61</v>
      </c>
      <c r="L102" s="391">
        <v>12</v>
      </c>
      <c r="M102" s="390">
        <v>6</v>
      </c>
      <c r="N102" s="390">
        <v>6</v>
      </c>
    </row>
    <row r="103" spans="1:14">
      <c r="A103" s="388"/>
      <c r="B103" s="388" t="s">
        <v>452</v>
      </c>
      <c r="C103" s="387">
        <v>77</v>
      </c>
      <c r="D103" s="200">
        <v>33</v>
      </c>
      <c r="E103" s="387">
        <v>44</v>
      </c>
      <c r="F103" s="391">
        <v>43</v>
      </c>
      <c r="G103" s="390">
        <v>20</v>
      </c>
      <c r="H103" s="391">
        <v>23</v>
      </c>
      <c r="I103" s="391">
        <v>30</v>
      </c>
      <c r="J103" s="390">
        <v>11</v>
      </c>
      <c r="K103" s="391">
        <v>19</v>
      </c>
      <c r="L103" s="391">
        <v>4</v>
      </c>
      <c r="M103" s="390" t="s">
        <v>386</v>
      </c>
      <c r="N103" s="390" t="s">
        <v>386</v>
      </c>
    </row>
    <row r="104" spans="1:14">
      <c r="A104" s="388"/>
      <c r="B104" s="388" t="s">
        <v>450</v>
      </c>
      <c r="C104" s="387">
        <v>27</v>
      </c>
      <c r="D104" s="200">
        <v>14</v>
      </c>
      <c r="E104" s="387">
        <v>13</v>
      </c>
      <c r="F104" s="391">
        <v>15</v>
      </c>
      <c r="G104" s="390">
        <v>6</v>
      </c>
      <c r="H104" s="391">
        <v>9</v>
      </c>
      <c r="I104" s="391" t="s">
        <v>386</v>
      </c>
      <c r="J104" s="390" t="s">
        <v>386</v>
      </c>
      <c r="K104" s="391" t="s">
        <v>386</v>
      </c>
      <c r="L104" s="391" t="s">
        <v>386</v>
      </c>
      <c r="M104" s="390" t="s">
        <v>386</v>
      </c>
      <c r="N104" s="390" t="s">
        <v>386</v>
      </c>
    </row>
    <row r="105" spans="1:14">
      <c r="A105" s="388"/>
      <c r="B105" s="388" t="s">
        <v>455</v>
      </c>
      <c r="C105" s="387">
        <v>116</v>
      </c>
      <c r="D105" s="200">
        <v>61</v>
      </c>
      <c r="E105" s="387">
        <v>55</v>
      </c>
      <c r="F105" s="391">
        <v>68</v>
      </c>
      <c r="G105" s="390">
        <v>33</v>
      </c>
      <c r="H105" s="391">
        <v>35</v>
      </c>
      <c r="I105" s="391">
        <v>33</v>
      </c>
      <c r="J105" s="390">
        <v>19</v>
      </c>
      <c r="K105" s="391">
        <v>14</v>
      </c>
      <c r="L105" s="391">
        <v>15</v>
      </c>
      <c r="M105" s="390">
        <v>9</v>
      </c>
      <c r="N105" s="390">
        <v>6</v>
      </c>
    </row>
    <row r="106" spans="1:14">
      <c r="A106" s="388"/>
      <c r="B106" s="388" t="s">
        <v>456</v>
      </c>
      <c r="C106" s="387">
        <v>112</v>
      </c>
      <c r="D106" s="200">
        <v>64</v>
      </c>
      <c r="E106" s="387">
        <v>48</v>
      </c>
      <c r="F106" s="391">
        <v>65</v>
      </c>
      <c r="G106" s="390">
        <v>38</v>
      </c>
      <c r="H106" s="391">
        <v>27</v>
      </c>
      <c r="I106" s="391">
        <v>37</v>
      </c>
      <c r="J106" s="390">
        <v>20</v>
      </c>
      <c r="K106" s="391">
        <v>17</v>
      </c>
      <c r="L106" s="391">
        <v>10</v>
      </c>
      <c r="M106" s="390">
        <v>6</v>
      </c>
      <c r="N106" s="390">
        <v>4</v>
      </c>
    </row>
    <row r="107" spans="1:14">
      <c r="A107" s="388"/>
      <c r="B107" s="388" t="s">
        <v>449</v>
      </c>
      <c r="C107" s="387">
        <v>54</v>
      </c>
      <c r="D107" s="200">
        <v>24</v>
      </c>
      <c r="E107" s="387">
        <v>30</v>
      </c>
      <c r="F107" s="391">
        <v>34</v>
      </c>
      <c r="G107" s="390">
        <v>17</v>
      </c>
      <c r="H107" s="391">
        <v>17</v>
      </c>
      <c r="I107" s="391" t="s">
        <v>386</v>
      </c>
      <c r="J107" s="390" t="s">
        <v>386</v>
      </c>
      <c r="K107" s="391" t="s">
        <v>386</v>
      </c>
      <c r="L107" s="391" t="s">
        <v>386</v>
      </c>
      <c r="M107" s="390" t="s">
        <v>386</v>
      </c>
      <c r="N107" s="390" t="s">
        <v>386</v>
      </c>
    </row>
    <row r="108" spans="1:14">
      <c r="A108" s="388"/>
      <c r="B108" s="388" t="s">
        <v>458</v>
      </c>
      <c r="C108" s="387">
        <v>72</v>
      </c>
      <c r="D108" s="200">
        <v>32</v>
      </c>
      <c r="E108" s="387">
        <v>40</v>
      </c>
      <c r="F108" s="391">
        <v>50</v>
      </c>
      <c r="G108" s="390">
        <v>22</v>
      </c>
      <c r="H108" s="391">
        <v>28</v>
      </c>
      <c r="I108" s="391" t="s">
        <v>386</v>
      </c>
      <c r="J108" s="390" t="s">
        <v>386</v>
      </c>
      <c r="K108" s="391" t="s">
        <v>386</v>
      </c>
      <c r="L108" s="391" t="s">
        <v>386</v>
      </c>
      <c r="M108" s="390" t="s">
        <v>386</v>
      </c>
      <c r="N108" s="390" t="s">
        <v>386</v>
      </c>
    </row>
    <row r="109" spans="1:14">
      <c r="A109" s="388"/>
      <c r="B109" s="388" t="s">
        <v>457</v>
      </c>
      <c r="C109" s="387">
        <v>114</v>
      </c>
      <c r="D109" s="200">
        <v>61</v>
      </c>
      <c r="E109" s="387">
        <v>53</v>
      </c>
      <c r="F109" s="391">
        <v>68</v>
      </c>
      <c r="G109" s="390">
        <v>41</v>
      </c>
      <c r="H109" s="391">
        <v>27</v>
      </c>
      <c r="I109" s="391">
        <v>36</v>
      </c>
      <c r="J109" s="390">
        <v>17</v>
      </c>
      <c r="K109" s="391">
        <v>19</v>
      </c>
      <c r="L109" s="391">
        <v>10</v>
      </c>
      <c r="M109" s="390" t="s">
        <v>386</v>
      </c>
      <c r="N109" s="390" t="s">
        <v>386</v>
      </c>
    </row>
    <row r="110" spans="1:14">
      <c r="A110" s="389" t="s">
        <v>460</v>
      </c>
      <c r="B110" s="389"/>
      <c r="C110" s="386" t="s">
        <v>374</v>
      </c>
      <c r="D110" s="385" t="s">
        <v>374</v>
      </c>
      <c r="E110" s="386" t="s">
        <v>374</v>
      </c>
      <c r="F110" s="405" t="s">
        <v>374</v>
      </c>
      <c r="G110" s="403" t="s">
        <v>374</v>
      </c>
      <c r="H110" s="405" t="s">
        <v>374</v>
      </c>
      <c r="I110" s="405" t="s">
        <v>374</v>
      </c>
      <c r="J110" s="403" t="s">
        <v>374</v>
      </c>
      <c r="K110" s="405" t="s">
        <v>374</v>
      </c>
      <c r="L110" s="405" t="s">
        <v>374</v>
      </c>
      <c r="M110" s="403" t="s">
        <v>374</v>
      </c>
      <c r="N110" s="403" t="s">
        <v>374</v>
      </c>
    </row>
    <row r="111" spans="1:14">
      <c r="A111" s="388"/>
      <c r="B111" s="388" t="s">
        <v>461</v>
      </c>
      <c r="C111" s="387" t="s">
        <v>374</v>
      </c>
      <c r="D111" s="200" t="s">
        <v>374</v>
      </c>
      <c r="E111" s="387" t="s">
        <v>374</v>
      </c>
      <c r="F111" s="387" t="s">
        <v>374</v>
      </c>
      <c r="G111" s="200" t="s">
        <v>374</v>
      </c>
      <c r="H111" s="387" t="s">
        <v>374</v>
      </c>
      <c r="I111" s="387" t="s">
        <v>374</v>
      </c>
      <c r="J111" s="200" t="s">
        <v>374</v>
      </c>
      <c r="K111" s="387" t="s">
        <v>374</v>
      </c>
      <c r="L111" s="387" t="s">
        <v>374</v>
      </c>
      <c r="M111" s="200" t="s">
        <v>374</v>
      </c>
      <c r="N111" s="200" t="s">
        <v>374</v>
      </c>
    </row>
    <row r="112" spans="1:14">
      <c r="A112" s="389" t="s">
        <v>462</v>
      </c>
      <c r="B112" s="389"/>
      <c r="C112" s="386">
        <v>572</v>
      </c>
      <c r="D112" s="385">
        <v>297</v>
      </c>
      <c r="E112" s="386">
        <v>275</v>
      </c>
      <c r="F112" s="386">
        <v>325</v>
      </c>
      <c r="G112" s="385">
        <v>175</v>
      </c>
      <c r="H112" s="386">
        <v>150</v>
      </c>
      <c r="I112" s="386">
        <v>220</v>
      </c>
      <c r="J112" s="385">
        <v>106</v>
      </c>
      <c r="K112" s="386">
        <v>114</v>
      </c>
      <c r="L112" s="386">
        <v>27</v>
      </c>
      <c r="M112" s="385">
        <v>16</v>
      </c>
      <c r="N112" s="385">
        <v>11</v>
      </c>
    </row>
    <row r="113" spans="1:15">
      <c r="A113" s="388"/>
      <c r="B113" s="388" t="s">
        <v>466</v>
      </c>
      <c r="C113" s="387">
        <v>111</v>
      </c>
      <c r="D113" s="390">
        <v>57</v>
      </c>
      <c r="E113" s="391">
        <v>54</v>
      </c>
      <c r="F113" s="391">
        <v>57</v>
      </c>
      <c r="G113" s="390">
        <v>30</v>
      </c>
      <c r="H113" s="391">
        <v>27</v>
      </c>
      <c r="I113" s="391">
        <v>49</v>
      </c>
      <c r="J113" s="390" t="s">
        <v>386</v>
      </c>
      <c r="K113" s="391" t="s">
        <v>386</v>
      </c>
      <c r="L113" s="391">
        <v>5</v>
      </c>
      <c r="M113" s="390" t="s">
        <v>386</v>
      </c>
      <c r="N113" s="390" t="s">
        <v>386</v>
      </c>
      <c r="O113" s="252"/>
    </row>
    <row r="114" spans="1:15">
      <c r="A114" s="388"/>
      <c r="B114" s="388" t="s">
        <v>464</v>
      </c>
      <c r="C114" s="387">
        <v>257</v>
      </c>
      <c r="D114" s="390">
        <v>128</v>
      </c>
      <c r="E114" s="391">
        <v>129</v>
      </c>
      <c r="F114" s="391">
        <v>140</v>
      </c>
      <c r="G114" s="390">
        <v>75</v>
      </c>
      <c r="H114" s="391">
        <v>65</v>
      </c>
      <c r="I114" s="391">
        <v>106</v>
      </c>
      <c r="J114" s="390">
        <v>47</v>
      </c>
      <c r="K114" s="391">
        <v>59</v>
      </c>
      <c r="L114" s="391">
        <v>11</v>
      </c>
      <c r="M114" s="390">
        <v>6</v>
      </c>
      <c r="N114" s="390">
        <v>5</v>
      </c>
      <c r="O114" s="252"/>
    </row>
    <row r="115" spans="1:15">
      <c r="A115" s="388"/>
      <c r="B115" s="388" t="s">
        <v>463</v>
      </c>
      <c r="C115" s="387">
        <v>23</v>
      </c>
      <c r="D115" s="390">
        <v>13</v>
      </c>
      <c r="E115" s="391">
        <v>10</v>
      </c>
      <c r="F115" s="391">
        <v>15</v>
      </c>
      <c r="G115" s="390">
        <v>8</v>
      </c>
      <c r="H115" s="391">
        <v>7</v>
      </c>
      <c r="I115" s="391" t="s">
        <v>386</v>
      </c>
      <c r="J115" s="390" t="s">
        <v>386</v>
      </c>
      <c r="K115" s="391" t="s">
        <v>386</v>
      </c>
      <c r="L115" s="391" t="s">
        <v>386</v>
      </c>
      <c r="M115" s="390" t="s">
        <v>386</v>
      </c>
      <c r="N115" s="390" t="s">
        <v>386</v>
      </c>
      <c r="O115" s="252"/>
    </row>
    <row r="116" spans="1:15">
      <c r="A116" s="388"/>
      <c r="B116" s="388" t="s">
        <v>465</v>
      </c>
      <c r="C116" s="387">
        <v>95</v>
      </c>
      <c r="D116" s="390">
        <v>48</v>
      </c>
      <c r="E116" s="391">
        <v>47</v>
      </c>
      <c r="F116" s="391">
        <v>61</v>
      </c>
      <c r="G116" s="390">
        <v>31</v>
      </c>
      <c r="H116" s="391">
        <v>30</v>
      </c>
      <c r="I116" s="391">
        <v>32</v>
      </c>
      <c r="J116" s="390">
        <v>17</v>
      </c>
      <c r="K116" s="391">
        <v>15</v>
      </c>
      <c r="L116" s="391" t="s">
        <v>386</v>
      </c>
      <c r="M116" s="390" t="s">
        <v>386</v>
      </c>
      <c r="N116" s="390" t="s">
        <v>386</v>
      </c>
      <c r="O116" s="252"/>
    </row>
    <row r="117" spans="1:15">
      <c r="A117" s="388"/>
      <c r="B117" s="388" t="s">
        <v>467</v>
      </c>
      <c r="C117" s="387">
        <v>86</v>
      </c>
      <c r="D117" s="390">
        <v>51</v>
      </c>
      <c r="E117" s="391">
        <v>35</v>
      </c>
      <c r="F117" s="391">
        <v>52</v>
      </c>
      <c r="G117" s="390">
        <v>31</v>
      </c>
      <c r="H117" s="391">
        <v>21</v>
      </c>
      <c r="I117" s="391" t="s">
        <v>386</v>
      </c>
      <c r="J117" s="390" t="s">
        <v>386</v>
      </c>
      <c r="K117" s="391" t="s">
        <v>386</v>
      </c>
      <c r="L117" s="391">
        <v>8</v>
      </c>
      <c r="M117" s="390" t="s">
        <v>386</v>
      </c>
      <c r="N117" s="390" t="s">
        <v>386</v>
      </c>
      <c r="O117" s="252"/>
    </row>
    <row r="118" spans="1:15">
      <c r="A118" s="389" t="s">
        <v>468</v>
      </c>
      <c r="B118" s="389"/>
      <c r="C118" s="386">
        <v>4321</v>
      </c>
      <c r="D118" s="385">
        <v>2339</v>
      </c>
      <c r="E118" s="386">
        <v>1982</v>
      </c>
      <c r="F118" s="386">
        <v>2471</v>
      </c>
      <c r="G118" s="385">
        <v>1399</v>
      </c>
      <c r="H118" s="386">
        <v>1072</v>
      </c>
      <c r="I118" s="386">
        <v>1664</v>
      </c>
      <c r="J118" s="385">
        <v>838</v>
      </c>
      <c r="K118" s="386">
        <v>826</v>
      </c>
      <c r="L118" s="386">
        <v>186</v>
      </c>
      <c r="M118" s="385">
        <v>102</v>
      </c>
      <c r="N118" s="385">
        <v>84</v>
      </c>
    </row>
    <row r="119" spans="1:15">
      <c r="A119" s="388"/>
      <c r="B119" s="388" t="s">
        <v>475</v>
      </c>
      <c r="C119" s="387">
        <v>96</v>
      </c>
      <c r="D119" s="200">
        <v>49</v>
      </c>
      <c r="E119" s="387">
        <v>47</v>
      </c>
      <c r="F119" s="387">
        <v>41</v>
      </c>
      <c r="G119" s="200">
        <v>23</v>
      </c>
      <c r="H119" s="387">
        <v>18</v>
      </c>
      <c r="I119" s="387">
        <v>44</v>
      </c>
      <c r="J119" s="200">
        <v>22</v>
      </c>
      <c r="K119" s="391">
        <v>22</v>
      </c>
      <c r="L119" s="391">
        <v>11</v>
      </c>
      <c r="M119" s="390">
        <v>4</v>
      </c>
      <c r="N119" s="390">
        <v>7</v>
      </c>
    </row>
    <row r="120" spans="1:15">
      <c r="A120" s="388"/>
      <c r="B120" s="388" t="s">
        <v>484</v>
      </c>
      <c r="C120" s="387">
        <v>54</v>
      </c>
      <c r="D120" s="200">
        <v>26</v>
      </c>
      <c r="E120" s="387">
        <v>28</v>
      </c>
      <c r="F120" s="387">
        <v>33</v>
      </c>
      <c r="G120" s="200">
        <v>15</v>
      </c>
      <c r="H120" s="387">
        <v>18</v>
      </c>
      <c r="I120" s="391">
        <v>18</v>
      </c>
      <c r="J120" s="390">
        <v>10</v>
      </c>
      <c r="K120" s="391">
        <v>8</v>
      </c>
      <c r="L120" s="391" t="s">
        <v>386</v>
      </c>
      <c r="M120" s="390" t="s">
        <v>386</v>
      </c>
      <c r="N120" s="390" t="s">
        <v>386</v>
      </c>
    </row>
    <row r="121" spans="1:15">
      <c r="A121" s="388"/>
      <c r="B121" s="388" t="s">
        <v>471</v>
      </c>
      <c r="C121" s="387">
        <v>35</v>
      </c>
      <c r="D121" s="200">
        <v>13</v>
      </c>
      <c r="E121" s="387">
        <v>22</v>
      </c>
      <c r="F121" s="387">
        <v>21</v>
      </c>
      <c r="G121" s="200">
        <v>9</v>
      </c>
      <c r="H121" s="387">
        <v>12</v>
      </c>
      <c r="I121" s="387">
        <v>13</v>
      </c>
      <c r="J121" s="200">
        <v>4</v>
      </c>
      <c r="K121" s="391">
        <v>9</v>
      </c>
      <c r="L121" s="391" t="s">
        <v>386</v>
      </c>
      <c r="M121" s="390" t="s">
        <v>386</v>
      </c>
      <c r="N121" s="390" t="s">
        <v>386</v>
      </c>
    </row>
    <row r="122" spans="1:15">
      <c r="A122" s="388"/>
      <c r="B122" s="388" t="s">
        <v>489</v>
      </c>
      <c r="C122" s="387">
        <v>0</v>
      </c>
      <c r="D122" s="200">
        <v>0</v>
      </c>
      <c r="E122" s="387">
        <v>0</v>
      </c>
      <c r="F122" s="387">
        <v>0</v>
      </c>
      <c r="G122" s="200">
        <v>0</v>
      </c>
      <c r="H122" s="387">
        <v>0</v>
      </c>
      <c r="I122" s="387">
        <v>0</v>
      </c>
      <c r="J122" s="200">
        <v>0</v>
      </c>
      <c r="K122" s="391">
        <v>0</v>
      </c>
      <c r="L122" s="391">
        <v>0</v>
      </c>
      <c r="M122" s="390">
        <v>0</v>
      </c>
      <c r="N122" s="390">
        <v>0</v>
      </c>
    </row>
    <row r="123" spans="1:15">
      <c r="A123" s="388"/>
      <c r="B123" s="388" t="s">
        <v>495</v>
      </c>
      <c r="C123" s="387">
        <v>118</v>
      </c>
      <c r="D123" s="200">
        <v>67</v>
      </c>
      <c r="E123" s="387">
        <v>51</v>
      </c>
      <c r="F123" s="387">
        <v>62</v>
      </c>
      <c r="G123" s="200">
        <v>36</v>
      </c>
      <c r="H123" s="387">
        <v>26</v>
      </c>
      <c r="I123" s="391">
        <v>55</v>
      </c>
      <c r="J123" s="390">
        <v>31</v>
      </c>
      <c r="K123" s="391">
        <v>24</v>
      </c>
      <c r="L123" s="391" t="s">
        <v>386</v>
      </c>
      <c r="M123" s="390" t="s">
        <v>386</v>
      </c>
      <c r="N123" s="390" t="s">
        <v>386</v>
      </c>
    </row>
    <row r="124" spans="1:15">
      <c r="A124" s="388"/>
      <c r="B124" s="388" t="s">
        <v>493</v>
      </c>
      <c r="C124" s="387">
        <v>338</v>
      </c>
      <c r="D124" s="200">
        <v>196</v>
      </c>
      <c r="E124" s="387">
        <v>142</v>
      </c>
      <c r="F124" s="387">
        <v>194</v>
      </c>
      <c r="G124" s="200">
        <v>112</v>
      </c>
      <c r="H124" s="387">
        <v>82</v>
      </c>
      <c r="I124" s="387">
        <v>114</v>
      </c>
      <c r="J124" s="200">
        <v>66</v>
      </c>
      <c r="K124" s="391">
        <v>48</v>
      </c>
      <c r="L124" s="391">
        <v>30</v>
      </c>
      <c r="M124" s="390">
        <v>18</v>
      </c>
      <c r="N124" s="390">
        <v>12</v>
      </c>
    </row>
    <row r="125" spans="1:15">
      <c r="A125" s="388"/>
      <c r="B125" s="388" t="s">
        <v>501</v>
      </c>
      <c r="C125" s="391">
        <v>153</v>
      </c>
      <c r="D125" s="390">
        <v>87</v>
      </c>
      <c r="E125" s="391">
        <v>66</v>
      </c>
      <c r="F125" s="391">
        <v>101</v>
      </c>
      <c r="G125" s="390">
        <v>63</v>
      </c>
      <c r="H125" s="391">
        <v>38</v>
      </c>
      <c r="I125" s="391" t="s">
        <v>386</v>
      </c>
      <c r="J125" s="390" t="s">
        <v>386</v>
      </c>
      <c r="K125" s="391" t="s">
        <v>386</v>
      </c>
      <c r="L125" s="391" t="s">
        <v>386</v>
      </c>
      <c r="M125" s="390" t="s">
        <v>386</v>
      </c>
      <c r="N125" s="390" t="s">
        <v>386</v>
      </c>
    </row>
    <row r="126" spans="1:15">
      <c r="A126" s="388"/>
      <c r="B126" s="388" t="s">
        <v>494</v>
      </c>
      <c r="C126" s="391">
        <v>27</v>
      </c>
      <c r="D126" s="390">
        <v>16</v>
      </c>
      <c r="E126" s="391">
        <v>11</v>
      </c>
      <c r="F126" s="391" t="s">
        <v>386</v>
      </c>
      <c r="G126" s="390" t="s">
        <v>386</v>
      </c>
      <c r="H126" s="391" t="s">
        <v>386</v>
      </c>
      <c r="I126" s="391" t="s">
        <v>386</v>
      </c>
      <c r="J126" s="390" t="s">
        <v>386</v>
      </c>
      <c r="K126" s="391" t="s">
        <v>386</v>
      </c>
      <c r="L126" s="391" t="s">
        <v>386</v>
      </c>
      <c r="M126" s="390" t="s">
        <v>386</v>
      </c>
      <c r="N126" s="390" t="s">
        <v>386</v>
      </c>
    </row>
    <row r="127" spans="1:15">
      <c r="A127" s="388"/>
      <c r="B127" s="388" t="s">
        <v>481</v>
      </c>
      <c r="C127" s="391">
        <v>20</v>
      </c>
      <c r="D127" s="390">
        <v>10</v>
      </c>
      <c r="E127" s="391">
        <v>10</v>
      </c>
      <c r="F127" s="391">
        <v>16</v>
      </c>
      <c r="G127" s="390">
        <v>10</v>
      </c>
      <c r="H127" s="391">
        <v>6</v>
      </c>
      <c r="I127" s="391">
        <v>4</v>
      </c>
      <c r="J127" s="390">
        <v>0</v>
      </c>
      <c r="K127" s="391">
        <v>4</v>
      </c>
      <c r="L127" s="391">
        <v>0</v>
      </c>
      <c r="M127" s="390">
        <v>0</v>
      </c>
      <c r="N127" s="390">
        <v>0</v>
      </c>
    </row>
    <row r="128" spans="1:15">
      <c r="A128" s="388"/>
      <c r="B128" s="388" t="s">
        <v>482</v>
      </c>
      <c r="C128" s="391">
        <v>32</v>
      </c>
      <c r="D128" s="390">
        <v>16</v>
      </c>
      <c r="E128" s="391">
        <v>16</v>
      </c>
      <c r="F128" s="391">
        <v>16</v>
      </c>
      <c r="G128" s="390">
        <v>9</v>
      </c>
      <c r="H128" s="391">
        <v>7</v>
      </c>
      <c r="I128" s="391" t="s">
        <v>386</v>
      </c>
      <c r="J128" s="390" t="s">
        <v>386</v>
      </c>
      <c r="K128" s="391" t="s">
        <v>386</v>
      </c>
      <c r="L128" s="391" t="s">
        <v>386</v>
      </c>
      <c r="M128" s="390" t="s">
        <v>386</v>
      </c>
      <c r="N128" s="390" t="s">
        <v>386</v>
      </c>
    </row>
    <row r="129" spans="1:14">
      <c r="A129" s="388"/>
      <c r="B129" s="388" t="s">
        <v>487</v>
      </c>
      <c r="C129" s="391">
        <v>85</v>
      </c>
      <c r="D129" s="390">
        <v>40</v>
      </c>
      <c r="E129" s="391">
        <v>45</v>
      </c>
      <c r="F129" s="391">
        <v>51</v>
      </c>
      <c r="G129" s="390">
        <v>29</v>
      </c>
      <c r="H129" s="391">
        <v>22</v>
      </c>
      <c r="I129" s="391" t="s">
        <v>386</v>
      </c>
      <c r="J129" s="390" t="s">
        <v>386</v>
      </c>
      <c r="K129" s="391" t="s">
        <v>386</v>
      </c>
      <c r="L129" s="391">
        <v>5</v>
      </c>
      <c r="M129" s="390" t="s">
        <v>386</v>
      </c>
      <c r="N129" s="390" t="s">
        <v>386</v>
      </c>
    </row>
    <row r="130" spans="1:14">
      <c r="A130" s="388"/>
      <c r="B130" s="388" t="s">
        <v>498</v>
      </c>
      <c r="C130" s="391">
        <v>263</v>
      </c>
      <c r="D130" s="390">
        <v>148</v>
      </c>
      <c r="E130" s="391">
        <v>115</v>
      </c>
      <c r="F130" s="391">
        <v>142</v>
      </c>
      <c r="G130" s="390">
        <v>82</v>
      </c>
      <c r="H130" s="391">
        <v>60</v>
      </c>
      <c r="I130" s="391">
        <v>100</v>
      </c>
      <c r="J130" s="390">
        <v>51</v>
      </c>
      <c r="K130" s="391">
        <v>49</v>
      </c>
      <c r="L130" s="391">
        <v>21</v>
      </c>
      <c r="M130" s="390">
        <v>15</v>
      </c>
      <c r="N130" s="390">
        <v>6</v>
      </c>
    </row>
    <row r="131" spans="1:14">
      <c r="A131" s="388"/>
      <c r="B131" s="388" t="s">
        <v>476</v>
      </c>
      <c r="C131" s="391">
        <v>98</v>
      </c>
      <c r="D131" s="390">
        <v>57</v>
      </c>
      <c r="E131" s="391">
        <v>41</v>
      </c>
      <c r="F131" s="391">
        <v>48</v>
      </c>
      <c r="G131" s="390">
        <v>27</v>
      </c>
      <c r="H131" s="391">
        <v>21</v>
      </c>
      <c r="I131" s="391">
        <v>43</v>
      </c>
      <c r="J131" s="390" t="s">
        <v>386</v>
      </c>
      <c r="K131" s="391" t="s">
        <v>386</v>
      </c>
      <c r="L131" s="391">
        <v>7</v>
      </c>
      <c r="M131" s="390" t="s">
        <v>386</v>
      </c>
      <c r="N131" s="390" t="s">
        <v>386</v>
      </c>
    </row>
    <row r="132" spans="1:14">
      <c r="A132" s="388"/>
      <c r="B132" s="388" t="s">
        <v>492</v>
      </c>
      <c r="C132" s="391">
        <v>179</v>
      </c>
      <c r="D132" s="390">
        <v>96</v>
      </c>
      <c r="E132" s="391">
        <v>83</v>
      </c>
      <c r="F132" s="391">
        <v>114</v>
      </c>
      <c r="G132" s="390">
        <v>64</v>
      </c>
      <c r="H132" s="391">
        <v>50</v>
      </c>
      <c r="I132" s="391" t="s">
        <v>386</v>
      </c>
      <c r="J132" s="390" t="s">
        <v>386</v>
      </c>
      <c r="K132" s="391" t="s">
        <v>386</v>
      </c>
      <c r="L132" s="391" t="s">
        <v>386</v>
      </c>
      <c r="M132" s="390" t="s">
        <v>386</v>
      </c>
      <c r="N132" s="390" t="s">
        <v>386</v>
      </c>
    </row>
    <row r="133" spans="1:14">
      <c r="A133" s="388"/>
      <c r="B133" s="388" t="s">
        <v>477</v>
      </c>
      <c r="C133" s="391">
        <v>42</v>
      </c>
      <c r="D133" s="390">
        <v>19</v>
      </c>
      <c r="E133" s="391">
        <v>23</v>
      </c>
      <c r="F133" s="391">
        <v>21</v>
      </c>
      <c r="G133" s="390">
        <v>12</v>
      </c>
      <c r="H133" s="391">
        <v>9</v>
      </c>
      <c r="I133" s="391" t="s">
        <v>386</v>
      </c>
      <c r="J133" s="390" t="s">
        <v>386</v>
      </c>
      <c r="K133" s="391" t="s">
        <v>386</v>
      </c>
      <c r="L133" s="391" t="s">
        <v>386</v>
      </c>
      <c r="M133" s="390" t="s">
        <v>386</v>
      </c>
      <c r="N133" s="390" t="s">
        <v>386</v>
      </c>
    </row>
    <row r="134" spans="1:14">
      <c r="A134" s="388"/>
      <c r="B134" s="388" t="s">
        <v>491</v>
      </c>
      <c r="C134" s="391">
        <v>289</v>
      </c>
      <c r="D134" s="390">
        <v>144</v>
      </c>
      <c r="E134" s="391">
        <v>145</v>
      </c>
      <c r="F134" s="391">
        <v>127</v>
      </c>
      <c r="G134" s="390">
        <v>62</v>
      </c>
      <c r="H134" s="391">
        <v>65</v>
      </c>
      <c r="I134" s="391">
        <v>135</v>
      </c>
      <c r="J134" s="390">
        <v>72</v>
      </c>
      <c r="K134" s="391">
        <v>63</v>
      </c>
      <c r="L134" s="391">
        <v>27</v>
      </c>
      <c r="M134" s="390">
        <v>10</v>
      </c>
      <c r="N134" s="390">
        <v>17</v>
      </c>
    </row>
    <row r="135" spans="1:14">
      <c r="A135" s="388"/>
      <c r="B135" s="388" t="s">
        <v>490</v>
      </c>
      <c r="C135" s="391">
        <v>1409</v>
      </c>
      <c r="D135" s="390">
        <v>786</v>
      </c>
      <c r="E135" s="391">
        <v>623</v>
      </c>
      <c r="F135" s="391">
        <v>867</v>
      </c>
      <c r="G135" s="390">
        <v>495</v>
      </c>
      <c r="H135" s="391">
        <v>372</v>
      </c>
      <c r="I135" s="391">
        <v>526</v>
      </c>
      <c r="J135" s="390">
        <v>280</v>
      </c>
      <c r="K135" s="391">
        <v>246</v>
      </c>
      <c r="L135" s="391">
        <v>16</v>
      </c>
      <c r="M135" s="390">
        <v>11</v>
      </c>
      <c r="N135" s="390">
        <v>5</v>
      </c>
    </row>
    <row r="136" spans="1:14">
      <c r="A136" s="388"/>
      <c r="B136" s="388" t="s">
        <v>485</v>
      </c>
      <c r="C136" s="391">
        <v>40</v>
      </c>
      <c r="D136" s="390">
        <v>21</v>
      </c>
      <c r="E136" s="391">
        <v>19</v>
      </c>
      <c r="F136" s="391">
        <v>31</v>
      </c>
      <c r="G136" s="390">
        <v>18</v>
      </c>
      <c r="H136" s="391">
        <v>13</v>
      </c>
      <c r="I136" s="391" t="s">
        <v>386</v>
      </c>
      <c r="J136" s="390" t="s">
        <v>386</v>
      </c>
      <c r="K136" s="391" t="s">
        <v>386</v>
      </c>
      <c r="L136" s="391" t="s">
        <v>386</v>
      </c>
      <c r="M136" s="390" t="s">
        <v>386</v>
      </c>
      <c r="N136" s="390" t="s">
        <v>386</v>
      </c>
    </row>
    <row r="137" spans="1:14">
      <c r="A137" s="388"/>
      <c r="B137" s="388" t="s">
        <v>486</v>
      </c>
      <c r="C137" s="391" t="s">
        <v>386</v>
      </c>
      <c r="D137" s="390" t="s">
        <v>386</v>
      </c>
      <c r="E137" s="391" t="s">
        <v>386</v>
      </c>
      <c r="F137" s="391" t="s">
        <v>386</v>
      </c>
      <c r="G137" s="390" t="s">
        <v>386</v>
      </c>
      <c r="H137" s="391">
        <v>0</v>
      </c>
      <c r="I137" s="391" t="s">
        <v>386</v>
      </c>
      <c r="J137" s="390" t="s">
        <v>386</v>
      </c>
      <c r="K137" s="391" t="s">
        <v>386</v>
      </c>
      <c r="L137" s="391">
        <v>0</v>
      </c>
      <c r="M137" s="390">
        <v>0</v>
      </c>
      <c r="N137" s="390">
        <v>0</v>
      </c>
    </row>
    <row r="138" spans="1:14">
      <c r="A138" s="388"/>
      <c r="B138" s="388" t="s">
        <v>499</v>
      </c>
      <c r="C138" s="391" t="s">
        <v>386</v>
      </c>
      <c r="D138" s="390" t="s">
        <v>386</v>
      </c>
      <c r="E138" s="391" t="s">
        <v>386</v>
      </c>
      <c r="F138" s="391">
        <v>20</v>
      </c>
      <c r="G138" s="390">
        <v>13</v>
      </c>
      <c r="H138" s="391">
        <v>7</v>
      </c>
      <c r="I138" s="391">
        <v>6</v>
      </c>
      <c r="J138" s="390" t="s">
        <v>386</v>
      </c>
      <c r="K138" s="391" t="s">
        <v>386</v>
      </c>
      <c r="L138" s="391" t="s">
        <v>386</v>
      </c>
      <c r="M138" s="390" t="s">
        <v>386</v>
      </c>
      <c r="N138" s="390" t="s">
        <v>386</v>
      </c>
    </row>
    <row r="139" spans="1:14">
      <c r="A139" s="388"/>
      <c r="B139" s="388" t="s">
        <v>480</v>
      </c>
      <c r="C139" s="391">
        <v>133</v>
      </c>
      <c r="D139" s="390">
        <v>76</v>
      </c>
      <c r="E139" s="391">
        <v>57</v>
      </c>
      <c r="F139" s="391">
        <v>86</v>
      </c>
      <c r="G139" s="390">
        <v>52</v>
      </c>
      <c r="H139" s="391">
        <v>34</v>
      </c>
      <c r="I139" s="391">
        <v>43</v>
      </c>
      <c r="J139" s="390" t="s">
        <v>386</v>
      </c>
      <c r="K139" s="391" t="s">
        <v>386</v>
      </c>
      <c r="L139" s="391">
        <v>4</v>
      </c>
      <c r="M139" s="390" t="s">
        <v>386</v>
      </c>
      <c r="N139" s="390" t="s">
        <v>386</v>
      </c>
    </row>
    <row r="140" spans="1:14">
      <c r="A140" s="388"/>
      <c r="B140" s="388" t="s">
        <v>479</v>
      </c>
      <c r="C140" s="391">
        <v>51</v>
      </c>
      <c r="D140" s="390">
        <v>27</v>
      </c>
      <c r="E140" s="391">
        <v>24</v>
      </c>
      <c r="F140" s="391">
        <v>22</v>
      </c>
      <c r="G140" s="390">
        <v>11</v>
      </c>
      <c r="H140" s="391">
        <v>11</v>
      </c>
      <c r="I140" s="391" t="s">
        <v>386</v>
      </c>
      <c r="J140" s="390" t="s">
        <v>386</v>
      </c>
      <c r="K140" s="391" t="s">
        <v>386</v>
      </c>
      <c r="L140" s="391" t="s">
        <v>386</v>
      </c>
      <c r="M140" s="390" t="s">
        <v>386</v>
      </c>
      <c r="N140" s="390" t="s">
        <v>386</v>
      </c>
    </row>
    <row r="141" spans="1:14">
      <c r="A141" s="388"/>
      <c r="B141" s="388" t="s">
        <v>470</v>
      </c>
      <c r="C141" s="391">
        <v>75</v>
      </c>
      <c r="D141" s="390">
        <v>39</v>
      </c>
      <c r="E141" s="391">
        <v>36</v>
      </c>
      <c r="F141" s="391">
        <v>39</v>
      </c>
      <c r="G141" s="390">
        <v>18</v>
      </c>
      <c r="H141" s="391">
        <v>21</v>
      </c>
      <c r="I141" s="391">
        <v>32</v>
      </c>
      <c r="J141" s="390" t="s">
        <v>386</v>
      </c>
      <c r="K141" s="391" t="s">
        <v>386</v>
      </c>
      <c r="L141" s="391">
        <v>4</v>
      </c>
      <c r="M141" s="390" t="s">
        <v>386</v>
      </c>
      <c r="N141" s="390" t="s">
        <v>386</v>
      </c>
    </row>
    <row r="142" spans="1:14">
      <c r="A142" s="388"/>
      <c r="B142" s="388" t="s">
        <v>469</v>
      </c>
      <c r="C142" s="391">
        <v>49</v>
      </c>
      <c r="D142" s="390">
        <v>18</v>
      </c>
      <c r="E142" s="391">
        <v>31</v>
      </c>
      <c r="F142" s="391">
        <v>21</v>
      </c>
      <c r="G142" s="390">
        <v>9</v>
      </c>
      <c r="H142" s="391">
        <v>12</v>
      </c>
      <c r="I142" s="391" t="s">
        <v>386</v>
      </c>
      <c r="J142" s="390" t="s">
        <v>386</v>
      </c>
      <c r="K142" s="391" t="s">
        <v>386</v>
      </c>
      <c r="L142" s="391" t="s">
        <v>386</v>
      </c>
      <c r="M142" s="390" t="s">
        <v>386</v>
      </c>
      <c r="N142" s="390" t="s">
        <v>386</v>
      </c>
    </row>
    <row r="143" spans="1:14">
      <c r="A143" s="388"/>
      <c r="B143" s="388" t="s">
        <v>478</v>
      </c>
      <c r="C143" s="391">
        <v>60</v>
      </c>
      <c r="D143" s="390">
        <v>32</v>
      </c>
      <c r="E143" s="391">
        <v>28</v>
      </c>
      <c r="F143" s="391">
        <v>14</v>
      </c>
      <c r="G143" s="390">
        <v>8</v>
      </c>
      <c r="H143" s="391">
        <v>6</v>
      </c>
      <c r="I143" s="391">
        <v>35</v>
      </c>
      <c r="J143" s="390">
        <v>18</v>
      </c>
      <c r="K143" s="391">
        <v>17</v>
      </c>
      <c r="L143" s="391">
        <v>11</v>
      </c>
      <c r="M143" s="390">
        <v>6</v>
      </c>
      <c r="N143" s="390">
        <v>5</v>
      </c>
    </row>
    <row r="144" spans="1:14">
      <c r="A144" s="388"/>
      <c r="B144" s="388" t="s">
        <v>483</v>
      </c>
      <c r="C144" s="391">
        <v>43</v>
      </c>
      <c r="D144" s="390">
        <v>21</v>
      </c>
      <c r="E144" s="391">
        <v>22</v>
      </c>
      <c r="F144" s="391">
        <v>26</v>
      </c>
      <c r="G144" s="390">
        <v>14</v>
      </c>
      <c r="H144" s="391">
        <v>12</v>
      </c>
      <c r="I144" s="391" t="s">
        <v>386</v>
      </c>
      <c r="J144" s="390" t="s">
        <v>386</v>
      </c>
      <c r="K144" s="391" t="s">
        <v>386</v>
      </c>
      <c r="L144" s="391" t="s">
        <v>386</v>
      </c>
      <c r="M144" s="390" t="s">
        <v>386</v>
      </c>
      <c r="N144" s="390" t="s">
        <v>386</v>
      </c>
    </row>
    <row r="145" spans="1:15">
      <c r="A145" s="388"/>
      <c r="B145" s="388" t="s">
        <v>497</v>
      </c>
      <c r="C145" s="391">
        <v>124</v>
      </c>
      <c r="D145" s="390">
        <v>64</v>
      </c>
      <c r="E145" s="391">
        <v>60</v>
      </c>
      <c r="F145" s="391">
        <v>56</v>
      </c>
      <c r="G145" s="390" t="s">
        <v>386</v>
      </c>
      <c r="H145" s="391" t="s">
        <v>386</v>
      </c>
      <c r="I145" s="391">
        <v>63</v>
      </c>
      <c r="J145" s="390">
        <v>30</v>
      </c>
      <c r="K145" s="391">
        <v>33</v>
      </c>
      <c r="L145" s="391">
        <v>5</v>
      </c>
      <c r="M145" s="390" t="s">
        <v>386</v>
      </c>
      <c r="N145" s="390" t="s">
        <v>386</v>
      </c>
    </row>
    <row r="146" spans="1:15">
      <c r="A146" s="388"/>
      <c r="B146" s="388" t="s">
        <v>472</v>
      </c>
      <c r="C146" s="391">
        <v>53</v>
      </c>
      <c r="D146" s="390">
        <v>26</v>
      </c>
      <c r="E146" s="391">
        <v>27</v>
      </c>
      <c r="F146" s="391" t="s">
        <v>386</v>
      </c>
      <c r="G146" s="390" t="s">
        <v>386</v>
      </c>
      <c r="H146" s="391" t="s">
        <v>386</v>
      </c>
      <c r="I146" s="391">
        <v>24</v>
      </c>
      <c r="J146" s="390">
        <v>10</v>
      </c>
      <c r="K146" s="391">
        <v>14</v>
      </c>
      <c r="L146" s="391" t="s">
        <v>386</v>
      </c>
      <c r="M146" s="390" t="s">
        <v>386</v>
      </c>
      <c r="N146" s="390" t="s">
        <v>386</v>
      </c>
    </row>
    <row r="147" spans="1:15">
      <c r="A147" s="388"/>
      <c r="B147" s="388" t="s">
        <v>496</v>
      </c>
      <c r="C147" s="391">
        <v>122</v>
      </c>
      <c r="D147" s="390">
        <v>60</v>
      </c>
      <c r="E147" s="391">
        <v>62</v>
      </c>
      <c r="F147" s="391">
        <v>76</v>
      </c>
      <c r="G147" s="390">
        <v>40</v>
      </c>
      <c r="H147" s="391">
        <v>36</v>
      </c>
      <c r="I147" s="391" t="s">
        <v>386</v>
      </c>
      <c r="J147" s="390" t="s">
        <v>386</v>
      </c>
      <c r="K147" s="391" t="s">
        <v>386</v>
      </c>
      <c r="L147" s="391" t="s">
        <v>386</v>
      </c>
      <c r="M147" s="390" t="s">
        <v>386</v>
      </c>
      <c r="N147" s="390" t="s">
        <v>386</v>
      </c>
    </row>
    <row r="148" spans="1:15">
      <c r="A148" s="388"/>
      <c r="B148" s="388" t="s">
        <v>488</v>
      </c>
      <c r="C148" s="391">
        <v>65</v>
      </c>
      <c r="D148" s="390">
        <v>33</v>
      </c>
      <c r="E148" s="391">
        <v>32</v>
      </c>
      <c r="F148" s="391">
        <v>34</v>
      </c>
      <c r="G148" s="390">
        <v>20</v>
      </c>
      <c r="H148" s="391">
        <v>14</v>
      </c>
      <c r="I148" s="391" t="s">
        <v>386</v>
      </c>
      <c r="J148" s="390" t="s">
        <v>386</v>
      </c>
      <c r="K148" s="391" t="s">
        <v>386</v>
      </c>
      <c r="L148" s="391" t="s">
        <v>386</v>
      </c>
      <c r="M148" s="390" t="s">
        <v>386</v>
      </c>
      <c r="N148" s="390" t="s">
        <v>386</v>
      </c>
    </row>
    <row r="149" spans="1:15">
      <c r="A149" s="388"/>
      <c r="B149" s="388" t="s">
        <v>500</v>
      </c>
      <c r="C149" s="391">
        <v>159</v>
      </c>
      <c r="D149" s="390">
        <v>85</v>
      </c>
      <c r="E149" s="391">
        <v>74</v>
      </c>
      <c r="F149" s="391">
        <v>99</v>
      </c>
      <c r="G149" s="390">
        <v>56</v>
      </c>
      <c r="H149" s="391">
        <v>43</v>
      </c>
      <c r="I149" s="391">
        <v>48</v>
      </c>
      <c r="J149" s="390">
        <v>25</v>
      </c>
      <c r="K149" s="391">
        <v>23</v>
      </c>
      <c r="L149" s="391">
        <v>12</v>
      </c>
      <c r="M149" s="390">
        <v>4</v>
      </c>
      <c r="N149" s="390">
        <v>8</v>
      </c>
    </row>
    <row r="150" spans="1:15">
      <c r="A150" s="388"/>
      <c r="B150" s="388" t="s">
        <v>474</v>
      </c>
      <c r="C150" s="391">
        <v>45</v>
      </c>
      <c r="D150" s="390">
        <v>24</v>
      </c>
      <c r="E150" s="391">
        <v>21</v>
      </c>
      <c r="F150" s="391">
        <v>29</v>
      </c>
      <c r="G150" s="390">
        <v>19</v>
      </c>
      <c r="H150" s="391">
        <v>10</v>
      </c>
      <c r="I150" s="391" t="s">
        <v>386</v>
      </c>
      <c r="J150" s="390" t="s">
        <v>386</v>
      </c>
      <c r="K150" s="391" t="s">
        <v>386</v>
      </c>
      <c r="L150" s="391" t="s">
        <v>386</v>
      </c>
      <c r="M150" s="390" t="s">
        <v>386</v>
      </c>
      <c r="N150" s="390" t="s">
        <v>386</v>
      </c>
    </row>
    <row r="151" spans="1:15">
      <c r="A151" s="388"/>
      <c r="B151" s="388" t="s">
        <v>473</v>
      </c>
      <c r="C151" s="391">
        <v>34</v>
      </c>
      <c r="D151" s="390">
        <v>26</v>
      </c>
      <c r="E151" s="391">
        <v>8</v>
      </c>
      <c r="F151" s="391">
        <v>18</v>
      </c>
      <c r="G151" s="390">
        <v>14</v>
      </c>
      <c r="H151" s="391">
        <v>4</v>
      </c>
      <c r="I151" s="391">
        <v>12</v>
      </c>
      <c r="J151" s="390" t="s">
        <v>386</v>
      </c>
      <c r="K151" s="391" t="s">
        <v>386</v>
      </c>
      <c r="L151" s="391">
        <v>4</v>
      </c>
      <c r="M151" s="390" t="s">
        <v>386</v>
      </c>
      <c r="N151" s="390" t="s">
        <v>386</v>
      </c>
    </row>
    <row r="152" spans="1:15">
      <c r="A152" s="389" t="s">
        <v>502</v>
      </c>
      <c r="B152" s="389"/>
      <c r="C152" s="386">
        <v>911</v>
      </c>
      <c r="D152" s="385">
        <v>462</v>
      </c>
      <c r="E152" s="386">
        <v>449</v>
      </c>
      <c r="F152" s="386">
        <v>537</v>
      </c>
      <c r="G152" s="385">
        <v>272</v>
      </c>
      <c r="H152" s="386">
        <v>265</v>
      </c>
      <c r="I152" s="386">
        <v>314</v>
      </c>
      <c r="J152" s="385">
        <v>161</v>
      </c>
      <c r="K152" s="386">
        <v>153</v>
      </c>
      <c r="L152" s="386">
        <v>60</v>
      </c>
      <c r="M152" s="385">
        <v>29</v>
      </c>
      <c r="N152" s="385">
        <v>31</v>
      </c>
    </row>
    <row r="153" spans="1:15">
      <c r="A153" s="388"/>
      <c r="B153" s="388" t="s">
        <v>506</v>
      </c>
      <c r="C153" s="387">
        <v>147</v>
      </c>
      <c r="D153" s="200">
        <v>69</v>
      </c>
      <c r="E153" s="387">
        <v>78</v>
      </c>
      <c r="F153" s="387">
        <v>92</v>
      </c>
      <c r="G153" s="200">
        <v>44</v>
      </c>
      <c r="H153" s="387">
        <v>48</v>
      </c>
      <c r="I153" s="387">
        <v>48</v>
      </c>
      <c r="J153" s="390" t="s">
        <v>386</v>
      </c>
      <c r="K153" s="391" t="s">
        <v>386</v>
      </c>
      <c r="L153" s="391">
        <v>7</v>
      </c>
      <c r="M153" s="390" t="s">
        <v>386</v>
      </c>
      <c r="N153" s="390" t="s">
        <v>386</v>
      </c>
      <c r="O153" s="252"/>
    </row>
    <row r="154" spans="1:15">
      <c r="A154" s="388"/>
      <c r="B154" s="388" t="s">
        <v>504</v>
      </c>
      <c r="C154" s="387">
        <v>0</v>
      </c>
      <c r="D154" s="200">
        <v>0</v>
      </c>
      <c r="E154" s="387">
        <v>0</v>
      </c>
      <c r="F154" s="387">
        <v>0</v>
      </c>
      <c r="G154" s="200">
        <v>0</v>
      </c>
      <c r="H154" s="387">
        <v>0</v>
      </c>
      <c r="I154" s="387">
        <v>0</v>
      </c>
      <c r="J154" s="390">
        <v>0</v>
      </c>
      <c r="K154" s="391">
        <v>0</v>
      </c>
      <c r="L154" s="391">
        <v>0</v>
      </c>
      <c r="M154" s="390">
        <v>0</v>
      </c>
      <c r="N154" s="390">
        <v>0</v>
      </c>
      <c r="O154" s="252"/>
    </row>
    <row r="155" spans="1:15">
      <c r="A155" s="388"/>
      <c r="B155" s="388" t="s">
        <v>503</v>
      </c>
      <c r="C155" s="387">
        <v>43</v>
      </c>
      <c r="D155" s="200">
        <v>27</v>
      </c>
      <c r="E155" s="387">
        <v>16</v>
      </c>
      <c r="F155" s="391">
        <v>22</v>
      </c>
      <c r="G155" s="390">
        <v>14</v>
      </c>
      <c r="H155" s="387">
        <v>8</v>
      </c>
      <c r="I155" s="387" t="s">
        <v>386</v>
      </c>
      <c r="J155" s="390" t="s">
        <v>386</v>
      </c>
      <c r="K155" s="391" t="s">
        <v>386</v>
      </c>
      <c r="L155" s="391" t="s">
        <v>386</v>
      </c>
      <c r="M155" s="390" t="s">
        <v>386</v>
      </c>
      <c r="N155" s="390" t="s">
        <v>386</v>
      </c>
      <c r="O155" s="252"/>
    </row>
    <row r="156" spans="1:15">
      <c r="A156" s="388"/>
      <c r="B156" s="388" t="s">
        <v>508</v>
      </c>
      <c r="C156" s="387">
        <v>261</v>
      </c>
      <c r="D156" s="200">
        <v>135</v>
      </c>
      <c r="E156" s="387">
        <v>126</v>
      </c>
      <c r="F156" s="387">
        <v>138</v>
      </c>
      <c r="G156" s="200">
        <v>71</v>
      </c>
      <c r="H156" s="387">
        <v>67</v>
      </c>
      <c r="I156" s="387">
        <v>103</v>
      </c>
      <c r="J156" s="390">
        <v>55</v>
      </c>
      <c r="K156" s="391">
        <v>48</v>
      </c>
      <c r="L156" s="391">
        <v>20</v>
      </c>
      <c r="M156" s="390">
        <v>9</v>
      </c>
      <c r="N156" s="390">
        <v>11</v>
      </c>
      <c r="O156" s="252"/>
    </row>
    <row r="157" spans="1:15">
      <c r="A157" s="388"/>
      <c r="B157" s="388" t="s">
        <v>505</v>
      </c>
      <c r="C157" s="387">
        <v>124</v>
      </c>
      <c r="D157" s="200">
        <v>62</v>
      </c>
      <c r="E157" s="387">
        <v>62</v>
      </c>
      <c r="F157" s="391">
        <v>70</v>
      </c>
      <c r="G157" s="390">
        <v>32</v>
      </c>
      <c r="H157" s="387">
        <v>38</v>
      </c>
      <c r="I157" s="387" t="s">
        <v>386</v>
      </c>
      <c r="J157" s="390" t="s">
        <v>386</v>
      </c>
      <c r="K157" s="391" t="s">
        <v>386</v>
      </c>
      <c r="L157" s="391" t="s">
        <v>386</v>
      </c>
      <c r="M157" s="390" t="s">
        <v>386</v>
      </c>
      <c r="N157" s="390" t="s">
        <v>386</v>
      </c>
      <c r="O157" s="252"/>
    </row>
    <row r="158" spans="1:15">
      <c r="A158" s="388"/>
      <c r="B158" s="388" t="s">
        <v>507</v>
      </c>
      <c r="C158" s="387">
        <v>336</v>
      </c>
      <c r="D158" s="200">
        <v>169</v>
      </c>
      <c r="E158" s="387">
        <v>167</v>
      </c>
      <c r="F158" s="387">
        <v>215</v>
      </c>
      <c r="G158" s="200">
        <v>111</v>
      </c>
      <c r="H158" s="387">
        <v>104</v>
      </c>
      <c r="I158" s="387">
        <v>98</v>
      </c>
      <c r="J158" s="390">
        <v>46</v>
      </c>
      <c r="K158" s="391">
        <v>52</v>
      </c>
      <c r="L158" s="391">
        <v>23</v>
      </c>
      <c r="M158" s="390">
        <v>12</v>
      </c>
      <c r="N158" s="390">
        <v>11</v>
      </c>
      <c r="O158" s="252"/>
    </row>
    <row r="159" spans="1:15">
      <c r="A159" s="389" t="s">
        <v>509</v>
      </c>
      <c r="B159" s="389"/>
      <c r="C159" s="386">
        <v>5281</v>
      </c>
      <c r="D159" s="385">
        <v>2804</v>
      </c>
      <c r="E159" s="386">
        <v>2477</v>
      </c>
      <c r="F159" s="386">
        <v>3008</v>
      </c>
      <c r="G159" s="385">
        <v>1652</v>
      </c>
      <c r="H159" s="386">
        <v>1356</v>
      </c>
      <c r="I159" s="386">
        <v>1945</v>
      </c>
      <c r="J159" s="385">
        <v>975</v>
      </c>
      <c r="K159" s="386">
        <v>970</v>
      </c>
      <c r="L159" s="386">
        <v>328</v>
      </c>
      <c r="M159" s="385">
        <v>177</v>
      </c>
      <c r="N159" s="385">
        <v>151</v>
      </c>
    </row>
    <row r="160" spans="1:15">
      <c r="A160" s="388"/>
      <c r="B160" s="388" t="s">
        <v>521</v>
      </c>
      <c r="C160" s="391">
        <v>109</v>
      </c>
      <c r="D160" s="390">
        <v>58</v>
      </c>
      <c r="E160" s="391">
        <v>51</v>
      </c>
      <c r="F160" s="391">
        <v>43</v>
      </c>
      <c r="G160" s="390">
        <v>27</v>
      </c>
      <c r="H160" s="391">
        <v>16</v>
      </c>
      <c r="I160" s="391">
        <v>58</v>
      </c>
      <c r="J160" s="390">
        <v>27</v>
      </c>
      <c r="K160" s="391">
        <v>31</v>
      </c>
      <c r="L160" s="391">
        <v>8</v>
      </c>
      <c r="M160" s="390">
        <v>4</v>
      </c>
      <c r="N160" s="390">
        <v>4</v>
      </c>
    </row>
    <row r="161" spans="1:14">
      <c r="A161" s="388"/>
      <c r="B161" s="388" t="s">
        <v>548</v>
      </c>
      <c r="C161" s="391">
        <v>116</v>
      </c>
      <c r="D161" s="390">
        <v>52</v>
      </c>
      <c r="E161" s="391">
        <v>64</v>
      </c>
      <c r="F161" s="391">
        <v>70</v>
      </c>
      <c r="G161" s="390">
        <v>33</v>
      </c>
      <c r="H161" s="391">
        <v>37</v>
      </c>
      <c r="I161" s="391" t="s">
        <v>386</v>
      </c>
      <c r="J161" s="390" t="s">
        <v>386</v>
      </c>
      <c r="K161" s="391">
        <v>27</v>
      </c>
      <c r="L161" s="391" t="s">
        <v>386</v>
      </c>
      <c r="M161" s="390" t="s">
        <v>386</v>
      </c>
      <c r="N161" s="390">
        <v>0</v>
      </c>
    </row>
    <row r="162" spans="1:14">
      <c r="A162" s="388"/>
      <c r="B162" s="388" t="s">
        <v>530</v>
      </c>
      <c r="C162" s="391">
        <v>36</v>
      </c>
      <c r="D162" s="390">
        <v>20</v>
      </c>
      <c r="E162" s="391">
        <v>16</v>
      </c>
      <c r="F162" s="391">
        <v>24</v>
      </c>
      <c r="G162" s="390">
        <v>13</v>
      </c>
      <c r="H162" s="391">
        <v>11</v>
      </c>
      <c r="I162" s="391" t="s">
        <v>386</v>
      </c>
      <c r="J162" s="390" t="s">
        <v>386</v>
      </c>
      <c r="K162" s="391" t="s">
        <v>386</v>
      </c>
      <c r="L162" s="391" t="s">
        <v>386</v>
      </c>
      <c r="M162" s="390" t="s">
        <v>386</v>
      </c>
      <c r="N162" s="390" t="s">
        <v>386</v>
      </c>
    </row>
    <row r="163" spans="1:14">
      <c r="A163" s="388"/>
      <c r="B163" s="388" t="s">
        <v>524</v>
      </c>
      <c r="C163" s="391" t="s">
        <v>386</v>
      </c>
      <c r="D163" s="390" t="s">
        <v>386</v>
      </c>
      <c r="E163" s="391" t="s">
        <v>386</v>
      </c>
      <c r="F163" s="391">
        <v>0</v>
      </c>
      <c r="G163" s="390">
        <v>0</v>
      </c>
      <c r="H163" s="391">
        <v>0</v>
      </c>
      <c r="I163" s="391" t="s">
        <v>386</v>
      </c>
      <c r="J163" s="390" t="s">
        <v>386</v>
      </c>
      <c r="K163" s="391">
        <v>0</v>
      </c>
      <c r="L163" s="391" t="s">
        <v>386</v>
      </c>
      <c r="M163" s="390">
        <v>0</v>
      </c>
      <c r="N163" s="390" t="s">
        <v>386</v>
      </c>
    </row>
    <row r="164" spans="1:14">
      <c r="A164" s="388"/>
      <c r="B164" s="388" t="s">
        <v>549</v>
      </c>
      <c r="C164" s="391">
        <v>279</v>
      </c>
      <c r="D164" s="390">
        <v>152</v>
      </c>
      <c r="E164" s="391">
        <v>127</v>
      </c>
      <c r="F164" s="391">
        <v>159</v>
      </c>
      <c r="G164" s="390">
        <v>92</v>
      </c>
      <c r="H164" s="391">
        <v>67</v>
      </c>
      <c r="I164" s="391">
        <v>116</v>
      </c>
      <c r="J164" s="390">
        <v>58</v>
      </c>
      <c r="K164" s="391">
        <v>58</v>
      </c>
      <c r="L164" s="391">
        <v>4</v>
      </c>
      <c r="M164" s="390" t="s">
        <v>386</v>
      </c>
      <c r="N164" s="390" t="s">
        <v>386</v>
      </c>
    </row>
    <row r="165" spans="1:14">
      <c r="A165" s="388"/>
      <c r="B165" s="388" t="s">
        <v>519</v>
      </c>
      <c r="C165" s="391">
        <v>18</v>
      </c>
      <c r="D165" s="390">
        <v>11</v>
      </c>
      <c r="E165" s="391">
        <v>7</v>
      </c>
      <c r="F165" s="391" t="s">
        <v>386</v>
      </c>
      <c r="G165" s="390" t="s">
        <v>386</v>
      </c>
      <c r="H165" s="391" t="s">
        <v>386</v>
      </c>
      <c r="I165" s="391">
        <v>6</v>
      </c>
      <c r="J165" s="390" t="s">
        <v>386</v>
      </c>
      <c r="K165" s="390" t="s">
        <v>386</v>
      </c>
      <c r="L165" s="391" t="s">
        <v>386</v>
      </c>
      <c r="M165" s="390">
        <v>0</v>
      </c>
      <c r="N165" s="390" t="s">
        <v>386</v>
      </c>
    </row>
    <row r="166" spans="1:14">
      <c r="A166" s="388"/>
      <c r="B166" s="388" t="s">
        <v>526</v>
      </c>
      <c r="C166" s="391">
        <v>17</v>
      </c>
      <c r="D166" s="390">
        <v>7</v>
      </c>
      <c r="E166" s="391">
        <v>10</v>
      </c>
      <c r="F166" s="391">
        <v>12</v>
      </c>
      <c r="G166" s="390">
        <v>5</v>
      </c>
      <c r="H166" s="391">
        <v>7</v>
      </c>
      <c r="I166" s="391">
        <v>4</v>
      </c>
      <c r="J166" s="390" t="s">
        <v>386</v>
      </c>
      <c r="K166" s="391" t="s">
        <v>386</v>
      </c>
      <c r="L166" s="391" t="s">
        <v>386</v>
      </c>
      <c r="M166" s="390" t="s">
        <v>386</v>
      </c>
      <c r="N166" s="390">
        <v>0</v>
      </c>
    </row>
    <row r="167" spans="1:14">
      <c r="A167" s="388"/>
      <c r="B167" s="388" t="s">
        <v>558</v>
      </c>
      <c r="C167" s="391">
        <v>113</v>
      </c>
      <c r="D167" s="390">
        <v>55</v>
      </c>
      <c r="E167" s="391">
        <v>58</v>
      </c>
      <c r="F167" s="391">
        <v>71</v>
      </c>
      <c r="G167" s="390">
        <v>38</v>
      </c>
      <c r="H167" s="391">
        <v>33</v>
      </c>
      <c r="I167" s="391" t="s">
        <v>386</v>
      </c>
      <c r="J167" s="390" t="s">
        <v>386</v>
      </c>
      <c r="K167" s="391" t="s">
        <v>386</v>
      </c>
      <c r="L167" s="391" t="s">
        <v>386</v>
      </c>
      <c r="M167" s="390" t="s">
        <v>386</v>
      </c>
      <c r="N167" s="390" t="s">
        <v>386</v>
      </c>
    </row>
    <row r="168" spans="1:14">
      <c r="A168" s="388"/>
      <c r="B168" s="388" t="s">
        <v>520</v>
      </c>
      <c r="C168" s="391">
        <v>0</v>
      </c>
      <c r="D168" s="390">
        <v>0</v>
      </c>
      <c r="E168" s="391">
        <v>0</v>
      </c>
      <c r="F168" s="391">
        <v>0</v>
      </c>
      <c r="G168" s="390">
        <v>0</v>
      </c>
      <c r="H168" s="391">
        <v>0</v>
      </c>
      <c r="I168" s="391">
        <v>0</v>
      </c>
      <c r="J168" s="390">
        <v>0</v>
      </c>
      <c r="K168" s="391">
        <v>0</v>
      </c>
      <c r="L168" s="391">
        <v>0</v>
      </c>
      <c r="M168" s="390">
        <v>0</v>
      </c>
      <c r="N168" s="390">
        <v>0</v>
      </c>
    </row>
    <row r="169" spans="1:14">
      <c r="A169" s="388"/>
      <c r="B169" s="388" t="s">
        <v>525</v>
      </c>
      <c r="C169" s="391">
        <v>55</v>
      </c>
      <c r="D169" s="390">
        <v>35</v>
      </c>
      <c r="E169" s="391">
        <v>20</v>
      </c>
      <c r="F169" s="391" t="s">
        <v>386</v>
      </c>
      <c r="G169" s="390" t="s">
        <v>386</v>
      </c>
      <c r="H169" s="391" t="s">
        <v>386</v>
      </c>
      <c r="I169" s="391">
        <v>31</v>
      </c>
      <c r="J169" s="390">
        <v>20</v>
      </c>
      <c r="K169" s="391">
        <v>11</v>
      </c>
      <c r="L169" s="391" t="s">
        <v>386</v>
      </c>
      <c r="M169" s="390" t="s">
        <v>386</v>
      </c>
      <c r="N169" s="390" t="s">
        <v>386</v>
      </c>
    </row>
    <row r="170" spans="1:14">
      <c r="A170" s="388"/>
      <c r="B170" s="388" t="s">
        <v>528</v>
      </c>
      <c r="C170" s="391">
        <v>58</v>
      </c>
      <c r="D170" s="390">
        <v>24</v>
      </c>
      <c r="E170" s="391">
        <v>34</v>
      </c>
      <c r="F170" s="391">
        <v>34</v>
      </c>
      <c r="G170" s="390">
        <v>14</v>
      </c>
      <c r="H170" s="391">
        <v>20</v>
      </c>
      <c r="I170" s="391">
        <v>15</v>
      </c>
      <c r="J170" s="390" t="s">
        <v>386</v>
      </c>
      <c r="K170" s="391" t="s">
        <v>386</v>
      </c>
      <c r="L170" s="391">
        <v>9</v>
      </c>
      <c r="M170" s="390" t="s">
        <v>386</v>
      </c>
      <c r="N170" s="390" t="s">
        <v>386</v>
      </c>
    </row>
    <row r="171" spans="1:14">
      <c r="A171" s="388"/>
      <c r="B171" s="388" t="s">
        <v>540</v>
      </c>
      <c r="C171" s="391">
        <v>1537</v>
      </c>
      <c r="D171" s="390">
        <v>787</v>
      </c>
      <c r="E171" s="391">
        <v>750</v>
      </c>
      <c r="F171" s="391">
        <v>881</v>
      </c>
      <c r="G171" s="390">
        <v>462</v>
      </c>
      <c r="H171" s="391">
        <v>419</v>
      </c>
      <c r="I171" s="391">
        <v>575</v>
      </c>
      <c r="J171" s="390">
        <v>289</v>
      </c>
      <c r="K171" s="391">
        <v>286</v>
      </c>
      <c r="L171" s="391">
        <v>81</v>
      </c>
      <c r="M171" s="390">
        <v>36</v>
      </c>
      <c r="N171" s="390">
        <v>45</v>
      </c>
    </row>
    <row r="172" spans="1:14">
      <c r="A172" s="388"/>
      <c r="B172" s="388" t="s">
        <v>537</v>
      </c>
      <c r="C172" s="391">
        <v>11</v>
      </c>
      <c r="D172" s="390">
        <v>7</v>
      </c>
      <c r="E172" s="391">
        <v>4</v>
      </c>
      <c r="F172" s="391">
        <v>4</v>
      </c>
      <c r="G172" s="390" t="s">
        <v>386</v>
      </c>
      <c r="H172" s="391" t="s">
        <v>386</v>
      </c>
      <c r="I172" s="391">
        <v>7</v>
      </c>
      <c r="J172" s="390" t="s">
        <v>386</v>
      </c>
      <c r="K172" s="391" t="s">
        <v>386</v>
      </c>
      <c r="L172" s="391">
        <v>0</v>
      </c>
      <c r="M172" s="390">
        <v>0</v>
      </c>
      <c r="N172" s="390">
        <v>0</v>
      </c>
    </row>
    <row r="173" spans="1:14">
      <c r="A173" s="388"/>
      <c r="B173" s="388" t="s">
        <v>535</v>
      </c>
      <c r="C173" s="391">
        <v>21</v>
      </c>
      <c r="D173" s="390">
        <v>13</v>
      </c>
      <c r="E173" s="391">
        <v>8</v>
      </c>
      <c r="F173" s="391">
        <v>13</v>
      </c>
      <c r="G173" s="390">
        <v>8</v>
      </c>
      <c r="H173" s="391">
        <v>5</v>
      </c>
      <c r="I173" s="391">
        <v>7</v>
      </c>
      <c r="J173" s="390" t="s">
        <v>386</v>
      </c>
      <c r="K173" s="391" t="s">
        <v>386</v>
      </c>
      <c r="L173" s="391" t="s">
        <v>386</v>
      </c>
      <c r="M173" s="390" t="s">
        <v>386</v>
      </c>
      <c r="N173" s="390">
        <v>0</v>
      </c>
    </row>
    <row r="174" spans="1:14">
      <c r="A174" s="388"/>
      <c r="B174" s="388" t="s">
        <v>556</v>
      </c>
      <c r="C174" s="391">
        <v>29</v>
      </c>
      <c r="D174" s="390">
        <v>11</v>
      </c>
      <c r="E174" s="391">
        <v>18</v>
      </c>
      <c r="F174" s="391">
        <v>18</v>
      </c>
      <c r="G174" s="390">
        <v>6</v>
      </c>
      <c r="H174" s="391">
        <v>12</v>
      </c>
      <c r="I174" s="391" t="s">
        <v>386</v>
      </c>
      <c r="J174" s="390">
        <v>5</v>
      </c>
      <c r="K174" s="391" t="s">
        <v>386</v>
      </c>
      <c r="L174" s="391" t="s">
        <v>386</v>
      </c>
      <c r="M174" s="390">
        <v>0</v>
      </c>
      <c r="N174" s="390" t="s">
        <v>386</v>
      </c>
    </row>
    <row r="175" spans="1:14">
      <c r="A175" s="388"/>
      <c r="B175" s="388" t="s">
        <v>510</v>
      </c>
      <c r="C175" s="391">
        <v>132</v>
      </c>
      <c r="D175" s="390">
        <v>67</v>
      </c>
      <c r="E175" s="391">
        <v>65</v>
      </c>
      <c r="F175" s="391">
        <v>68</v>
      </c>
      <c r="G175" s="390">
        <v>32</v>
      </c>
      <c r="H175" s="391">
        <v>36</v>
      </c>
      <c r="I175" s="391">
        <v>48</v>
      </c>
      <c r="J175" s="390">
        <v>26</v>
      </c>
      <c r="K175" s="391">
        <v>22</v>
      </c>
      <c r="L175" s="391">
        <v>16</v>
      </c>
      <c r="M175" s="390">
        <v>9</v>
      </c>
      <c r="N175" s="390">
        <v>7</v>
      </c>
    </row>
    <row r="176" spans="1:14">
      <c r="A176" s="388"/>
      <c r="B176" s="388" t="s">
        <v>527</v>
      </c>
      <c r="C176" s="391">
        <v>0</v>
      </c>
      <c r="D176" s="390">
        <v>0</v>
      </c>
      <c r="E176" s="391">
        <v>0</v>
      </c>
      <c r="F176" s="391">
        <v>0</v>
      </c>
      <c r="G176" s="390">
        <v>0</v>
      </c>
      <c r="H176" s="391">
        <v>0</v>
      </c>
      <c r="I176" s="391">
        <v>0</v>
      </c>
      <c r="J176" s="390">
        <v>0</v>
      </c>
      <c r="K176" s="391">
        <v>0</v>
      </c>
      <c r="L176" s="391">
        <v>0</v>
      </c>
      <c r="M176" s="390">
        <v>0</v>
      </c>
      <c r="N176" s="390">
        <v>0</v>
      </c>
    </row>
    <row r="177" spans="1:14">
      <c r="A177" s="388"/>
      <c r="B177" s="388" t="s">
        <v>542</v>
      </c>
      <c r="C177" s="391">
        <v>134</v>
      </c>
      <c r="D177" s="390">
        <v>69</v>
      </c>
      <c r="E177" s="391">
        <v>65</v>
      </c>
      <c r="F177" s="391">
        <v>55</v>
      </c>
      <c r="G177" s="390" t="s">
        <v>386</v>
      </c>
      <c r="H177" s="391" t="s">
        <v>386</v>
      </c>
      <c r="I177" s="391">
        <v>67</v>
      </c>
      <c r="J177" s="390">
        <v>30</v>
      </c>
      <c r="K177" s="391">
        <v>37</v>
      </c>
      <c r="L177" s="391">
        <v>12</v>
      </c>
      <c r="M177" s="390" t="s">
        <v>386</v>
      </c>
      <c r="N177" s="390" t="s">
        <v>386</v>
      </c>
    </row>
    <row r="178" spans="1:14">
      <c r="A178" s="388"/>
      <c r="B178" s="388" t="s">
        <v>522</v>
      </c>
      <c r="C178" s="391">
        <v>163</v>
      </c>
      <c r="D178" s="390">
        <v>79</v>
      </c>
      <c r="E178" s="391">
        <v>84</v>
      </c>
      <c r="F178" s="391">
        <v>92</v>
      </c>
      <c r="G178" s="390">
        <v>44</v>
      </c>
      <c r="H178" s="391">
        <v>48</v>
      </c>
      <c r="I178" s="391">
        <v>58</v>
      </c>
      <c r="J178" s="390">
        <v>28</v>
      </c>
      <c r="K178" s="391">
        <v>30</v>
      </c>
      <c r="L178" s="391">
        <v>13</v>
      </c>
      <c r="M178" s="390">
        <v>7</v>
      </c>
      <c r="N178" s="390">
        <v>6</v>
      </c>
    </row>
    <row r="179" spans="1:14">
      <c r="A179" s="388"/>
      <c r="B179" s="388" t="s">
        <v>553</v>
      </c>
      <c r="C179" s="391">
        <v>173</v>
      </c>
      <c r="D179" s="390">
        <v>111</v>
      </c>
      <c r="E179" s="391">
        <v>62</v>
      </c>
      <c r="F179" s="391">
        <v>92</v>
      </c>
      <c r="G179" s="390">
        <v>62</v>
      </c>
      <c r="H179" s="391">
        <v>30</v>
      </c>
      <c r="I179" s="391">
        <v>73</v>
      </c>
      <c r="J179" s="390">
        <v>43</v>
      </c>
      <c r="K179" s="391">
        <v>30</v>
      </c>
      <c r="L179" s="391">
        <v>8</v>
      </c>
      <c r="M179" s="390" t="s">
        <v>386</v>
      </c>
      <c r="N179" s="390" t="s">
        <v>386</v>
      </c>
    </row>
    <row r="180" spans="1:14">
      <c r="A180" s="388"/>
      <c r="B180" s="388" t="s">
        <v>532</v>
      </c>
      <c r="C180" s="391">
        <v>69</v>
      </c>
      <c r="D180" s="390">
        <v>36</v>
      </c>
      <c r="E180" s="391">
        <v>33</v>
      </c>
      <c r="F180" s="391">
        <v>46</v>
      </c>
      <c r="G180" s="390">
        <v>25</v>
      </c>
      <c r="H180" s="391">
        <v>21</v>
      </c>
      <c r="I180" s="391" t="s">
        <v>386</v>
      </c>
      <c r="J180" s="390" t="s">
        <v>386</v>
      </c>
      <c r="K180" s="391">
        <v>12</v>
      </c>
      <c r="L180" s="391" t="s">
        <v>386</v>
      </c>
      <c r="M180" s="390" t="s">
        <v>386</v>
      </c>
      <c r="N180" s="390">
        <v>0</v>
      </c>
    </row>
    <row r="181" spans="1:14">
      <c r="A181" s="388"/>
      <c r="B181" s="388" t="s">
        <v>543</v>
      </c>
      <c r="C181" s="391">
        <v>63</v>
      </c>
      <c r="D181" s="390">
        <v>36</v>
      </c>
      <c r="E181" s="391">
        <v>27</v>
      </c>
      <c r="F181" s="391">
        <v>36</v>
      </c>
      <c r="G181" s="390">
        <v>22</v>
      </c>
      <c r="H181" s="391">
        <v>14</v>
      </c>
      <c r="I181" s="391">
        <v>18</v>
      </c>
      <c r="J181" s="390">
        <v>9</v>
      </c>
      <c r="K181" s="391">
        <v>9</v>
      </c>
      <c r="L181" s="391">
        <v>9</v>
      </c>
      <c r="M181" s="390">
        <v>5</v>
      </c>
      <c r="N181" s="390">
        <v>4</v>
      </c>
    </row>
    <row r="182" spans="1:14">
      <c r="A182" s="388"/>
      <c r="B182" s="388" t="s">
        <v>552</v>
      </c>
      <c r="C182" s="391">
        <v>95</v>
      </c>
      <c r="D182" s="390">
        <v>51</v>
      </c>
      <c r="E182" s="391">
        <v>44</v>
      </c>
      <c r="F182" s="391">
        <v>63</v>
      </c>
      <c r="G182" s="390">
        <v>32</v>
      </c>
      <c r="H182" s="391">
        <v>31</v>
      </c>
      <c r="I182" s="391">
        <v>28</v>
      </c>
      <c r="J182" s="390" t="s">
        <v>386</v>
      </c>
      <c r="K182" s="391" t="s">
        <v>386</v>
      </c>
      <c r="L182" s="391">
        <v>4</v>
      </c>
      <c r="M182" s="390" t="s">
        <v>386</v>
      </c>
      <c r="N182" s="390" t="s">
        <v>386</v>
      </c>
    </row>
    <row r="183" spans="1:14">
      <c r="A183" s="388"/>
      <c r="B183" s="388" t="s">
        <v>533</v>
      </c>
      <c r="C183" s="391">
        <v>91</v>
      </c>
      <c r="D183" s="390">
        <v>51</v>
      </c>
      <c r="E183" s="391">
        <v>40</v>
      </c>
      <c r="F183" s="391">
        <v>62</v>
      </c>
      <c r="G183" s="390">
        <v>35</v>
      </c>
      <c r="H183" s="391">
        <v>27</v>
      </c>
      <c r="I183" s="391" t="s">
        <v>386</v>
      </c>
      <c r="J183" s="390">
        <v>16</v>
      </c>
      <c r="K183" s="391" t="s">
        <v>386</v>
      </c>
      <c r="L183" s="391" t="s">
        <v>386</v>
      </c>
      <c r="M183" s="390">
        <v>0</v>
      </c>
      <c r="N183" s="390" t="s">
        <v>386</v>
      </c>
    </row>
    <row r="184" spans="1:14">
      <c r="A184" s="388"/>
      <c r="B184" s="388" t="s">
        <v>531</v>
      </c>
      <c r="C184" s="391">
        <v>49</v>
      </c>
      <c r="D184" s="390">
        <v>26</v>
      </c>
      <c r="E184" s="391">
        <v>23</v>
      </c>
      <c r="F184" s="391">
        <v>34</v>
      </c>
      <c r="G184" s="390">
        <v>19</v>
      </c>
      <c r="H184" s="391">
        <v>15</v>
      </c>
      <c r="I184" s="391" t="s">
        <v>386</v>
      </c>
      <c r="J184" s="390" t="s">
        <v>386</v>
      </c>
      <c r="K184" s="391">
        <v>8</v>
      </c>
      <c r="L184" s="391" t="s">
        <v>386</v>
      </c>
      <c r="M184" s="390" t="s">
        <v>386</v>
      </c>
      <c r="N184" s="390">
        <v>0</v>
      </c>
    </row>
    <row r="185" spans="1:14">
      <c r="A185" s="388"/>
      <c r="B185" s="388" t="s">
        <v>517</v>
      </c>
      <c r="C185" s="391">
        <v>52</v>
      </c>
      <c r="D185" s="390">
        <v>29</v>
      </c>
      <c r="E185" s="391">
        <v>23</v>
      </c>
      <c r="F185" s="391">
        <v>31</v>
      </c>
      <c r="G185" s="390">
        <v>19</v>
      </c>
      <c r="H185" s="391">
        <v>12</v>
      </c>
      <c r="I185" s="391" t="s">
        <v>386</v>
      </c>
      <c r="J185" s="390" t="s">
        <v>386</v>
      </c>
      <c r="K185" s="391" t="s">
        <v>386</v>
      </c>
      <c r="L185" s="391" t="s">
        <v>386</v>
      </c>
      <c r="M185" s="390" t="s">
        <v>386</v>
      </c>
      <c r="N185" s="390" t="s">
        <v>386</v>
      </c>
    </row>
    <row r="186" spans="1:14">
      <c r="A186" s="388"/>
      <c r="B186" s="388" t="s">
        <v>541</v>
      </c>
      <c r="C186" s="391">
        <v>168</v>
      </c>
      <c r="D186" s="390">
        <v>97</v>
      </c>
      <c r="E186" s="391">
        <v>71</v>
      </c>
      <c r="F186" s="391">
        <v>104</v>
      </c>
      <c r="G186" s="390">
        <v>61</v>
      </c>
      <c r="H186" s="391">
        <v>43</v>
      </c>
      <c r="I186" s="391">
        <v>51</v>
      </c>
      <c r="J186" s="390">
        <v>28</v>
      </c>
      <c r="K186" s="391">
        <v>23</v>
      </c>
      <c r="L186" s="391">
        <v>13</v>
      </c>
      <c r="M186" s="390">
        <v>8</v>
      </c>
      <c r="N186" s="390">
        <v>5</v>
      </c>
    </row>
    <row r="187" spans="1:14">
      <c r="A187" s="388"/>
      <c r="B187" s="388" t="s">
        <v>515</v>
      </c>
      <c r="C187" s="391">
        <v>17</v>
      </c>
      <c r="D187" s="390">
        <v>12</v>
      </c>
      <c r="E187" s="391">
        <v>5</v>
      </c>
      <c r="F187" s="391">
        <v>8</v>
      </c>
      <c r="G187" s="390" t="s">
        <v>386</v>
      </c>
      <c r="H187" s="391" t="s">
        <v>386</v>
      </c>
      <c r="I187" s="391">
        <v>9</v>
      </c>
      <c r="J187" s="390" t="s">
        <v>386</v>
      </c>
      <c r="K187" s="391" t="s">
        <v>386</v>
      </c>
      <c r="L187" s="391">
        <v>0</v>
      </c>
      <c r="M187" s="390">
        <v>0</v>
      </c>
      <c r="N187" s="390">
        <v>0</v>
      </c>
    </row>
    <row r="188" spans="1:14">
      <c r="A188" s="388"/>
      <c r="B188" s="388" t="s">
        <v>511</v>
      </c>
      <c r="C188" s="391">
        <v>167</v>
      </c>
      <c r="D188" s="390">
        <v>92</v>
      </c>
      <c r="E188" s="391">
        <v>75</v>
      </c>
      <c r="F188" s="391">
        <v>88</v>
      </c>
      <c r="G188" s="390">
        <v>48</v>
      </c>
      <c r="H188" s="391">
        <v>40</v>
      </c>
      <c r="I188" s="391">
        <v>58</v>
      </c>
      <c r="J188" s="390">
        <v>31</v>
      </c>
      <c r="K188" s="391">
        <v>27</v>
      </c>
      <c r="L188" s="391">
        <v>21</v>
      </c>
      <c r="M188" s="390">
        <v>13</v>
      </c>
      <c r="N188" s="390">
        <v>8</v>
      </c>
    </row>
    <row r="189" spans="1:14">
      <c r="A189" s="388"/>
      <c r="B189" s="388" t="s">
        <v>554</v>
      </c>
      <c r="C189" s="391">
        <v>68</v>
      </c>
      <c r="D189" s="390">
        <v>29</v>
      </c>
      <c r="E189" s="391">
        <v>39</v>
      </c>
      <c r="F189" s="391">
        <v>34</v>
      </c>
      <c r="G189" s="390">
        <v>18</v>
      </c>
      <c r="H189" s="391">
        <v>16</v>
      </c>
      <c r="I189" s="391">
        <v>29</v>
      </c>
      <c r="J189" s="390" t="s">
        <v>386</v>
      </c>
      <c r="K189" s="391" t="s">
        <v>386</v>
      </c>
      <c r="L189" s="391">
        <v>5</v>
      </c>
      <c r="M189" s="390" t="s">
        <v>386</v>
      </c>
      <c r="N189" s="390" t="s">
        <v>386</v>
      </c>
    </row>
    <row r="190" spans="1:14">
      <c r="A190" s="388"/>
      <c r="B190" s="388" t="s">
        <v>555</v>
      </c>
      <c r="C190" s="391">
        <v>140</v>
      </c>
      <c r="D190" s="390">
        <v>81</v>
      </c>
      <c r="E190" s="391">
        <v>59</v>
      </c>
      <c r="F190" s="391">
        <v>81</v>
      </c>
      <c r="G190" s="390">
        <v>50</v>
      </c>
      <c r="H190" s="391">
        <v>31</v>
      </c>
      <c r="I190" s="391">
        <v>47</v>
      </c>
      <c r="J190" s="390">
        <v>23</v>
      </c>
      <c r="K190" s="391">
        <v>24</v>
      </c>
      <c r="L190" s="391">
        <v>12</v>
      </c>
      <c r="M190" s="390">
        <v>8</v>
      </c>
      <c r="N190" s="390">
        <v>4</v>
      </c>
    </row>
    <row r="191" spans="1:14">
      <c r="A191" s="388"/>
      <c r="B191" s="388" t="s">
        <v>516</v>
      </c>
      <c r="C191" s="391">
        <v>23</v>
      </c>
      <c r="D191" s="390">
        <v>11</v>
      </c>
      <c r="E191" s="391">
        <v>12</v>
      </c>
      <c r="F191" s="391">
        <v>14</v>
      </c>
      <c r="G191" s="390">
        <v>7</v>
      </c>
      <c r="H191" s="391">
        <v>7</v>
      </c>
      <c r="I191" s="391" t="s">
        <v>386</v>
      </c>
      <c r="J191" s="390" t="s">
        <v>386</v>
      </c>
      <c r="K191" s="391" t="s">
        <v>386</v>
      </c>
      <c r="L191" s="391" t="s">
        <v>386</v>
      </c>
      <c r="M191" s="390" t="s">
        <v>386</v>
      </c>
      <c r="N191" s="390" t="s">
        <v>386</v>
      </c>
    </row>
    <row r="192" spans="1:14">
      <c r="A192" s="388"/>
      <c r="B192" s="388" t="s">
        <v>513</v>
      </c>
      <c r="C192" s="391">
        <v>103</v>
      </c>
      <c r="D192" s="390">
        <v>59</v>
      </c>
      <c r="E192" s="391">
        <v>44</v>
      </c>
      <c r="F192" s="391">
        <v>66</v>
      </c>
      <c r="G192" s="390">
        <v>44</v>
      </c>
      <c r="H192" s="391">
        <v>22</v>
      </c>
      <c r="I192" s="391">
        <v>33</v>
      </c>
      <c r="J192" s="390" t="s">
        <v>386</v>
      </c>
      <c r="K192" s="391" t="s">
        <v>386</v>
      </c>
      <c r="L192" s="391">
        <v>4</v>
      </c>
      <c r="M192" s="390" t="s">
        <v>386</v>
      </c>
      <c r="N192" s="390" t="s">
        <v>386</v>
      </c>
    </row>
    <row r="193" spans="1:14">
      <c r="A193" s="388"/>
      <c r="B193" s="388" t="s">
        <v>545</v>
      </c>
      <c r="C193" s="391">
        <v>52</v>
      </c>
      <c r="D193" s="390">
        <v>29</v>
      </c>
      <c r="E193" s="391">
        <v>23</v>
      </c>
      <c r="F193" s="391">
        <v>25</v>
      </c>
      <c r="G193" s="390">
        <v>12</v>
      </c>
      <c r="H193" s="391">
        <v>13</v>
      </c>
      <c r="I193" s="391">
        <v>22</v>
      </c>
      <c r="J193" s="390" t="s">
        <v>386</v>
      </c>
      <c r="K193" s="391" t="s">
        <v>386</v>
      </c>
      <c r="L193" s="391">
        <v>5</v>
      </c>
      <c r="M193" s="390" t="s">
        <v>386</v>
      </c>
      <c r="N193" s="390" t="s">
        <v>386</v>
      </c>
    </row>
    <row r="194" spans="1:14">
      <c r="A194" s="388"/>
      <c r="B194" s="388" t="s">
        <v>534</v>
      </c>
      <c r="C194" s="391">
        <v>54</v>
      </c>
      <c r="D194" s="390">
        <v>27</v>
      </c>
      <c r="E194" s="391">
        <v>27</v>
      </c>
      <c r="F194" s="391">
        <v>32</v>
      </c>
      <c r="G194" s="390">
        <v>18</v>
      </c>
      <c r="H194" s="391">
        <v>14</v>
      </c>
      <c r="I194" s="391" t="s">
        <v>386</v>
      </c>
      <c r="J194" s="390" t="s">
        <v>386</v>
      </c>
      <c r="K194" s="391" t="s">
        <v>386</v>
      </c>
      <c r="L194" s="391" t="s">
        <v>386</v>
      </c>
      <c r="M194" s="390" t="s">
        <v>386</v>
      </c>
      <c r="N194" s="390" t="s">
        <v>386</v>
      </c>
    </row>
    <row r="195" spans="1:14">
      <c r="A195" s="388"/>
      <c r="B195" s="388" t="s">
        <v>518</v>
      </c>
      <c r="C195" s="391">
        <v>76</v>
      </c>
      <c r="D195" s="390">
        <v>39</v>
      </c>
      <c r="E195" s="391">
        <v>37</v>
      </c>
      <c r="F195" s="391">
        <v>40</v>
      </c>
      <c r="G195" s="390">
        <v>20</v>
      </c>
      <c r="H195" s="391">
        <v>20</v>
      </c>
      <c r="I195" s="391">
        <v>28</v>
      </c>
      <c r="J195" s="390">
        <v>15</v>
      </c>
      <c r="K195" s="391">
        <v>13</v>
      </c>
      <c r="L195" s="391">
        <v>8</v>
      </c>
      <c r="M195" s="390">
        <v>4</v>
      </c>
      <c r="N195" s="390">
        <v>4</v>
      </c>
    </row>
    <row r="196" spans="1:14">
      <c r="A196" s="388"/>
      <c r="B196" s="388" t="s">
        <v>538</v>
      </c>
      <c r="C196" s="391">
        <v>14</v>
      </c>
      <c r="D196" s="390">
        <v>9</v>
      </c>
      <c r="E196" s="391">
        <v>5</v>
      </c>
      <c r="F196" s="391">
        <v>9</v>
      </c>
      <c r="G196" s="390" t="s">
        <v>386</v>
      </c>
      <c r="H196" s="391" t="s">
        <v>386</v>
      </c>
      <c r="I196" s="391">
        <v>5</v>
      </c>
      <c r="J196" s="390" t="s">
        <v>386</v>
      </c>
      <c r="K196" s="391" t="s">
        <v>386</v>
      </c>
      <c r="L196" s="391">
        <v>0</v>
      </c>
      <c r="M196" s="390">
        <v>0</v>
      </c>
      <c r="N196" s="390">
        <v>0</v>
      </c>
    </row>
    <row r="197" spans="1:14">
      <c r="A197" s="388"/>
      <c r="B197" s="388" t="s">
        <v>557</v>
      </c>
      <c r="C197" s="391">
        <v>22</v>
      </c>
      <c r="D197" s="390">
        <v>11</v>
      </c>
      <c r="E197" s="391">
        <v>11</v>
      </c>
      <c r="F197" s="391" t="s">
        <v>386</v>
      </c>
      <c r="G197" s="390" t="s">
        <v>386</v>
      </c>
      <c r="H197" s="391">
        <v>4</v>
      </c>
      <c r="I197" s="391">
        <v>12</v>
      </c>
      <c r="J197" s="390">
        <v>5</v>
      </c>
      <c r="K197" s="391">
        <v>7</v>
      </c>
      <c r="L197" s="391" t="s">
        <v>386</v>
      </c>
      <c r="M197" s="390" t="s">
        <v>386</v>
      </c>
      <c r="N197" s="390">
        <v>0</v>
      </c>
    </row>
    <row r="198" spans="1:14">
      <c r="A198" s="388"/>
      <c r="B198" s="388" t="s">
        <v>514</v>
      </c>
      <c r="C198" s="391">
        <v>26</v>
      </c>
      <c r="D198" s="390">
        <v>16</v>
      </c>
      <c r="E198" s="391">
        <v>10</v>
      </c>
      <c r="F198" s="391" t="s">
        <v>386</v>
      </c>
      <c r="G198" s="390" t="s">
        <v>386</v>
      </c>
      <c r="H198" s="391" t="s">
        <v>386</v>
      </c>
      <c r="I198" s="391">
        <v>12</v>
      </c>
      <c r="J198" s="390">
        <v>7</v>
      </c>
      <c r="K198" s="391">
        <v>5</v>
      </c>
      <c r="L198" s="391" t="s">
        <v>386</v>
      </c>
      <c r="M198" s="390" t="s">
        <v>386</v>
      </c>
      <c r="N198" s="390" t="s">
        <v>386</v>
      </c>
    </row>
    <row r="199" spans="1:14">
      <c r="A199" s="388"/>
      <c r="B199" s="388" t="s">
        <v>529</v>
      </c>
      <c r="C199" s="391">
        <v>14</v>
      </c>
      <c r="D199" s="390">
        <v>10</v>
      </c>
      <c r="E199" s="391">
        <v>4</v>
      </c>
      <c r="F199" s="391" t="s">
        <v>386</v>
      </c>
      <c r="G199" s="390" t="s">
        <v>386</v>
      </c>
      <c r="H199" s="391" t="s">
        <v>386</v>
      </c>
      <c r="I199" s="391" t="s">
        <v>386</v>
      </c>
      <c r="J199" s="390" t="s">
        <v>386</v>
      </c>
      <c r="K199" s="391" t="s">
        <v>386</v>
      </c>
      <c r="L199" s="391" t="s">
        <v>386</v>
      </c>
      <c r="M199" s="390" t="s">
        <v>386</v>
      </c>
      <c r="N199" s="390" t="s">
        <v>386</v>
      </c>
    </row>
    <row r="200" spans="1:14">
      <c r="A200" s="388"/>
      <c r="B200" s="388" t="s">
        <v>547</v>
      </c>
      <c r="C200" s="391">
        <v>303</v>
      </c>
      <c r="D200" s="390">
        <v>156</v>
      </c>
      <c r="E200" s="391">
        <v>147</v>
      </c>
      <c r="F200" s="391">
        <v>183</v>
      </c>
      <c r="G200" s="390">
        <v>93</v>
      </c>
      <c r="H200" s="391">
        <v>90</v>
      </c>
      <c r="I200" s="391">
        <v>108</v>
      </c>
      <c r="J200" s="390">
        <v>55</v>
      </c>
      <c r="K200" s="391">
        <v>53</v>
      </c>
      <c r="L200" s="391">
        <v>12</v>
      </c>
      <c r="M200" s="390">
        <v>8</v>
      </c>
      <c r="N200" s="390">
        <v>4</v>
      </c>
    </row>
    <row r="201" spans="1:14">
      <c r="A201" s="388"/>
      <c r="B201" s="388" t="s">
        <v>539</v>
      </c>
      <c r="C201" s="391">
        <v>64</v>
      </c>
      <c r="D201" s="390">
        <v>32</v>
      </c>
      <c r="E201" s="391">
        <v>32</v>
      </c>
      <c r="F201" s="391">
        <v>38</v>
      </c>
      <c r="G201" s="390">
        <v>18</v>
      </c>
      <c r="H201" s="391">
        <v>20</v>
      </c>
      <c r="I201" s="391">
        <v>22</v>
      </c>
      <c r="J201" s="390" t="s">
        <v>386</v>
      </c>
      <c r="K201" s="391" t="s">
        <v>386</v>
      </c>
      <c r="L201" s="391">
        <v>4</v>
      </c>
      <c r="M201" s="390" t="s">
        <v>386</v>
      </c>
      <c r="N201" s="390" t="s">
        <v>386</v>
      </c>
    </row>
    <row r="202" spans="1:14">
      <c r="A202" s="388"/>
      <c r="B202" s="388" t="s">
        <v>544</v>
      </c>
      <c r="C202" s="391">
        <v>134</v>
      </c>
      <c r="D202" s="390">
        <v>74</v>
      </c>
      <c r="E202" s="391">
        <v>60</v>
      </c>
      <c r="F202" s="391">
        <v>85</v>
      </c>
      <c r="G202" s="390">
        <v>48</v>
      </c>
      <c r="H202" s="391">
        <v>37</v>
      </c>
      <c r="I202" s="391">
        <v>38</v>
      </c>
      <c r="J202" s="390">
        <v>20</v>
      </c>
      <c r="K202" s="391">
        <v>18</v>
      </c>
      <c r="L202" s="391">
        <v>11</v>
      </c>
      <c r="M202" s="390">
        <v>6</v>
      </c>
      <c r="N202" s="390">
        <v>5</v>
      </c>
    </row>
    <row r="203" spans="1:14">
      <c r="A203" s="388"/>
      <c r="B203" s="388" t="s">
        <v>550</v>
      </c>
      <c r="C203" s="391">
        <v>77</v>
      </c>
      <c r="D203" s="390">
        <v>40</v>
      </c>
      <c r="E203" s="391">
        <v>37</v>
      </c>
      <c r="F203" s="391">
        <v>35</v>
      </c>
      <c r="G203" s="390">
        <v>17</v>
      </c>
      <c r="H203" s="391">
        <v>18</v>
      </c>
      <c r="I203" s="391">
        <v>32</v>
      </c>
      <c r="J203" s="390">
        <v>19</v>
      </c>
      <c r="K203" s="391">
        <v>13</v>
      </c>
      <c r="L203" s="391">
        <v>10</v>
      </c>
      <c r="M203" s="390">
        <v>4</v>
      </c>
      <c r="N203" s="390">
        <v>6</v>
      </c>
    </row>
    <row r="204" spans="1:14">
      <c r="A204" s="388"/>
      <c r="B204" s="388" t="s">
        <v>536</v>
      </c>
      <c r="C204" s="391">
        <v>25</v>
      </c>
      <c r="D204" s="390">
        <v>13</v>
      </c>
      <c r="E204" s="391">
        <v>12</v>
      </c>
      <c r="F204" s="391">
        <v>12</v>
      </c>
      <c r="G204" s="390">
        <v>5</v>
      </c>
      <c r="H204" s="391">
        <v>7</v>
      </c>
      <c r="I204" s="391">
        <v>4</v>
      </c>
      <c r="J204" s="390" t="s">
        <v>386</v>
      </c>
      <c r="K204" s="391" t="s">
        <v>386</v>
      </c>
      <c r="L204" s="391">
        <v>9</v>
      </c>
      <c r="M204" s="390" t="s">
        <v>386</v>
      </c>
      <c r="N204" s="390" t="s">
        <v>386</v>
      </c>
    </row>
    <row r="205" spans="1:14">
      <c r="A205" s="388"/>
      <c r="B205" s="388" t="s">
        <v>523</v>
      </c>
      <c r="C205" s="391">
        <v>54</v>
      </c>
      <c r="D205" s="390">
        <v>32</v>
      </c>
      <c r="E205" s="391">
        <v>22</v>
      </c>
      <c r="F205" s="391">
        <v>35</v>
      </c>
      <c r="G205" s="390">
        <v>25</v>
      </c>
      <c r="H205" s="391">
        <v>10</v>
      </c>
      <c r="I205" s="391" t="s">
        <v>386</v>
      </c>
      <c r="J205" s="390" t="s">
        <v>386</v>
      </c>
      <c r="K205" s="391" t="s">
        <v>386</v>
      </c>
      <c r="L205" s="391" t="s">
        <v>386</v>
      </c>
      <c r="M205" s="390" t="s">
        <v>386</v>
      </c>
      <c r="N205" s="390" t="s">
        <v>386</v>
      </c>
    </row>
    <row r="206" spans="1:14">
      <c r="A206" s="388"/>
      <c r="B206" s="388" t="s">
        <v>546</v>
      </c>
      <c r="C206" s="391">
        <v>102</v>
      </c>
      <c r="D206" s="390">
        <v>49</v>
      </c>
      <c r="E206" s="391">
        <v>53</v>
      </c>
      <c r="F206" s="391">
        <v>56</v>
      </c>
      <c r="G206" s="390">
        <v>31</v>
      </c>
      <c r="H206" s="391">
        <v>25</v>
      </c>
      <c r="I206" s="391">
        <v>40</v>
      </c>
      <c r="J206" s="390" t="s">
        <v>386</v>
      </c>
      <c r="K206" s="391" t="s">
        <v>386</v>
      </c>
      <c r="L206" s="391">
        <v>6</v>
      </c>
      <c r="M206" s="390" t="s">
        <v>386</v>
      </c>
      <c r="N206" s="390" t="s">
        <v>386</v>
      </c>
    </row>
    <row r="207" spans="1:14">
      <c r="A207" s="388"/>
      <c r="B207" s="388" t="s">
        <v>551</v>
      </c>
      <c r="C207" s="391">
        <v>106</v>
      </c>
      <c r="D207" s="390">
        <v>69</v>
      </c>
      <c r="E207" s="391">
        <v>37</v>
      </c>
      <c r="F207" s="391">
        <v>70</v>
      </c>
      <c r="G207" s="390">
        <v>51</v>
      </c>
      <c r="H207" s="391">
        <v>19</v>
      </c>
      <c r="I207" s="391" t="s">
        <v>386</v>
      </c>
      <c r="J207" s="390" t="s">
        <v>386</v>
      </c>
      <c r="K207" s="391">
        <v>18</v>
      </c>
      <c r="L207" s="391" t="s">
        <v>386</v>
      </c>
      <c r="M207" s="390" t="s">
        <v>386</v>
      </c>
      <c r="N207" s="390">
        <v>0</v>
      </c>
    </row>
    <row r="208" spans="1:14">
      <c r="A208" s="388"/>
      <c r="B208" s="388" t="s">
        <v>512</v>
      </c>
      <c r="C208" s="391">
        <v>49</v>
      </c>
      <c r="D208" s="390">
        <v>29</v>
      </c>
      <c r="E208" s="391">
        <v>20</v>
      </c>
      <c r="F208" s="391">
        <v>26</v>
      </c>
      <c r="G208" s="390">
        <v>17</v>
      </c>
      <c r="H208" s="391">
        <v>9</v>
      </c>
      <c r="I208" s="391">
        <v>18</v>
      </c>
      <c r="J208" s="390" t="s">
        <v>386</v>
      </c>
      <c r="K208" s="391" t="s">
        <v>386</v>
      </c>
      <c r="L208" s="391">
        <v>5</v>
      </c>
      <c r="M208" s="390" t="s">
        <v>386</v>
      </c>
      <c r="N208" s="390" t="s">
        <v>386</v>
      </c>
    </row>
    <row r="209" spans="1:14">
      <c r="A209" s="389" t="s">
        <v>559</v>
      </c>
      <c r="B209" s="389"/>
      <c r="C209" s="386">
        <v>1272</v>
      </c>
      <c r="D209" s="385">
        <v>657</v>
      </c>
      <c r="E209" s="386">
        <v>615</v>
      </c>
      <c r="F209" s="386">
        <v>694</v>
      </c>
      <c r="G209" s="385">
        <v>377</v>
      </c>
      <c r="H209" s="386">
        <v>317</v>
      </c>
      <c r="I209" s="386">
        <v>464</v>
      </c>
      <c r="J209" s="385">
        <v>222</v>
      </c>
      <c r="K209" s="386">
        <v>242</v>
      </c>
      <c r="L209" s="386">
        <v>114</v>
      </c>
      <c r="M209" s="385">
        <v>58</v>
      </c>
      <c r="N209" s="385">
        <v>56</v>
      </c>
    </row>
    <row r="210" spans="1:14">
      <c r="A210" s="388"/>
      <c r="B210" s="388" t="s">
        <v>574</v>
      </c>
      <c r="C210" s="387">
        <v>146</v>
      </c>
      <c r="D210" s="200">
        <v>87</v>
      </c>
      <c r="E210" s="387">
        <v>59</v>
      </c>
      <c r="F210" s="391">
        <v>78</v>
      </c>
      <c r="G210" s="390">
        <v>52</v>
      </c>
      <c r="H210" s="391">
        <v>26</v>
      </c>
      <c r="I210" s="391">
        <v>50</v>
      </c>
      <c r="J210" s="390">
        <v>27</v>
      </c>
      <c r="K210" s="391">
        <v>23</v>
      </c>
      <c r="L210" s="391">
        <v>18</v>
      </c>
      <c r="M210" s="390">
        <v>8</v>
      </c>
      <c r="N210" s="390">
        <v>10</v>
      </c>
    </row>
    <row r="211" spans="1:14">
      <c r="A211" s="388"/>
      <c r="B211" s="388" t="s">
        <v>561</v>
      </c>
      <c r="C211" s="387">
        <v>19</v>
      </c>
      <c r="D211" s="200">
        <v>15</v>
      </c>
      <c r="E211" s="387">
        <v>4</v>
      </c>
      <c r="F211" s="391">
        <v>9</v>
      </c>
      <c r="G211" s="390" t="s">
        <v>386</v>
      </c>
      <c r="H211" s="391" t="s">
        <v>386</v>
      </c>
      <c r="I211" s="391" t="s">
        <v>386</v>
      </c>
      <c r="J211" s="390" t="s">
        <v>386</v>
      </c>
      <c r="K211" s="391" t="s">
        <v>386</v>
      </c>
      <c r="L211" s="391" t="s">
        <v>386</v>
      </c>
      <c r="M211" s="390" t="s">
        <v>386</v>
      </c>
      <c r="N211" s="390" t="s">
        <v>386</v>
      </c>
    </row>
    <row r="212" spans="1:14">
      <c r="A212" s="388"/>
      <c r="B212" s="388" t="s">
        <v>572</v>
      </c>
      <c r="C212" s="387">
        <v>86</v>
      </c>
      <c r="D212" s="200">
        <v>40</v>
      </c>
      <c r="E212" s="387">
        <v>46</v>
      </c>
      <c r="F212" s="391">
        <v>44</v>
      </c>
      <c r="G212" s="390">
        <v>20</v>
      </c>
      <c r="H212" s="391">
        <v>24</v>
      </c>
      <c r="I212" s="391">
        <v>30</v>
      </c>
      <c r="J212" s="390">
        <v>15</v>
      </c>
      <c r="K212" s="391">
        <v>15</v>
      </c>
      <c r="L212" s="391">
        <v>12</v>
      </c>
      <c r="M212" s="390">
        <v>5</v>
      </c>
      <c r="N212" s="390">
        <v>7</v>
      </c>
    </row>
    <row r="213" spans="1:14">
      <c r="A213" s="388"/>
      <c r="B213" s="388" t="s">
        <v>566</v>
      </c>
      <c r="C213" s="387" t="s">
        <v>374</v>
      </c>
      <c r="D213" s="200" t="s">
        <v>374</v>
      </c>
      <c r="E213" s="387" t="s">
        <v>374</v>
      </c>
      <c r="F213" s="391" t="s">
        <v>374</v>
      </c>
      <c r="G213" s="390" t="s">
        <v>374</v>
      </c>
      <c r="H213" s="391" t="s">
        <v>374</v>
      </c>
      <c r="I213" s="391" t="s">
        <v>374</v>
      </c>
      <c r="J213" s="390" t="s">
        <v>374</v>
      </c>
      <c r="K213" s="391" t="s">
        <v>374</v>
      </c>
      <c r="L213" s="391" t="s">
        <v>374</v>
      </c>
      <c r="M213" s="390" t="s">
        <v>374</v>
      </c>
      <c r="N213" s="390" t="s">
        <v>374</v>
      </c>
    </row>
    <row r="214" spans="1:14">
      <c r="A214" s="388"/>
      <c r="B214" s="388" t="s">
        <v>567</v>
      </c>
      <c r="C214" s="387">
        <v>104</v>
      </c>
      <c r="D214" s="200">
        <v>52</v>
      </c>
      <c r="E214" s="387">
        <v>52</v>
      </c>
      <c r="F214" s="391">
        <v>59</v>
      </c>
      <c r="G214" s="390">
        <v>30</v>
      </c>
      <c r="H214" s="391">
        <v>29</v>
      </c>
      <c r="I214" s="391">
        <v>34</v>
      </c>
      <c r="J214" s="390">
        <v>16</v>
      </c>
      <c r="K214" s="391">
        <v>18</v>
      </c>
      <c r="L214" s="391">
        <v>11</v>
      </c>
      <c r="M214" s="390">
        <v>6</v>
      </c>
      <c r="N214" s="390">
        <v>5</v>
      </c>
    </row>
    <row r="215" spans="1:14">
      <c r="A215" s="388"/>
      <c r="B215" s="388" t="s">
        <v>573</v>
      </c>
      <c r="C215" s="387">
        <v>50</v>
      </c>
      <c r="D215" s="200">
        <v>24</v>
      </c>
      <c r="E215" s="387">
        <v>26</v>
      </c>
      <c r="F215" s="391">
        <v>27</v>
      </c>
      <c r="G215" s="390">
        <v>16</v>
      </c>
      <c r="H215" s="391">
        <v>11</v>
      </c>
      <c r="I215" s="391">
        <v>19</v>
      </c>
      <c r="J215" s="390" t="s">
        <v>386</v>
      </c>
      <c r="K215" s="391" t="s">
        <v>386</v>
      </c>
      <c r="L215" s="391">
        <v>4</v>
      </c>
      <c r="M215" s="390" t="s">
        <v>386</v>
      </c>
      <c r="N215" s="390" t="s">
        <v>386</v>
      </c>
    </row>
    <row r="216" spans="1:14">
      <c r="A216" s="388"/>
      <c r="B216" s="388" t="s">
        <v>564</v>
      </c>
      <c r="C216" s="387">
        <v>46</v>
      </c>
      <c r="D216" s="200">
        <v>28</v>
      </c>
      <c r="E216" s="387">
        <v>18</v>
      </c>
      <c r="F216" s="391">
        <v>24</v>
      </c>
      <c r="G216" s="390">
        <v>15</v>
      </c>
      <c r="H216" s="391">
        <v>9</v>
      </c>
      <c r="I216" s="391">
        <v>16</v>
      </c>
      <c r="J216" s="390" t="s">
        <v>386</v>
      </c>
      <c r="K216" s="391" t="s">
        <v>386</v>
      </c>
      <c r="L216" s="391">
        <v>6</v>
      </c>
      <c r="M216" s="390" t="s">
        <v>386</v>
      </c>
      <c r="N216" s="390" t="s">
        <v>386</v>
      </c>
    </row>
    <row r="217" spans="1:14">
      <c r="A217" s="388"/>
      <c r="B217" s="388" t="s">
        <v>570</v>
      </c>
      <c r="C217" s="387">
        <v>221</v>
      </c>
      <c r="D217" s="200">
        <v>113</v>
      </c>
      <c r="E217" s="387">
        <v>108</v>
      </c>
      <c r="F217" s="391">
        <v>111</v>
      </c>
      <c r="G217" s="390">
        <v>64</v>
      </c>
      <c r="H217" s="391">
        <v>47</v>
      </c>
      <c r="I217" s="391">
        <v>97</v>
      </c>
      <c r="J217" s="390">
        <v>40</v>
      </c>
      <c r="K217" s="391">
        <v>57</v>
      </c>
      <c r="L217" s="391">
        <v>13</v>
      </c>
      <c r="M217" s="390">
        <v>9</v>
      </c>
      <c r="N217" s="390">
        <v>4</v>
      </c>
    </row>
    <row r="218" spans="1:14">
      <c r="A218" s="388"/>
      <c r="B218" s="388" t="s">
        <v>560</v>
      </c>
      <c r="C218" s="387">
        <v>68</v>
      </c>
      <c r="D218" s="200">
        <v>25</v>
      </c>
      <c r="E218" s="387">
        <v>43</v>
      </c>
      <c r="F218" s="391">
        <v>42</v>
      </c>
      <c r="G218" s="390">
        <v>15</v>
      </c>
      <c r="H218" s="391">
        <v>27</v>
      </c>
      <c r="I218" s="391" t="s">
        <v>386</v>
      </c>
      <c r="J218" s="390" t="s">
        <v>386</v>
      </c>
      <c r="K218" s="391" t="s">
        <v>386</v>
      </c>
      <c r="L218" s="391" t="s">
        <v>386</v>
      </c>
      <c r="M218" s="390" t="s">
        <v>386</v>
      </c>
      <c r="N218" s="390" t="s">
        <v>386</v>
      </c>
    </row>
    <row r="219" spans="1:14">
      <c r="A219" s="388"/>
      <c r="B219" s="388" t="s">
        <v>571</v>
      </c>
      <c r="C219" s="387">
        <v>177</v>
      </c>
      <c r="D219" s="200">
        <v>94</v>
      </c>
      <c r="E219" s="387">
        <v>83</v>
      </c>
      <c r="F219" s="391">
        <v>110</v>
      </c>
      <c r="G219" s="390">
        <v>55</v>
      </c>
      <c r="H219" s="391">
        <v>55</v>
      </c>
      <c r="I219" s="391" t="s">
        <v>386</v>
      </c>
      <c r="J219" s="390" t="s">
        <v>386</v>
      </c>
      <c r="K219" s="391" t="s">
        <v>386</v>
      </c>
      <c r="L219" s="391" t="s">
        <v>386</v>
      </c>
      <c r="M219" s="390" t="s">
        <v>386</v>
      </c>
      <c r="N219" s="390" t="s">
        <v>386</v>
      </c>
    </row>
    <row r="220" spans="1:14">
      <c r="A220" s="388"/>
      <c r="B220" s="388" t="s">
        <v>565</v>
      </c>
      <c r="C220" s="387">
        <v>30</v>
      </c>
      <c r="D220" s="200">
        <v>14</v>
      </c>
      <c r="E220" s="387">
        <v>16</v>
      </c>
      <c r="F220" s="391">
        <v>19</v>
      </c>
      <c r="G220" s="390">
        <v>9</v>
      </c>
      <c r="H220" s="391">
        <v>10</v>
      </c>
      <c r="I220" s="391">
        <v>8</v>
      </c>
      <c r="J220" s="390" t="s">
        <v>386</v>
      </c>
      <c r="K220" s="391" t="s">
        <v>386</v>
      </c>
      <c r="L220" s="391" t="s">
        <v>386</v>
      </c>
      <c r="M220" s="390" t="s">
        <v>386</v>
      </c>
      <c r="N220" s="390">
        <v>0</v>
      </c>
    </row>
    <row r="221" spans="1:14">
      <c r="A221" s="388"/>
      <c r="B221" s="388" t="s">
        <v>563</v>
      </c>
      <c r="C221" s="387">
        <v>22</v>
      </c>
      <c r="D221" s="200">
        <v>12</v>
      </c>
      <c r="E221" s="387">
        <v>10</v>
      </c>
      <c r="F221" s="391">
        <v>13</v>
      </c>
      <c r="G221" s="390">
        <v>8</v>
      </c>
      <c r="H221" s="391">
        <v>5</v>
      </c>
      <c r="I221" s="391">
        <v>7</v>
      </c>
      <c r="J221" s="390" t="s">
        <v>386</v>
      </c>
      <c r="K221" s="391" t="s">
        <v>386</v>
      </c>
      <c r="L221" s="391" t="s">
        <v>386</v>
      </c>
      <c r="M221" s="390" t="s">
        <v>386</v>
      </c>
      <c r="N221" s="390" t="s">
        <v>386</v>
      </c>
    </row>
    <row r="222" spans="1:14">
      <c r="A222" s="388"/>
      <c r="B222" s="388" t="s">
        <v>569</v>
      </c>
      <c r="C222" s="387">
        <v>56</v>
      </c>
      <c r="D222" s="200">
        <v>35</v>
      </c>
      <c r="E222" s="387">
        <v>21</v>
      </c>
      <c r="F222" s="391">
        <v>29</v>
      </c>
      <c r="G222" s="390">
        <v>21</v>
      </c>
      <c r="H222" s="391">
        <v>8</v>
      </c>
      <c r="I222" s="391" t="s">
        <v>386</v>
      </c>
      <c r="J222" s="390" t="s">
        <v>386</v>
      </c>
      <c r="K222" s="391" t="s">
        <v>386</v>
      </c>
      <c r="L222" s="391" t="s">
        <v>386</v>
      </c>
      <c r="M222" s="390" t="s">
        <v>386</v>
      </c>
      <c r="N222" s="390" t="s">
        <v>386</v>
      </c>
    </row>
    <row r="223" spans="1:14">
      <c r="A223" s="388"/>
      <c r="B223" s="388" t="s">
        <v>575</v>
      </c>
      <c r="C223" s="387">
        <v>109</v>
      </c>
      <c r="D223" s="200">
        <v>54</v>
      </c>
      <c r="E223" s="387">
        <v>55</v>
      </c>
      <c r="F223" s="391">
        <v>49</v>
      </c>
      <c r="G223" s="390">
        <v>24</v>
      </c>
      <c r="H223" s="391">
        <v>25</v>
      </c>
      <c r="I223" s="391">
        <v>41</v>
      </c>
      <c r="J223" s="390">
        <v>22</v>
      </c>
      <c r="K223" s="391">
        <v>19</v>
      </c>
      <c r="L223" s="391">
        <v>19</v>
      </c>
      <c r="M223" s="390">
        <v>8</v>
      </c>
      <c r="N223" s="390">
        <v>11</v>
      </c>
    </row>
    <row r="224" spans="1:14">
      <c r="A224" s="388"/>
      <c r="B224" s="388" t="s">
        <v>562</v>
      </c>
      <c r="C224" s="387">
        <v>74</v>
      </c>
      <c r="D224" s="200">
        <v>33</v>
      </c>
      <c r="E224" s="387">
        <v>41</v>
      </c>
      <c r="F224" s="391">
        <v>39</v>
      </c>
      <c r="G224" s="390">
        <v>21</v>
      </c>
      <c r="H224" s="391">
        <v>18</v>
      </c>
      <c r="I224" s="391">
        <v>26</v>
      </c>
      <c r="J224" s="390" t="s">
        <v>386</v>
      </c>
      <c r="K224" s="391" t="s">
        <v>386</v>
      </c>
      <c r="L224" s="391">
        <v>9</v>
      </c>
      <c r="M224" s="390" t="s">
        <v>386</v>
      </c>
      <c r="N224" s="390" t="s">
        <v>386</v>
      </c>
    </row>
    <row r="225" spans="1:14">
      <c r="A225" s="388"/>
      <c r="B225" s="388" t="s">
        <v>568</v>
      </c>
      <c r="C225" s="387">
        <v>64</v>
      </c>
      <c r="D225" s="200">
        <v>31</v>
      </c>
      <c r="E225" s="387">
        <v>33</v>
      </c>
      <c r="F225" s="391">
        <v>41</v>
      </c>
      <c r="G225" s="390">
        <v>19</v>
      </c>
      <c r="H225" s="391">
        <v>22</v>
      </c>
      <c r="I225" s="391">
        <v>23</v>
      </c>
      <c r="J225" s="390">
        <v>12</v>
      </c>
      <c r="K225" s="391">
        <v>11</v>
      </c>
      <c r="L225" s="391">
        <v>0</v>
      </c>
      <c r="M225" s="390">
        <v>0</v>
      </c>
      <c r="N225" s="390">
        <v>0</v>
      </c>
    </row>
    <row r="226" spans="1:14">
      <c r="A226" s="389" t="s">
        <v>576</v>
      </c>
      <c r="B226" s="389"/>
      <c r="C226" s="386">
        <v>1206</v>
      </c>
      <c r="D226" s="385">
        <v>636</v>
      </c>
      <c r="E226" s="386">
        <v>570</v>
      </c>
      <c r="F226" s="386">
        <v>673</v>
      </c>
      <c r="G226" s="385">
        <v>375</v>
      </c>
      <c r="H226" s="386">
        <v>298</v>
      </c>
      <c r="I226" s="386">
        <v>420</v>
      </c>
      <c r="J226" s="385">
        <v>199</v>
      </c>
      <c r="K226" s="386">
        <v>221</v>
      </c>
      <c r="L226" s="386">
        <v>113</v>
      </c>
      <c r="M226" s="385">
        <v>62</v>
      </c>
      <c r="N226" s="385">
        <v>51</v>
      </c>
    </row>
    <row r="227" spans="1:14">
      <c r="A227" s="388"/>
      <c r="B227" s="388" t="s">
        <v>585</v>
      </c>
      <c r="C227" s="391">
        <v>0</v>
      </c>
      <c r="D227" s="390">
        <v>0</v>
      </c>
      <c r="E227" s="391">
        <v>0</v>
      </c>
      <c r="F227" s="391">
        <v>0</v>
      </c>
      <c r="G227" s="390">
        <v>0</v>
      </c>
      <c r="H227" s="391">
        <v>0</v>
      </c>
      <c r="I227" s="391">
        <v>0</v>
      </c>
      <c r="J227" s="390">
        <v>0</v>
      </c>
      <c r="K227" s="391">
        <v>0</v>
      </c>
      <c r="L227" s="391">
        <v>0</v>
      </c>
      <c r="M227" s="390">
        <v>0</v>
      </c>
      <c r="N227" s="390">
        <v>0</v>
      </c>
    </row>
    <row r="228" spans="1:14">
      <c r="A228" s="388"/>
      <c r="B228" s="388" t="s">
        <v>580</v>
      </c>
      <c r="C228" s="391" t="s">
        <v>374</v>
      </c>
      <c r="D228" s="390" t="s">
        <v>374</v>
      </c>
      <c r="E228" s="391" t="s">
        <v>374</v>
      </c>
      <c r="F228" s="391" t="s">
        <v>374</v>
      </c>
      <c r="G228" s="390" t="s">
        <v>374</v>
      </c>
      <c r="H228" s="391" t="s">
        <v>374</v>
      </c>
      <c r="I228" s="391" t="s">
        <v>374</v>
      </c>
      <c r="J228" s="390" t="s">
        <v>374</v>
      </c>
      <c r="K228" s="391" t="s">
        <v>374</v>
      </c>
      <c r="L228" s="391" t="s">
        <v>374</v>
      </c>
      <c r="M228" s="390" t="s">
        <v>374</v>
      </c>
      <c r="N228" s="390" t="s">
        <v>374</v>
      </c>
    </row>
    <row r="229" spans="1:14">
      <c r="A229" s="388"/>
      <c r="B229" s="388" t="s">
        <v>579</v>
      </c>
      <c r="C229" s="391">
        <v>51</v>
      </c>
      <c r="D229" s="390">
        <v>21</v>
      </c>
      <c r="E229" s="391">
        <v>30</v>
      </c>
      <c r="F229" s="391">
        <v>23</v>
      </c>
      <c r="G229" s="390">
        <v>11</v>
      </c>
      <c r="H229" s="391">
        <v>12</v>
      </c>
      <c r="I229" s="391">
        <v>28</v>
      </c>
      <c r="J229" s="390">
        <v>10</v>
      </c>
      <c r="K229" s="391">
        <v>18</v>
      </c>
      <c r="L229" s="391">
        <v>0</v>
      </c>
      <c r="M229" s="390">
        <v>0</v>
      </c>
      <c r="N229" s="390">
        <v>0</v>
      </c>
    </row>
    <row r="230" spans="1:14">
      <c r="A230" s="388"/>
      <c r="B230" s="388" t="s">
        <v>581</v>
      </c>
      <c r="C230" s="391">
        <v>17</v>
      </c>
      <c r="D230" s="390">
        <v>9</v>
      </c>
      <c r="E230" s="391">
        <v>8</v>
      </c>
      <c r="F230" s="391">
        <v>11</v>
      </c>
      <c r="G230" s="390">
        <v>7</v>
      </c>
      <c r="H230" s="391">
        <v>4</v>
      </c>
      <c r="I230" s="391" t="s">
        <v>386</v>
      </c>
      <c r="J230" s="390" t="s">
        <v>386</v>
      </c>
      <c r="K230" s="391">
        <v>4</v>
      </c>
      <c r="L230" s="391" t="s">
        <v>386</v>
      </c>
      <c r="M230" s="390" t="s">
        <v>386</v>
      </c>
      <c r="N230" s="390">
        <v>0</v>
      </c>
    </row>
    <row r="231" spans="1:14">
      <c r="A231" s="388"/>
      <c r="B231" s="388" t="s">
        <v>586</v>
      </c>
      <c r="C231" s="391">
        <v>201</v>
      </c>
      <c r="D231" s="390">
        <v>106</v>
      </c>
      <c r="E231" s="391">
        <v>95</v>
      </c>
      <c r="F231" s="391">
        <v>99</v>
      </c>
      <c r="G231" s="390">
        <v>55</v>
      </c>
      <c r="H231" s="391">
        <v>44</v>
      </c>
      <c r="I231" s="391">
        <v>63</v>
      </c>
      <c r="J231" s="390">
        <v>32</v>
      </c>
      <c r="K231" s="391">
        <v>31</v>
      </c>
      <c r="L231" s="391">
        <v>39</v>
      </c>
      <c r="M231" s="390">
        <v>19</v>
      </c>
      <c r="N231" s="390">
        <v>20</v>
      </c>
    </row>
    <row r="232" spans="1:14">
      <c r="A232" s="388"/>
      <c r="B232" s="388" t="s">
        <v>584</v>
      </c>
      <c r="C232" s="391">
        <v>86</v>
      </c>
      <c r="D232" s="390">
        <v>47</v>
      </c>
      <c r="E232" s="391">
        <v>39</v>
      </c>
      <c r="F232" s="391">
        <v>59</v>
      </c>
      <c r="G232" s="390">
        <v>33</v>
      </c>
      <c r="H232" s="391">
        <v>26</v>
      </c>
      <c r="I232" s="391">
        <v>27</v>
      </c>
      <c r="J232" s="390">
        <v>14</v>
      </c>
      <c r="K232" s="391">
        <v>13</v>
      </c>
      <c r="L232" s="391">
        <v>0</v>
      </c>
      <c r="M232" s="390">
        <v>0</v>
      </c>
      <c r="N232" s="390">
        <v>0</v>
      </c>
    </row>
    <row r="233" spans="1:14">
      <c r="A233" s="388"/>
      <c r="B233" s="388" t="s">
        <v>578</v>
      </c>
      <c r="C233" s="391">
        <v>0</v>
      </c>
      <c r="D233" s="390">
        <v>0</v>
      </c>
      <c r="E233" s="391">
        <v>0</v>
      </c>
      <c r="F233" s="391">
        <v>0</v>
      </c>
      <c r="G233" s="390">
        <v>0</v>
      </c>
      <c r="H233" s="391">
        <v>0</v>
      </c>
      <c r="I233" s="391">
        <v>0</v>
      </c>
      <c r="J233" s="390">
        <v>0</v>
      </c>
      <c r="K233" s="391">
        <v>0</v>
      </c>
      <c r="L233" s="391">
        <v>0</v>
      </c>
      <c r="M233" s="390">
        <v>0</v>
      </c>
      <c r="N233" s="390">
        <v>0</v>
      </c>
    </row>
    <row r="234" spans="1:14">
      <c r="A234" s="388"/>
      <c r="B234" s="388" t="s">
        <v>577</v>
      </c>
      <c r="C234" s="391">
        <v>38</v>
      </c>
      <c r="D234" s="390">
        <v>20</v>
      </c>
      <c r="E234" s="391">
        <v>18</v>
      </c>
      <c r="F234" s="391">
        <v>24</v>
      </c>
      <c r="G234" s="390">
        <v>15</v>
      </c>
      <c r="H234" s="391">
        <v>9</v>
      </c>
      <c r="I234" s="391" t="s">
        <v>386</v>
      </c>
      <c r="J234" s="390">
        <v>5</v>
      </c>
      <c r="K234" s="391" t="s">
        <v>386</v>
      </c>
      <c r="L234" s="391" t="s">
        <v>386</v>
      </c>
      <c r="M234" s="390">
        <v>0</v>
      </c>
      <c r="N234" s="390" t="s">
        <v>386</v>
      </c>
    </row>
    <row r="235" spans="1:14">
      <c r="A235" s="388"/>
      <c r="B235" s="388" t="s">
        <v>588</v>
      </c>
      <c r="C235" s="391">
        <v>92</v>
      </c>
      <c r="D235" s="390">
        <v>49</v>
      </c>
      <c r="E235" s="391">
        <v>43</v>
      </c>
      <c r="F235" s="391">
        <v>44</v>
      </c>
      <c r="G235" s="390">
        <v>25</v>
      </c>
      <c r="H235" s="391">
        <v>19</v>
      </c>
      <c r="I235" s="391">
        <v>45</v>
      </c>
      <c r="J235" s="390">
        <v>22</v>
      </c>
      <c r="K235" s="391">
        <v>23</v>
      </c>
      <c r="L235" s="391" t="s">
        <v>386</v>
      </c>
      <c r="M235" s="390" t="s">
        <v>386</v>
      </c>
      <c r="N235" s="390" t="s">
        <v>386</v>
      </c>
    </row>
    <row r="236" spans="1:14">
      <c r="A236" s="388"/>
      <c r="B236" s="388" t="s">
        <v>582</v>
      </c>
      <c r="C236" s="391">
        <v>24</v>
      </c>
      <c r="D236" s="390">
        <v>10</v>
      </c>
      <c r="E236" s="391">
        <v>14</v>
      </c>
      <c r="F236" s="391">
        <v>15</v>
      </c>
      <c r="G236" s="390">
        <v>8</v>
      </c>
      <c r="H236" s="391">
        <v>7</v>
      </c>
      <c r="I236" s="391">
        <v>8</v>
      </c>
      <c r="J236" s="390" t="s">
        <v>386</v>
      </c>
      <c r="K236" s="390" t="s">
        <v>386</v>
      </c>
      <c r="L236" s="391" t="s">
        <v>386</v>
      </c>
      <c r="M236" s="390">
        <v>0</v>
      </c>
      <c r="N236" s="390" t="s">
        <v>386</v>
      </c>
    </row>
    <row r="237" spans="1:14">
      <c r="A237" s="388"/>
      <c r="B237" s="388" t="s">
        <v>587</v>
      </c>
      <c r="C237" s="391">
        <v>70</v>
      </c>
      <c r="D237" s="390">
        <v>41</v>
      </c>
      <c r="E237" s="391">
        <v>29</v>
      </c>
      <c r="F237" s="391">
        <v>50</v>
      </c>
      <c r="G237" s="390">
        <v>31</v>
      </c>
      <c r="H237" s="391">
        <v>19</v>
      </c>
      <c r="I237" s="391" t="s">
        <v>386</v>
      </c>
      <c r="J237" s="390" t="s">
        <v>386</v>
      </c>
      <c r="K237" s="391">
        <v>10</v>
      </c>
      <c r="L237" s="391" t="s">
        <v>386</v>
      </c>
      <c r="M237" s="390" t="s">
        <v>386</v>
      </c>
      <c r="N237" s="390">
        <v>0</v>
      </c>
    </row>
    <row r="238" spans="1:14">
      <c r="A238" s="388"/>
      <c r="B238" s="388" t="s">
        <v>583</v>
      </c>
      <c r="C238" s="391">
        <v>627</v>
      </c>
      <c r="D238" s="390">
        <v>333</v>
      </c>
      <c r="E238" s="391">
        <v>294</v>
      </c>
      <c r="F238" s="391">
        <v>348</v>
      </c>
      <c r="G238" s="390">
        <v>190</v>
      </c>
      <c r="H238" s="391">
        <v>158</v>
      </c>
      <c r="I238" s="391">
        <v>213</v>
      </c>
      <c r="J238" s="390">
        <v>105</v>
      </c>
      <c r="K238" s="391">
        <v>108</v>
      </c>
      <c r="L238" s="391">
        <v>66</v>
      </c>
      <c r="M238" s="390">
        <v>38</v>
      </c>
      <c r="N238" s="390">
        <v>28</v>
      </c>
    </row>
    <row r="239" spans="1:14">
      <c r="A239" s="389" t="s">
        <v>589</v>
      </c>
      <c r="B239" s="389"/>
      <c r="C239" s="386">
        <v>908</v>
      </c>
      <c r="D239" s="385">
        <v>472</v>
      </c>
      <c r="E239" s="386">
        <v>436</v>
      </c>
      <c r="F239" s="386">
        <v>459</v>
      </c>
      <c r="G239" s="385">
        <v>254</v>
      </c>
      <c r="H239" s="386">
        <v>205</v>
      </c>
      <c r="I239" s="386">
        <v>369</v>
      </c>
      <c r="J239" s="385">
        <v>180</v>
      </c>
      <c r="K239" s="386">
        <v>189</v>
      </c>
      <c r="L239" s="386">
        <v>80</v>
      </c>
      <c r="M239" s="385">
        <v>38</v>
      </c>
      <c r="N239" s="385">
        <v>42</v>
      </c>
    </row>
    <row r="240" spans="1:14">
      <c r="A240" s="388"/>
      <c r="B240" s="388" t="s">
        <v>599</v>
      </c>
      <c r="C240" s="387">
        <v>75</v>
      </c>
      <c r="D240" s="200">
        <v>38</v>
      </c>
      <c r="E240" s="387">
        <v>37</v>
      </c>
      <c r="F240" s="387">
        <v>41</v>
      </c>
      <c r="G240" s="390">
        <v>22</v>
      </c>
      <c r="H240" s="391">
        <v>19</v>
      </c>
      <c r="I240" s="391">
        <v>28</v>
      </c>
      <c r="J240" s="390" t="s">
        <v>386</v>
      </c>
      <c r="K240" s="391" t="s">
        <v>386</v>
      </c>
      <c r="L240" s="391">
        <v>6</v>
      </c>
      <c r="M240" s="390" t="s">
        <v>386</v>
      </c>
      <c r="N240" s="390" t="s">
        <v>386</v>
      </c>
    </row>
    <row r="241" spans="1:14">
      <c r="A241" s="388"/>
      <c r="B241" s="388" t="s">
        <v>597</v>
      </c>
      <c r="C241" s="387">
        <v>109</v>
      </c>
      <c r="D241" s="200">
        <v>60</v>
      </c>
      <c r="E241" s="387">
        <v>49</v>
      </c>
      <c r="F241" s="387">
        <v>57</v>
      </c>
      <c r="G241" s="390">
        <v>32</v>
      </c>
      <c r="H241" s="391">
        <v>25</v>
      </c>
      <c r="I241" s="391">
        <v>41</v>
      </c>
      <c r="J241" s="390">
        <v>21</v>
      </c>
      <c r="K241" s="391">
        <v>20</v>
      </c>
      <c r="L241" s="391">
        <v>11</v>
      </c>
      <c r="M241" s="390">
        <v>7</v>
      </c>
      <c r="N241" s="390">
        <v>4</v>
      </c>
    </row>
    <row r="242" spans="1:14">
      <c r="A242" s="388"/>
      <c r="B242" s="388" t="s">
        <v>593</v>
      </c>
      <c r="C242" s="387">
        <v>61</v>
      </c>
      <c r="D242" s="200">
        <v>31</v>
      </c>
      <c r="E242" s="387">
        <v>30</v>
      </c>
      <c r="F242" s="387">
        <v>36</v>
      </c>
      <c r="G242" s="390">
        <v>19</v>
      </c>
      <c r="H242" s="391">
        <v>17</v>
      </c>
      <c r="I242" s="391" t="s">
        <v>386</v>
      </c>
      <c r="J242" s="390" t="s">
        <v>386</v>
      </c>
      <c r="K242" s="391">
        <v>13</v>
      </c>
      <c r="L242" s="391" t="s">
        <v>386</v>
      </c>
      <c r="M242" s="390" t="s">
        <v>386</v>
      </c>
      <c r="N242" s="390">
        <v>0</v>
      </c>
    </row>
    <row r="243" spans="1:14">
      <c r="A243" s="388"/>
      <c r="B243" s="388" t="s">
        <v>592</v>
      </c>
      <c r="C243" s="387" t="s">
        <v>374</v>
      </c>
      <c r="D243" s="200" t="s">
        <v>374</v>
      </c>
      <c r="E243" s="387" t="s">
        <v>374</v>
      </c>
      <c r="F243" s="387" t="s">
        <v>374</v>
      </c>
      <c r="G243" s="390" t="s">
        <v>374</v>
      </c>
      <c r="H243" s="391" t="s">
        <v>374</v>
      </c>
      <c r="I243" s="391" t="s">
        <v>374</v>
      </c>
      <c r="J243" s="390" t="s">
        <v>374</v>
      </c>
      <c r="K243" s="391" t="s">
        <v>374</v>
      </c>
      <c r="L243" s="391" t="s">
        <v>374</v>
      </c>
      <c r="M243" s="390" t="s">
        <v>374</v>
      </c>
      <c r="N243" s="390" t="s">
        <v>374</v>
      </c>
    </row>
    <row r="244" spans="1:14">
      <c r="A244" s="388"/>
      <c r="B244" s="388" t="s">
        <v>598</v>
      </c>
      <c r="C244" s="387">
        <v>139</v>
      </c>
      <c r="D244" s="200">
        <v>77</v>
      </c>
      <c r="E244" s="387">
        <v>62</v>
      </c>
      <c r="F244" s="387">
        <v>68</v>
      </c>
      <c r="G244" s="390">
        <v>36</v>
      </c>
      <c r="H244" s="391">
        <v>32</v>
      </c>
      <c r="I244" s="391">
        <v>61</v>
      </c>
      <c r="J244" s="390">
        <v>38</v>
      </c>
      <c r="K244" s="391">
        <v>23</v>
      </c>
      <c r="L244" s="391">
        <v>10</v>
      </c>
      <c r="M244" s="390" t="s">
        <v>386</v>
      </c>
      <c r="N244" s="390" t="s">
        <v>386</v>
      </c>
    </row>
    <row r="245" spans="1:14">
      <c r="A245" s="388"/>
      <c r="B245" s="388" t="s">
        <v>594</v>
      </c>
      <c r="C245" s="387">
        <v>12</v>
      </c>
      <c r="D245" s="200">
        <v>4</v>
      </c>
      <c r="E245" s="387">
        <v>8</v>
      </c>
      <c r="F245" s="387">
        <v>6</v>
      </c>
      <c r="G245" s="390" t="s">
        <v>386</v>
      </c>
      <c r="H245" s="391" t="s">
        <v>386</v>
      </c>
      <c r="I245" s="391">
        <v>6</v>
      </c>
      <c r="J245" s="390" t="s">
        <v>386</v>
      </c>
      <c r="K245" s="391" t="s">
        <v>386</v>
      </c>
      <c r="L245" s="391">
        <v>0</v>
      </c>
      <c r="M245" s="390">
        <v>0</v>
      </c>
      <c r="N245" s="390">
        <v>0</v>
      </c>
    </row>
    <row r="246" spans="1:14">
      <c r="A246" s="388"/>
      <c r="B246" s="388" t="s">
        <v>596</v>
      </c>
      <c r="C246" s="387">
        <v>65</v>
      </c>
      <c r="D246" s="200">
        <v>40</v>
      </c>
      <c r="E246" s="387">
        <v>25</v>
      </c>
      <c r="F246" s="387">
        <v>35</v>
      </c>
      <c r="G246" s="390">
        <v>25</v>
      </c>
      <c r="H246" s="391">
        <v>10</v>
      </c>
      <c r="I246" s="391" t="s">
        <v>386</v>
      </c>
      <c r="J246" s="390" t="s">
        <v>386</v>
      </c>
      <c r="K246" s="391" t="s">
        <v>386</v>
      </c>
      <c r="L246" s="391" t="s">
        <v>386</v>
      </c>
      <c r="M246" s="390" t="s">
        <v>386</v>
      </c>
      <c r="N246" s="390" t="s">
        <v>386</v>
      </c>
    </row>
    <row r="247" spans="1:14">
      <c r="A247" s="388"/>
      <c r="B247" s="388" t="s">
        <v>590</v>
      </c>
      <c r="C247" s="387">
        <v>12</v>
      </c>
      <c r="D247" s="200">
        <v>4</v>
      </c>
      <c r="E247" s="387">
        <v>8</v>
      </c>
      <c r="F247" s="387">
        <v>10</v>
      </c>
      <c r="G247" s="390" t="s">
        <v>386</v>
      </c>
      <c r="H247" s="391" t="s">
        <v>386</v>
      </c>
      <c r="I247" s="391" t="s">
        <v>386</v>
      </c>
      <c r="J247" s="390" t="s">
        <v>386</v>
      </c>
      <c r="K247" s="391" t="s">
        <v>386</v>
      </c>
      <c r="L247" s="391">
        <v>0</v>
      </c>
      <c r="M247" s="390">
        <v>0</v>
      </c>
      <c r="N247" s="390">
        <v>0</v>
      </c>
    </row>
    <row r="248" spans="1:14">
      <c r="A248" s="388"/>
      <c r="B248" s="388" t="s">
        <v>591</v>
      </c>
      <c r="C248" s="387">
        <v>48</v>
      </c>
      <c r="D248" s="200">
        <v>23</v>
      </c>
      <c r="E248" s="387">
        <v>25</v>
      </c>
      <c r="F248" s="387">
        <v>25</v>
      </c>
      <c r="G248" s="390">
        <v>10</v>
      </c>
      <c r="H248" s="391">
        <v>15</v>
      </c>
      <c r="I248" s="391" t="s">
        <v>386</v>
      </c>
      <c r="J248" s="390" t="s">
        <v>386</v>
      </c>
      <c r="K248" s="391">
        <v>10</v>
      </c>
      <c r="L248" s="391" t="s">
        <v>386</v>
      </c>
      <c r="M248" s="390" t="s">
        <v>386</v>
      </c>
      <c r="N248" s="390">
        <v>0</v>
      </c>
    </row>
    <row r="249" spans="1:14">
      <c r="A249" s="388"/>
      <c r="B249" s="388" t="s">
        <v>595</v>
      </c>
      <c r="C249" s="387">
        <v>387</v>
      </c>
      <c r="D249" s="200">
        <v>195</v>
      </c>
      <c r="E249" s="387">
        <v>192</v>
      </c>
      <c r="F249" s="387">
        <v>181</v>
      </c>
      <c r="G249" s="390">
        <v>104</v>
      </c>
      <c r="H249" s="391">
        <v>77</v>
      </c>
      <c r="I249" s="391">
        <v>159</v>
      </c>
      <c r="J249" s="390">
        <v>73</v>
      </c>
      <c r="K249" s="391">
        <v>86</v>
      </c>
      <c r="L249" s="391">
        <v>47</v>
      </c>
      <c r="M249" s="390">
        <v>18</v>
      </c>
      <c r="N249" s="390">
        <v>29</v>
      </c>
    </row>
    <row r="250" spans="1:14">
      <c r="A250" s="389" t="s">
        <v>600</v>
      </c>
      <c r="B250" s="389"/>
      <c r="C250" s="386">
        <v>1098</v>
      </c>
      <c r="D250" s="385">
        <v>567</v>
      </c>
      <c r="E250" s="386">
        <v>531</v>
      </c>
      <c r="F250" s="386">
        <v>618</v>
      </c>
      <c r="G250" s="385">
        <v>339</v>
      </c>
      <c r="H250" s="386">
        <v>279</v>
      </c>
      <c r="I250" s="386">
        <v>405</v>
      </c>
      <c r="J250" s="385">
        <v>194</v>
      </c>
      <c r="K250" s="386">
        <v>211</v>
      </c>
      <c r="L250" s="386">
        <v>75</v>
      </c>
      <c r="M250" s="385">
        <v>34</v>
      </c>
      <c r="N250" s="385">
        <v>41</v>
      </c>
    </row>
    <row r="251" spans="1:14">
      <c r="A251" s="388"/>
      <c r="B251" s="388" t="s">
        <v>614</v>
      </c>
      <c r="C251" s="387">
        <v>126</v>
      </c>
      <c r="D251" s="200">
        <v>67</v>
      </c>
      <c r="E251" s="387">
        <v>59</v>
      </c>
      <c r="F251" s="387">
        <v>70</v>
      </c>
      <c r="G251" s="200">
        <v>38</v>
      </c>
      <c r="H251" s="387">
        <v>32</v>
      </c>
      <c r="I251" s="391">
        <v>48</v>
      </c>
      <c r="J251" s="390" t="s">
        <v>386</v>
      </c>
      <c r="K251" s="391" t="s">
        <v>386</v>
      </c>
      <c r="L251" s="391">
        <v>8</v>
      </c>
      <c r="M251" s="390" t="s">
        <v>386</v>
      </c>
      <c r="N251" s="390" t="s">
        <v>386</v>
      </c>
    </row>
    <row r="252" spans="1:14">
      <c r="A252" s="388"/>
      <c r="B252" s="388" t="s">
        <v>611</v>
      </c>
      <c r="C252" s="387">
        <v>263</v>
      </c>
      <c r="D252" s="200">
        <v>141</v>
      </c>
      <c r="E252" s="387">
        <v>122</v>
      </c>
      <c r="F252" s="387">
        <v>129</v>
      </c>
      <c r="G252" s="200">
        <v>72</v>
      </c>
      <c r="H252" s="387">
        <v>57</v>
      </c>
      <c r="I252" s="391">
        <v>109</v>
      </c>
      <c r="J252" s="390">
        <v>59</v>
      </c>
      <c r="K252" s="391">
        <v>50</v>
      </c>
      <c r="L252" s="391">
        <v>25</v>
      </c>
      <c r="M252" s="390">
        <v>10</v>
      </c>
      <c r="N252" s="390">
        <v>15</v>
      </c>
    </row>
    <row r="253" spans="1:14">
      <c r="A253" s="388"/>
      <c r="B253" s="388" t="s">
        <v>610</v>
      </c>
      <c r="C253" s="387">
        <v>0</v>
      </c>
      <c r="D253" s="200">
        <v>0</v>
      </c>
      <c r="E253" s="387">
        <v>0</v>
      </c>
      <c r="F253" s="387">
        <v>0</v>
      </c>
      <c r="G253" s="200">
        <v>0</v>
      </c>
      <c r="H253" s="387">
        <v>0</v>
      </c>
      <c r="I253" s="391">
        <v>0</v>
      </c>
      <c r="J253" s="390">
        <v>0</v>
      </c>
      <c r="K253" s="391">
        <v>0</v>
      </c>
      <c r="L253" s="391">
        <v>0</v>
      </c>
      <c r="M253" s="390">
        <v>0</v>
      </c>
      <c r="N253" s="390">
        <v>0</v>
      </c>
    </row>
    <row r="254" spans="1:14">
      <c r="A254" s="388"/>
      <c r="B254" s="388" t="s">
        <v>603</v>
      </c>
      <c r="C254" s="387">
        <v>43</v>
      </c>
      <c r="D254" s="200">
        <v>17</v>
      </c>
      <c r="E254" s="387">
        <v>26</v>
      </c>
      <c r="F254" s="387">
        <v>25</v>
      </c>
      <c r="G254" s="200">
        <v>12</v>
      </c>
      <c r="H254" s="387">
        <v>13</v>
      </c>
      <c r="I254" s="391" t="s">
        <v>386</v>
      </c>
      <c r="J254" s="390">
        <v>5</v>
      </c>
      <c r="K254" s="391" t="s">
        <v>386</v>
      </c>
      <c r="L254" s="391" t="s">
        <v>386</v>
      </c>
      <c r="M254" s="390">
        <v>0</v>
      </c>
      <c r="N254" s="390" t="s">
        <v>386</v>
      </c>
    </row>
    <row r="255" spans="1:14">
      <c r="A255" s="388"/>
      <c r="B255" s="388" t="s">
        <v>613</v>
      </c>
      <c r="C255" s="387">
        <v>59</v>
      </c>
      <c r="D255" s="200">
        <v>32</v>
      </c>
      <c r="E255" s="387">
        <v>27</v>
      </c>
      <c r="F255" s="387">
        <v>41</v>
      </c>
      <c r="G255" s="200">
        <v>23</v>
      </c>
      <c r="H255" s="387">
        <v>18</v>
      </c>
      <c r="I255" s="391" t="s">
        <v>386</v>
      </c>
      <c r="J255" s="390" t="s">
        <v>386</v>
      </c>
      <c r="K255" s="391" t="s">
        <v>386</v>
      </c>
      <c r="L255" s="391" t="s">
        <v>386</v>
      </c>
      <c r="M255" s="390" t="s">
        <v>386</v>
      </c>
      <c r="N255" s="390" t="s">
        <v>386</v>
      </c>
    </row>
    <row r="256" spans="1:14">
      <c r="A256" s="388"/>
      <c r="B256" s="388" t="s">
        <v>604</v>
      </c>
      <c r="C256" s="387">
        <v>85</v>
      </c>
      <c r="D256" s="200">
        <v>45</v>
      </c>
      <c r="E256" s="387">
        <v>40</v>
      </c>
      <c r="F256" s="387">
        <v>59</v>
      </c>
      <c r="G256" s="200">
        <v>30</v>
      </c>
      <c r="H256" s="387">
        <v>29</v>
      </c>
      <c r="I256" s="391">
        <v>21</v>
      </c>
      <c r="J256" s="390" t="s">
        <v>386</v>
      </c>
      <c r="K256" s="391" t="s">
        <v>386</v>
      </c>
      <c r="L256" s="391">
        <v>5</v>
      </c>
      <c r="M256" s="390" t="s">
        <v>386</v>
      </c>
      <c r="N256" s="390" t="s">
        <v>386</v>
      </c>
    </row>
    <row r="257" spans="1:15">
      <c r="A257" s="388"/>
      <c r="B257" s="388" t="s">
        <v>615</v>
      </c>
      <c r="C257" s="387">
        <v>125</v>
      </c>
      <c r="D257" s="200">
        <v>67</v>
      </c>
      <c r="E257" s="387">
        <v>58</v>
      </c>
      <c r="F257" s="387">
        <v>68</v>
      </c>
      <c r="G257" s="200">
        <v>36</v>
      </c>
      <c r="H257" s="387">
        <v>32</v>
      </c>
      <c r="I257" s="391">
        <v>47</v>
      </c>
      <c r="J257" s="390">
        <v>26</v>
      </c>
      <c r="K257" s="391">
        <v>21</v>
      </c>
      <c r="L257" s="391">
        <v>10</v>
      </c>
      <c r="M257" s="390">
        <v>5</v>
      </c>
      <c r="N257" s="390">
        <v>5</v>
      </c>
    </row>
    <row r="258" spans="1:15">
      <c r="A258" s="388"/>
      <c r="B258" s="388" t="s">
        <v>602</v>
      </c>
      <c r="C258" s="387">
        <v>32</v>
      </c>
      <c r="D258" s="200">
        <v>15</v>
      </c>
      <c r="E258" s="387">
        <v>17</v>
      </c>
      <c r="F258" s="387">
        <v>24</v>
      </c>
      <c r="G258" s="200">
        <v>11</v>
      </c>
      <c r="H258" s="387">
        <v>13</v>
      </c>
      <c r="I258" s="391">
        <v>7</v>
      </c>
      <c r="J258" s="390" t="s">
        <v>386</v>
      </c>
      <c r="K258" s="391" t="s">
        <v>386</v>
      </c>
      <c r="L258" s="391" t="s">
        <v>386</v>
      </c>
      <c r="M258" s="390" t="s">
        <v>386</v>
      </c>
      <c r="N258" s="390">
        <v>0</v>
      </c>
    </row>
    <row r="259" spans="1:15">
      <c r="A259" s="388"/>
      <c r="B259" s="388" t="s">
        <v>609</v>
      </c>
      <c r="C259" s="387">
        <v>91</v>
      </c>
      <c r="D259" s="200">
        <v>44</v>
      </c>
      <c r="E259" s="387">
        <v>47</v>
      </c>
      <c r="F259" s="387">
        <v>50</v>
      </c>
      <c r="G259" s="200">
        <v>27</v>
      </c>
      <c r="H259" s="387">
        <v>23</v>
      </c>
      <c r="I259" s="391">
        <v>36</v>
      </c>
      <c r="J259" s="390" t="s">
        <v>386</v>
      </c>
      <c r="K259" s="391" t="s">
        <v>386</v>
      </c>
      <c r="L259" s="391">
        <v>5</v>
      </c>
      <c r="M259" s="390" t="s">
        <v>386</v>
      </c>
      <c r="N259" s="390" t="s">
        <v>386</v>
      </c>
    </row>
    <row r="260" spans="1:15">
      <c r="A260" s="388"/>
      <c r="B260" s="388" t="s">
        <v>606</v>
      </c>
      <c r="C260" s="387">
        <v>37</v>
      </c>
      <c r="D260" s="200">
        <v>20</v>
      </c>
      <c r="E260" s="387">
        <v>17</v>
      </c>
      <c r="F260" s="387">
        <v>22</v>
      </c>
      <c r="G260" s="200">
        <v>15</v>
      </c>
      <c r="H260" s="387">
        <v>7</v>
      </c>
      <c r="I260" s="391" t="s">
        <v>386</v>
      </c>
      <c r="J260" s="390" t="s">
        <v>386</v>
      </c>
      <c r="K260" s="391" t="s">
        <v>386</v>
      </c>
      <c r="L260" s="391" t="s">
        <v>386</v>
      </c>
      <c r="M260" s="390" t="s">
        <v>386</v>
      </c>
      <c r="N260" s="390" t="s">
        <v>386</v>
      </c>
    </row>
    <row r="261" spans="1:15">
      <c r="A261" s="388"/>
      <c r="B261" s="388" t="s">
        <v>605</v>
      </c>
      <c r="C261" s="387">
        <v>66</v>
      </c>
      <c r="D261" s="200">
        <v>39</v>
      </c>
      <c r="E261" s="387">
        <v>27</v>
      </c>
      <c r="F261" s="387">
        <v>39</v>
      </c>
      <c r="G261" s="200">
        <v>27</v>
      </c>
      <c r="H261" s="387">
        <v>12</v>
      </c>
      <c r="I261" s="391">
        <v>21</v>
      </c>
      <c r="J261" s="390" t="s">
        <v>386</v>
      </c>
      <c r="K261" s="391" t="s">
        <v>386</v>
      </c>
      <c r="L261" s="391">
        <v>6</v>
      </c>
      <c r="M261" s="390" t="s">
        <v>386</v>
      </c>
      <c r="N261" s="390" t="s">
        <v>386</v>
      </c>
    </row>
    <row r="262" spans="1:15">
      <c r="A262" s="388"/>
      <c r="B262" s="388" t="s">
        <v>608</v>
      </c>
      <c r="C262" s="387">
        <v>46</v>
      </c>
      <c r="D262" s="200">
        <v>27</v>
      </c>
      <c r="E262" s="387">
        <v>19</v>
      </c>
      <c r="F262" s="387">
        <v>26</v>
      </c>
      <c r="G262" s="200">
        <v>16</v>
      </c>
      <c r="H262" s="387">
        <v>10</v>
      </c>
      <c r="I262" s="391" t="s">
        <v>386</v>
      </c>
      <c r="J262" s="390" t="s">
        <v>386</v>
      </c>
      <c r="K262" s="391" t="s">
        <v>386</v>
      </c>
      <c r="L262" s="391" t="s">
        <v>386</v>
      </c>
      <c r="M262" s="390" t="s">
        <v>386</v>
      </c>
      <c r="N262" s="390" t="s">
        <v>386</v>
      </c>
    </row>
    <row r="263" spans="1:15">
      <c r="A263" s="388"/>
      <c r="B263" s="388" t="s">
        <v>612</v>
      </c>
      <c r="C263" s="387">
        <v>63</v>
      </c>
      <c r="D263" s="200">
        <v>29</v>
      </c>
      <c r="E263" s="387">
        <v>34</v>
      </c>
      <c r="F263" s="387">
        <v>28</v>
      </c>
      <c r="G263" s="200">
        <v>17</v>
      </c>
      <c r="H263" s="387">
        <v>11</v>
      </c>
      <c r="I263" s="391" t="s">
        <v>386</v>
      </c>
      <c r="J263" s="390" t="s">
        <v>386</v>
      </c>
      <c r="K263" s="391" t="s">
        <v>386</v>
      </c>
      <c r="L263" s="391" t="s">
        <v>386</v>
      </c>
      <c r="M263" s="390" t="s">
        <v>386</v>
      </c>
      <c r="N263" s="390" t="s">
        <v>386</v>
      </c>
    </row>
    <row r="264" spans="1:15">
      <c r="A264" s="388"/>
      <c r="B264" s="388" t="s">
        <v>601</v>
      </c>
      <c r="C264" s="387" t="s">
        <v>374</v>
      </c>
      <c r="D264" s="200" t="s">
        <v>374</v>
      </c>
      <c r="E264" s="387" t="s">
        <v>374</v>
      </c>
      <c r="F264" s="387" t="s">
        <v>374</v>
      </c>
      <c r="G264" s="200" t="s">
        <v>374</v>
      </c>
      <c r="H264" s="387" t="s">
        <v>374</v>
      </c>
      <c r="I264" s="391" t="s">
        <v>374</v>
      </c>
      <c r="J264" s="390" t="s">
        <v>374</v>
      </c>
      <c r="K264" s="391" t="s">
        <v>374</v>
      </c>
      <c r="L264" s="391" t="s">
        <v>374</v>
      </c>
      <c r="M264" s="390" t="s">
        <v>374</v>
      </c>
      <c r="N264" s="390" t="s">
        <v>374</v>
      </c>
    </row>
    <row r="265" spans="1:15">
      <c r="A265" s="388"/>
      <c r="B265" s="388" t="s">
        <v>607</v>
      </c>
      <c r="C265" s="387">
        <v>62</v>
      </c>
      <c r="D265" s="200">
        <v>24</v>
      </c>
      <c r="E265" s="387">
        <v>38</v>
      </c>
      <c r="F265" s="387">
        <v>37</v>
      </c>
      <c r="G265" s="200">
        <v>15</v>
      </c>
      <c r="H265" s="387">
        <v>22</v>
      </c>
      <c r="I265" s="391" t="s">
        <v>386</v>
      </c>
      <c r="J265" s="390">
        <v>9</v>
      </c>
      <c r="K265" s="391" t="s">
        <v>386</v>
      </c>
      <c r="L265" s="391" t="s">
        <v>386</v>
      </c>
      <c r="M265" s="390">
        <v>0</v>
      </c>
      <c r="N265" s="390" t="s">
        <v>386</v>
      </c>
    </row>
    <row r="266" spans="1:15">
      <c r="A266" s="389" t="s">
        <v>616</v>
      </c>
      <c r="B266" s="389"/>
      <c r="C266" s="386">
        <v>1231</v>
      </c>
      <c r="D266" s="385">
        <v>644</v>
      </c>
      <c r="E266" s="386">
        <v>587</v>
      </c>
      <c r="F266" s="386">
        <v>629</v>
      </c>
      <c r="G266" s="385">
        <v>339</v>
      </c>
      <c r="H266" s="386">
        <v>290</v>
      </c>
      <c r="I266" s="386">
        <v>470</v>
      </c>
      <c r="J266" s="385">
        <v>234</v>
      </c>
      <c r="K266" s="386">
        <v>236</v>
      </c>
      <c r="L266" s="386">
        <v>132</v>
      </c>
      <c r="M266" s="385">
        <v>71</v>
      </c>
      <c r="N266" s="385">
        <v>61</v>
      </c>
    </row>
    <row r="267" spans="1:15">
      <c r="A267" s="388"/>
      <c r="B267" s="388" t="s">
        <v>625</v>
      </c>
      <c r="C267" s="387">
        <v>131</v>
      </c>
      <c r="D267" s="200">
        <v>70</v>
      </c>
      <c r="E267" s="387">
        <v>61</v>
      </c>
      <c r="F267" s="387">
        <v>75</v>
      </c>
      <c r="G267" s="200">
        <v>40</v>
      </c>
      <c r="H267" s="391">
        <v>35</v>
      </c>
      <c r="I267" s="391">
        <v>46</v>
      </c>
      <c r="J267" s="390" t="s">
        <v>386</v>
      </c>
      <c r="K267" s="391" t="s">
        <v>386</v>
      </c>
      <c r="L267" s="391">
        <v>10</v>
      </c>
      <c r="M267" s="390" t="s">
        <v>386</v>
      </c>
      <c r="N267" s="390" t="s">
        <v>386</v>
      </c>
      <c r="O267" s="252"/>
    </row>
    <row r="268" spans="1:15">
      <c r="A268" s="388"/>
      <c r="B268" s="388" t="s">
        <v>622</v>
      </c>
      <c r="C268" s="387">
        <v>378</v>
      </c>
      <c r="D268" s="200">
        <v>205</v>
      </c>
      <c r="E268" s="387">
        <v>173</v>
      </c>
      <c r="F268" s="387">
        <v>152</v>
      </c>
      <c r="G268" s="200">
        <v>87</v>
      </c>
      <c r="H268" s="391">
        <v>65</v>
      </c>
      <c r="I268" s="391">
        <v>163</v>
      </c>
      <c r="J268" s="390">
        <v>88</v>
      </c>
      <c r="K268" s="391">
        <v>75</v>
      </c>
      <c r="L268" s="391">
        <v>63</v>
      </c>
      <c r="M268" s="390">
        <v>30</v>
      </c>
      <c r="N268" s="390">
        <v>33</v>
      </c>
      <c r="O268" s="252"/>
    </row>
    <row r="269" spans="1:15">
      <c r="A269" s="388"/>
      <c r="B269" s="388" t="s">
        <v>618</v>
      </c>
      <c r="C269" s="387" t="s">
        <v>374</v>
      </c>
      <c r="D269" s="200" t="s">
        <v>374</v>
      </c>
      <c r="E269" s="387" t="s">
        <v>374</v>
      </c>
      <c r="F269" s="387" t="s">
        <v>374</v>
      </c>
      <c r="G269" s="200" t="s">
        <v>374</v>
      </c>
      <c r="H269" s="391" t="s">
        <v>374</v>
      </c>
      <c r="I269" s="391" t="s">
        <v>374</v>
      </c>
      <c r="J269" s="390" t="s">
        <v>374</v>
      </c>
      <c r="K269" s="391" t="s">
        <v>374</v>
      </c>
      <c r="L269" s="391" t="s">
        <v>374</v>
      </c>
      <c r="M269" s="390" t="s">
        <v>374</v>
      </c>
      <c r="N269" s="390" t="s">
        <v>374</v>
      </c>
      <c r="O269" s="252"/>
    </row>
    <row r="270" spans="1:15">
      <c r="A270" s="388"/>
      <c r="B270" s="388" t="s">
        <v>626</v>
      </c>
      <c r="C270" s="387">
        <v>149</v>
      </c>
      <c r="D270" s="200">
        <v>74</v>
      </c>
      <c r="E270" s="387">
        <v>75</v>
      </c>
      <c r="F270" s="387">
        <v>74</v>
      </c>
      <c r="G270" s="200">
        <v>42</v>
      </c>
      <c r="H270" s="391">
        <v>32</v>
      </c>
      <c r="I270" s="391">
        <v>59</v>
      </c>
      <c r="J270" s="390">
        <v>21</v>
      </c>
      <c r="K270" s="391">
        <v>38</v>
      </c>
      <c r="L270" s="391">
        <v>16</v>
      </c>
      <c r="M270" s="390">
        <v>11</v>
      </c>
      <c r="N270" s="390">
        <v>5</v>
      </c>
      <c r="O270" s="252"/>
    </row>
    <row r="271" spans="1:15">
      <c r="A271" s="388"/>
      <c r="B271" s="388" t="s">
        <v>621</v>
      </c>
      <c r="C271" s="387">
        <v>136</v>
      </c>
      <c r="D271" s="200">
        <v>60</v>
      </c>
      <c r="E271" s="387">
        <v>76</v>
      </c>
      <c r="F271" s="387">
        <v>81</v>
      </c>
      <c r="G271" s="200">
        <v>39</v>
      </c>
      <c r="H271" s="391">
        <v>42</v>
      </c>
      <c r="I271" s="391">
        <v>45</v>
      </c>
      <c r="J271" s="390">
        <v>16</v>
      </c>
      <c r="K271" s="391">
        <v>29</v>
      </c>
      <c r="L271" s="391">
        <v>10</v>
      </c>
      <c r="M271" s="390">
        <v>5</v>
      </c>
      <c r="N271" s="390">
        <v>5</v>
      </c>
      <c r="O271" s="252"/>
    </row>
    <row r="272" spans="1:15">
      <c r="A272" s="388"/>
      <c r="B272" s="388" t="s">
        <v>620</v>
      </c>
      <c r="C272" s="387">
        <v>33</v>
      </c>
      <c r="D272" s="200">
        <v>22</v>
      </c>
      <c r="E272" s="387">
        <v>11</v>
      </c>
      <c r="F272" s="387">
        <v>18</v>
      </c>
      <c r="G272" s="200">
        <v>11</v>
      </c>
      <c r="H272" s="391">
        <v>7</v>
      </c>
      <c r="I272" s="391" t="s">
        <v>386</v>
      </c>
      <c r="J272" s="390" t="s">
        <v>386</v>
      </c>
      <c r="K272" s="391">
        <v>4</v>
      </c>
      <c r="L272" s="391" t="s">
        <v>386</v>
      </c>
      <c r="M272" s="390" t="s">
        <v>386</v>
      </c>
      <c r="N272" s="390">
        <v>0</v>
      </c>
      <c r="O272" s="252"/>
    </row>
    <row r="273" spans="1:15">
      <c r="A273" s="388"/>
      <c r="B273" s="388" t="s">
        <v>617</v>
      </c>
      <c r="C273" s="387">
        <v>21</v>
      </c>
      <c r="D273" s="200">
        <v>12</v>
      </c>
      <c r="E273" s="387">
        <v>9</v>
      </c>
      <c r="F273" s="387">
        <v>10</v>
      </c>
      <c r="G273" s="390">
        <v>4</v>
      </c>
      <c r="H273" s="391">
        <v>6</v>
      </c>
      <c r="I273" s="391" t="s">
        <v>386</v>
      </c>
      <c r="J273" s="390" t="s">
        <v>386</v>
      </c>
      <c r="K273" s="391" t="s">
        <v>386</v>
      </c>
      <c r="L273" s="391" t="s">
        <v>386</v>
      </c>
      <c r="M273" s="390" t="s">
        <v>386</v>
      </c>
      <c r="N273" s="390" t="s">
        <v>386</v>
      </c>
      <c r="O273" s="252"/>
    </row>
    <row r="274" spans="1:15">
      <c r="A274" s="388"/>
      <c r="B274" s="388" t="s">
        <v>619</v>
      </c>
      <c r="C274" s="387">
        <v>66</v>
      </c>
      <c r="D274" s="200">
        <v>34</v>
      </c>
      <c r="E274" s="387">
        <v>32</v>
      </c>
      <c r="F274" s="387">
        <v>43</v>
      </c>
      <c r="G274" s="200">
        <v>23</v>
      </c>
      <c r="H274" s="391">
        <v>20</v>
      </c>
      <c r="I274" s="391">
        <v>19</v>
      </c>
      <c r="J274" s="390" t="s">
        <v>386</v>
      </c>
      <c r="K274" s="391" t="s">
        <v>386</v>
      </c>
      <c r="L274" s="391">
        <v>4</v>
      </c>
      <c r="M274" s="390" t="s">
        <v>386</v>
      </c>
      <c r="N274" s="390" t="s">
        <v>386</v>
      </c>
      <c r="O274" s="252"/>
    </row>
    <row r="275" spans="1:15">
      <c r="A275" s="388"/>
      <c r="B275" s="388" t="s">
        <v>623</v>
      </c>
      <c r="C275" s="387">
        <v>187</v>
      </c>
      <c r="D275" s="200">
        <v>103</v>
      </c>
      <c r="E275" s="387">
        <v>84</v>
      </c>
      <c r="F275" s="387">
        <v>104</v>
      </c>
      <c r="G275" s="200">
        <v>56</v>
      </c>
      <c r="H275" s="391">
        <v>48</v>
      </c>
      <c r="I275" s="391">
        <v>67</v>
      </c>
      <c r="J275" s="390">
        <v>36</v>
      </c>
      <c r="K275" s="391">
        <v>31</v>
      </c>
      <c r="L275" s="391">
        <v>16</v>
      </c>
      <c r="M275" s="390">
        <v>11</v>
      </c>
      <c r="N275" s="390">
        <v>5</v>
      </c>
      <c r="O275" s="252"/>
    </row>
    <row r="276" spans="1:15">
      <c r="A276" s="388"/>
      <c r="B276" s="388" t="s">
        <v>624</v>
      </c>
      <c r="C276" s="387">
        <v>130</v>
      </c>
      <c r="D276" s="200">
        <v>64</v>
      </c>
      <c r="E276" s="387">
        <v>66</v>
      </c>
      <c r="F276" s="387">
        <v>72</v>
      </c>
      <c r="G276" s="200">
        <v>37</v>
      </c>
      <c r="H276" s="391">
        <v>35</v>
      </c>
      <c r="I276" s="391">
        <v>50</v>
      </c>
      <c r="J276" s="390" t="s">
        <v>386</v>
      </c>
      <c r="K276" s="391" t="s">
        <v>386</v>
      </c>
      <c r="L276" s="391">
        <v>8</v>
      </c>
      <c r="M276" s="390" t="s">
        <v>386</v>
      </c>
      <c r="N276" s="390" t="s">
        <v>386</v>
      </c>
      <c r="O276" s="252"/>
    </row>
    <row r="277" spans="1:15">
      <c r="A277" s="389" t="s">
        <v>627</v>
      </c>
      <c r="B277" s="389"/>
      <c r="C277" s="386">
        <v>1066</v>
      </c>
      <c r="D277" s="385">
        <v>532</v>
      </c>
      <c r="E277" s="386">
        <v>534</v>
      </c>
      <c r="F277" s="386">
        <v>588</v>
      </c>
      <c r="G277" s="385">
        <v>305</v>
      </c>
      <c r="H277" s="386">
        <v>283</v>
      </c>
      <c r="I277" s="386">
        <v>391</v>
      </c>
      <c r="J277" s="385">
        <v>191</v>
      </c>
      <c r="K277" s="386">
        <v>200</v>
      </c>
      <c r="L277" s="386">
        <v>87</v>
      </c>
      <c r="M277" s="385">
        <v>36</v>
      </c>
      <c r="N277" s="385">
        <v>51</v>
      </c>
    </row>
    <row r="278" spans="1:15">
      <c r="A278" s="388"/>
      <c r="B278" s="388" t="s">
        <v>630</v>
      </c>
      <c r="C278" s="387">
        <v>141</v>
      </c>
      <c r="D278" s="200">
        <v>66</v>
      </c>
      <c r="E278" s="387">
        <v>75</v>
      </c>
      <c r="F278" s="387">
        <v>84</v>
      </c>
      <c r="G278" s="200">
        <v>37</v>
      </c>
      <c r="H278" s="387">
        <v>47</v>
      </c>
      <c r="I278" s="387">
        <v>48</v>
      </c>
      <c r="J278" s="200">
        <v>25</v>
      </c>
      <c r="K278" s="387">
        <v>23</v>
      </c>
      <c r="L278" s="387">
        <v>9</v>
      </c>
      <c r="M278" s="390">
        <v>4</v>
      </c>
      <c r="N278" s="200">
        <v>5</v>
      </c>
    </row>
    <row r="279" spans="1:15">
      <c r="A279" s="388"/>
      <c r="B279" s="388" t="s">
        <v>632</v>
      </c>
      <c r="C279" s="387">
        <v>74</v>
      </c>
      <c r="D279" s="200">
        <v>39</v>
      </c>
      <c r="E279" s="387">
        <v>35</v>
      </c>
      <c r="F279" s="391" t="s">
        <v>386</v>
      </c>
      <c r="G279" s="390" t="s">
        <v>386</v>
      </c>
      <c r="H279" s="391" t="s">
        <v>386</v>
      </c>
      <c r="I279" s="391">
        <v>38</v>
      </c>
      <c r="J279" s="390">
        <v>17</v>
      </c>
      <c r="K279" s="391">
        <v>21</v>
      </c>
      <c r="L279" s="391" t="s">
        <v>386</v>
      </c>
      <c r="M279" s="390" t="s">
        <v>386</v>
      </c>
      <c r="N279" s="390" t="s">
        <v>386</v>
      </c>
    </row>
    <row r="280" spans="1:15">
      <c r="A280" s="388"/>
      <c r="B280" s="388" t="s">
        <v>633</v>
      </c>
      <c r="C280" s="387">
        <v>88</v>
      </c>
      <c r="D280" s="200">
        <v>44</v>
      </c>
      <c r="E280" s="387">
        <v>44</v>
      </c>
      <c r="F280" s="391">
        <v>50</v>
      </c>
      <c r="G280" s="390">
        <v>25</v>
      </c>
      <c r="H280" s="391">
        <v>25</v>
      </c>
      <c r="I280" s="391" t="s">
        <v>386</v>
      </c>
      <c r="J280" s="390" t="s">
        <v>386</v>
      </c>
      <c r="K280" s="391" t="s">
        <v>386</v>
      </c>
      <c r="L280" s="391" t="s">
        <v>386</v>
      </c>
      <c r="M280" s="390">
        <v>0</v>
      </c>
      <c r="N280" s="390" t="s">
        <v>386</v>
      </c>
    </row>
    <row r="281" spans="1:15">
      <c r="A281" s="388"/>
      <c r="B281" s="388" t="s">
        <v>631</v>
      </c>
      <c r="C281" s="387">
        <v>378</v>
      </c>
      <c r="D281" s="200">
        <v>196</v>
      </c>
      <c r="E281" s="387">
        <v>182</v>
      </c>
      <c r="F281" s="391">
        <v>215</v>
      </c>
      <c r="G281" s="390">
        <v>114</v>
      </c>
      <c r="H281" s="391">
        <v>101</v>
      </c>
      <c r="I281" s="391">
        <v>136</v>
      </c>
      <c r="J281" s="390">
        <v>69</v>
      </c>
      <c r="K281" s="391">
        <v>67</v>
      </c>
      <c r="L281" s="391">
        <v>27</v>
      </c>
      <c r="M281" s="390">
        <v>13</v>
      </c>
      <c r="N281" s="390">
        <v>14</v>
      </c>
    </row>
    <row r="282" spans="1:15">
      <c r="A282" s="388"/>
      <c r="B282" s="388" t="s">
        <v>629</v>
      </c>
      <c r="C282" s="387">
        <v>128</v>
      </c>
      <c r="D282" s="200">
        <v>63</v>
      </c>
      <c r="E282" s="387">
        <v>65</v>
      </c>
      <c r="F282" s="391">
        <v>80</v>
      </c>
      <c r="G282" s="390">
        <v>42</v>
      </c>
      <c r="H282" s="391">
        <v>38</v>
      </c>
      <c r="I282" s="391">
        <v>41</v>
      </c>
      <c r="J282" s="390" t="s">
        <v>386</v>
      </c>
      <c r="K282" s="391" t="s">
        <v>386</v>
      </c>
      <c r="L282" s="391">
        <v>7</v>
      </c>
      <c r="M282" s="390" t="s">
        <v>386</v>
      </c>
      <c r="N282" s="390" t="s">
        <v>386</v>
      </c>
    </row>
    <row r="283" spans="1:15">
      <c r="A283" s="388"/>
      <c r="B283" s="388" t="s">
        <v>628</v>
      </c>
      <c r="C283" s="387">
        <v>52</v>
      </c>
      <c r="D283" s="200">
        <v>25</v>
      </c>
      <c r="E283" s="387">
        <v>27</v>
      </c>
      <c r="F283" s="391" t="s">
        <v>386</v>
      </c>
      <c r="G283" s="390" t="s">
        <v>386</v>
      </c>
      <c r="H283" s="391" t="s">
        <v>386</v>
      </c>
      <c r="I283" s="391" t="s">
        <v>386</v>
      </c>
      <c r="J283" s="390" t="s">
        <v>386</v>
      </c>
      <c r="K283" s="391" t="s">
        <v>386</v>
      </c>
      <c r="L283" s="391" t="s">
        <v>386</v>
      </c>
      <c r="M283" s="390" t="s">
        <v>386</v>
      </c>
      <c r="N283" s="390" t="s">
        <v>386</v>
      </c>
    </row>
    <row r="284" spans="1:15">
      <c r="A284" s="388"/>
      <c r="B284" s="388" t="s">
        <v>634</v>
      </c>
      <c r="C284" s="387">
        <v>205</v>
      </c>
      <c r="D284" s="200">
        <v>99</v>
      </c>
      <c r="E284" s="387">
        <v>106</v>
      </c>
      <c r="F284" s="387">
        <v>107</v>
      </c>
      <c r="G284" s="200">
        <v>58</v>
      </c>
      <c r="H284" s="387">
        <v>49</v>
      </c>
      <c r="I284" s="387">
        <v>72</v>
      </c>
      <c r="J284" s="200">
        <v>33</v>
      </c>
      <c r="K284" s="387">
        <v>39</v>
      </c>
      <c r="L284" s="387">
        <v>26</v>
      </c>
      <c r="M284" s="200">
        <v>8</v>
      </c>
      <c r="N284" s="200">
        <v>18</v>
      </c>
    </row>
    <row r="285" spans="1:15">
      <c r="A285" s="389" t="s">
        <v>635</v>
      </c>
      <c r="B285" s="389"/>
      <c r="C285" s="386">
        <v>644</v>
      </c>
      <c r="D285" s="385">
        <v>317</v>
      </c>
      <c r="E285" s="386">
        <v>327</v>
      </c>
      <c r="F285" s="386">
        <v>364</v>
      </c>
      <c r="G285" s="385">
        <v>190</v>
      </c>
      <c r="H285" s="386">
        <v>174</v>
      </c>
      <c r="I285" s="386">
        <v>234</v>
      </c>
      <c r="J285" s="385">
        <v>104</v>
      </c>
      <c r="K285" s="386">
        <v>130</v>
      </c>
      <c r="L285" s="386">
        <v>46</v>
      </c>
      <c r="M285" s="385">
        <v>23</v>
      </c>
      <c r="N285" s="385">
        <v>23</v>
      </c>
    </row>
    <row r="286" spans="1:15">
      <c r="A286" s="388"/>
      <c r="B286" s="388" t="s">
        <v>641</v>
      </c>
      <c r="C286" s="387">
        <v>47</v>
      </c>
      <c r="D286" s="200">
        <v>22</v>
      </c>
      <c r="E286" s="387">
        <v>25</v>
      </c>
      <c r="F286" s="387">
        <v>31</v>
      </c>
      <c r="G286" s="390">
        <v>15</v>
      </c>
      <c r="H286" s="391">
        <v>16</v>
      </c>
      <c r="I286" s="391">
        <v>12</v>
      </c>
      <c r="J286" s="390" t="s">
        <v>386</v>
      </c>
      <c r="K286" s="391" t="s">
        <v>386</v>
      </c>
      <c r="L286" s="391">
        <v>4</v>
      </c>
      <c r="M286" s="390" t="s">
        <v>386</v>
      </c>
      <c r="N286" s="390" t="s">
        <v>386</v>
      </c>
      <c r="O286" s="252"/>
    </row>
    <row r="287" spans="1:15">
      <c r="A287" s="388"/>
      <c r="B287" s="388" t="s">
        <v>637</v>
      </c>
      <c r="C287" s="387">
        <v>38</v>
      </c>
      <c r="D287" s="200">
        <v>19</v>
      </c>
      <c r="E287" s="387">
        <v>19</v>
      </c>
      <c r="F287" s="387">
        <v>17</v>
      </c>
      <c r="G287" s="390">
        <v>10</v>
      </c>
      <c r="H287" s="391">
        <v>7</v>
      </c>
      <c r="I287" s="391">
        <v>21</v>
      </c>
      <c r="J287" s="390">
        <v>9</v>
      </c>
      <c r="K287" s="391">
        <v>12</v>
      </c>
      <c r="L287" s="391">
        <v>0</v>
      </c>
      <c r="M287" s="390">
        <v>0</v>
      </c>
      <c r="N287" s="390">
        <v>0</v>
      </c>
      <c r="O287" s="252"/>
    </row>
    <row r="288" spans="1:15">
      <c r="A288" s="388"/>
      <c r="B288" s="388" t="s">
        <v>642</v>
      </c>
      <c r="C288" s="387">
        <v>25</v>
      </c>
      <c r="D288" s="200">
        <v>7</v>
      </c>
      <c r="E288" s="387">
        <v>18</v>
      </c>
      <c r="F288" s="387">
        <v>13</v>
      </c>
      <c r="G288" s="390" t="s">
        <v>386</v>
      </c>
      <c r="H288" s="391" t="s">
        <v>386</v>
      </c>
      <c r="I288" s="391" t="s">
        <v>386</v>
      </c>
      <c r="J288" s="390" t="s">
        <v>386</v>
      </c>
      <c r="K288" s="391" t="s">
        <v>386</v>
      </c>
      <c r="L288" s="391" t="s">
        <v>386</v>
      </c>
      <c r="M288" s="390" t="s">
        <v>386</v>
      </c>
      <c r="N288" s="390" t="s">
        <v>386</v>
      </c>
      <c r="O288" s="252"/>
    </row>
    <row r="289" spans="1:15">
      <c r="A289" s="388"/>
      <c r="B289" s="388" t="s">
        <v>638</v>
      </c>
      <c r="C289" s="387">
        <v>33</v>
      </c>
      <c r="D289" s="200">
        <v>16</v>
      </c>
      <c r="E289" s="387">
        <v>17</v>
      </c>
      <c r="F289" s="387">
        <v>16</v>
      </c>
      <c r="G289" s="390">
        <v>7</v>
      </c>
      <c r="H289" s="391">
        <v>9</v>
      </c>
      <c r="I289" s="391" t="s">
        <v>386</v>
      </c>
      <c r="J289" s="390" t="s">
        <v>386</v>
      </c>
      <c r="K289" s="391" t="s">
        <v>386</v>
      </c>
      <c r="L289" s="391" t="s">
        <v>386</v>
      </c>
      <c r="M289" s="390" t="s">
        <v>386</v>
      </c>
      <c r="N289" s="390" t="s">
        <v>386</v>
      </c>
      <c r="O289" s="252"/>
    </row>
    <row r="290" spans="1:15">
      <c r="A290" s="388"/>
      <c r="B290" s="388" t="s">
        <v>636</v>
      </c>
      <c r="C290" s="387">
        <v>14</v>
      </c>
      <c r="D290" s="200">
        <v>5</v>
      </c>
      <c r="E290" s="387">
        <v>9</v>
      </c>
      <c r="F290" s="387">
        <v>7</v>
      </c>
      <c r="G290" s="390" t="s">
        <v>386</v>
      </c>
      <c r="H290" s="391" t="s">
        <v>386</v>
      </c>
      <c r="I290" s="391" t="s">
        <v>386</v>
      </c>
      <c r="J290" s="390" t="s">
        <v>386</v>
      </c>
      <c r="K290" s="391" t="s">
        <v>386</v>
      </c>
      <c r="L290" s="391" t="s">
        <v>386</v>
      </c>
      <c r="M290" s="390" t="s">
        <v>386</v>
      </c>
      <c r="N290" s="390" t="s">
        <v>386</v>
      </c>
      <c r="O290" s="252"/>
    </row>
    <row r="291" spans="1:15">
      <c r="A291" s="388"/>
      <c r="B291" s="388" t="s">
        <v>639</v>
      </c>
      <c r="C291" s="387">
        <v>73</v>
      </c>
      <c r="D291" s="200">
        <v>30</v>
      </c>
      <c r="E291" s="387">
        <v>43</v>
      </c>
      <c r="F291" s="387">
        <v>43</v>
      </c>
      <c r="G291" s="390">
        <v>16</v>
      </c>
      <c r="H291" s="391">
        <v>27</v>
      </c>
      <c r="I291" s="391">
        <v>24</v>
      </c>
      <c r="J291" s="390" t="s">
        <v>386</v>
      </c>
      <c r="K291" s="391" t="s">
        <v>386</v>
      </c>
      <c r="L291" s="391">
        <v>6</v>
      </c>
      <c r="M291" s="390" t="s">
        <v>386</v>
      </c>
      <c r="N291" s="390" t="s">
        <v>386</v>
      </c>
      <c r="O291" s="252"/>
    </row>
    <row r="292" spans="1:15">
      <c r="A292" s="388"/>
      <c r="B292" s="388" t="s">
        <v>640</v>
      </c>
      <c r="C292" s="387">
        <v>58</v>
      </c>
      <c r="D292" s="200">
        <v>30</v>
      </c>
      <c r="E292" s="387">
        <v>28</v>
      </c>
      <c r="F292" s="387">
        <v>31</v>
      </c>
      <c r="G292" s="390">
        <v>16</v>
      </c>
      <c r="H292" s="391">
        <v>15</v>
      </c>
      <c r="I292" s="391">
        <v>23</v>
      </c>
      <c r="J292" s="390" t="s">
        <v>386</v>
      </c>
      <c r="K292" s="391" t="s">
        <v>386</v>
      </c>
      <c r="L292" s="391">
        <v>4</v>
      </c>
      <c r="M292" s="390" t="s">
        <v>386</v>
      </c>
      <c r="N292" s="390" t="s">
        <v>386</v>
      </c>
      <c r="O292" s="252"/>
    </row>
    <row r="293" spans="1:15">
      <c r="A293" s="388"/>
      <c r="B293" s="388" t="s">
        <v>643</v>
      </c>
      <c r="C293" s="387">
        <v>356</v>
      </c>
      <c r="D293" s="200">
        <v>188</v>
      </c>
      <c r="E293" s="387">
        <v>168</v>
      </c>
      <c r="F293" s="387">
        <v>206</v>
      </c>
      <c r="G293" s="200">
        <v>118</v>
      </c>
      <c r="H293" s="387">
        <v>88</v>
      </c>
      <c r="I293" s="387">
        <v>127</v>
      </c>
      <c r="J293" s="200">
        <v>56</v>
      </c>
      <c r="K293" s="387">
        <v>71</v>
      </c>
      <c r="L293" s="387">
        <v>23</v>
      </c>
      <c r="M293" s="200">
        <v>14</v>
      </c>
      <c r="N293" s="200">
        <v>9</v>
      </c>
    </row>
    <row r="294" spans="1:15">
      <c r="A294" s="389" t="s">
        <v>644</v>
      </c>
      <c r="B294" s="389"/>
      <c r="C294" s="386">
        <v>880</v>
      </c>
      <c r="D294" s="385">
        <v>486</v>
      </c>
      <c r="E294" s="386">
        <v>394</v>
      </c>
      <c r="F294" s="386">
        <v>466</v>
      </c>
      <c r="G294" s="385">
        <v>262</v>
      </c>
      <c r="H294" s="386">
        <v>204</v>
      </c>
      <c r="I294" s="386">
        <v>303</v>
      </c>
      <c r="J294" s="385">
        <v>147</v>
      </c>
      <c r="K294" s="386">
        <v>156</v>
      </c>
      <c r="L294" s="386">
        <v>111</v>
      </c>
      <c r="M294" s="385">
        <v>77</v>
      </c>
      <c r="N294" s="385">
        <v>34</v>
      </c>
    </row>
    <row r="295" spans="1:15">
      <c r="A295" s="388"/>
      <c r="B295" s="388" t="s">
        <v>646</v>
      </c>
      <c r="C295" s="391">
        <v>0</v>
      </c>
      <c r="D295" s="390">
        <v>0</v>
      </c>
      <c r="E295" s="391">
        <v>0</v>
      </c>
      <c r="F295" s="391">
        <v>0</v>
      </c>
      <c r="G295" s="390">
        <v>0</v>
      </c>
      <c r="H295" s="391">
        <v>0</v>
      </c>
      <c r="I295" s="391">
        <v>0</v>
      </c>
      <c r="J295" s="390">
        <v>0</v>
      </c>
      <c r="K295" s="391">
        <v>0</v>
      </c>
      <c r="L295" s="391">
        <v>0</v>
      </c>
      <c r="M295" s="390">
        <v>0</v>
      </c>
      <c r="N295" s="390">
        <v>0</v>
      </c>
    </row>
    <row r="296" spans="1:15">
      <c r="A296" s="388"/>
      <c r="B296" s="388" t="s">
        <v>653</v>
      </c>
      <c r="C296" s="391">
        <v>15</v>
      </c>
      <c r="D296" s="390">
        <v>7</v>
      </c>
      <c r="E296" s="391">
        <v>8</v>
      </c>
      <c r="F296" s="391">
        <v>10</v>
      </c>
      <c r="G296" s="390" t="s">
        <v>386</v>
      </c>
      <c r="H296" s="391" t="s">
        <v>386</v>
      </c>
      <c r="I296" s="391">
        <v>5</v>
      </c>
      <c r="J296" s="390" t="s">
        <v>386</v>
      </c>
      <c r="K296" s="391" t="s">
        <v>386</v>
      </c>
      <c r="L296" s="391">
        <v>0</v>
      </c>
      <c r="M296" s="390">
        <v>0</v>
      </c>
      <c r="N296" s="390">
        <v>0</v>
      </c>
    </row>
    <row r="297" spans="1:15">
      <c r="A297" s="388"/>
      <c r="B297" s="388" t="s">
        <v>658</v>
      </c>
      <c r="C297" s="391">
        <v>34</v>
      </c>
      <c r="D297" s="390">
        <v>22</v>
      </c>
      <c r="E297" s="391">
        <v>12</v>
      </c>
      <c r="F297" s="391" t="s">
        <v>386</v>
      </c>
      <c r="G297" s="390" t="s">
        <v>386</v>
      </c>
      <c r="H297" s="391" t="s">
        <v>386</v>
      </c>
      <c r="I297" s="391">
        <v>17</v>
      </c>
      <c r="J297" s="390">
        <v>9</v>
      </c>
      <c r="K297" s="391">
        <v>8</v>
      </c>
      <c r="L297" s="391" t="s">
        <v>386</v>
      </c>
      <c r="M297" s="390" t="s">
        <v>386</v>
      </c>
      <c r="N297" s="390" t="s">
        <v>386</v>
      </c>
    </row>
    <row r="298" spans="1:15">
      <c r="A298" s="388"/>
      <c r="B298" s="388" t="s">
        <v>650</v>
      </c>
      <c r="C298" s="391">
        <v>38</v>
      </c>
      <c r="D298" s="390">
        <v>26</v>
      </c>
      <c r="E298" s="391">
        <v>12</v>
      </c>
      <c r="F298" s="391">
        <v>16</v>
      </c>
      <c r="G298" s="390">
        <v>9</v>
      </c>
      <c r="H298" s="391">
        <v>7</v>
      </c>
      <c r="I298" s="391">
        <v>11</v>
      </c>
      <c r="J298" s="390" t="s">
        <v>386</v>
      </c>
      <c r="K298" s="391" t="s">
        <v>386</v>
      </c>
      <c r="L298" s="391">
        <v>11</v>
      </c>
      <c r="M298" s="390" t="s">
        <v>386</v>
      </c>
      <c r="N298" s="390" t="s">
        <v>386</v>
      </c>
    </row>
    <row r="299" spans="1:15">
      <c r="A299" s="388"/>
      <c r="B299" s="388" t="s">
        <v>645</v>
      </c>
      <c r="C299" s="391">
        <v>47</v>
      </c>
      <c r="D299" s="390">
        <v>25</v>
      </c>
      <c r="E299" s="391">
        <v>22</v>
      </c>
      <c r="F299" s="391">
        <v>24</v>
      </c>
      <c r="G299" s="390">
        <v>15</v>
      </c>
      <c r="H299" s="391">
        <v>9</v>
      </c>
      <c r="I299" s="391">
        <v>18</v>
      </c>
      <c r="J299" s="390" t="s">
        <v>386</v>
      </c>
      <c r="K299" s="391" t="s">
        <v>386</v>
      </c>
      <c r="L299" s="391">
        <v>5</v>
      </c>
      <c r="M299" s="390" t="s">
        <v>386</v>
      </c>
      <c r="N299" s="390" t="s">
        <v>386</v>
      </c>
    </row>
    <row r="300" spans="1:15">
      <c r="A300" s="388"/>
      <c r="B300" s="388" t="s">
        <v>649</v>
      </c>
      <c r="C300" s="391" t="s">
        <v>374</v>
      </c>
      <c r="D300" s="390" t="s">
        <v>374</v>
      </c>
      <c r="E300" s="391" t="s">
        <v>374</v>
      </c>
      <c r="F300" s="391" t="s">
        <v>374</v>
      </c>
      <c r="G300" s="390" t="s">
        <v>374</v>
      </c>
      <c r="H300" s="391" t="s">
        <v>374</v>
      </c>
      <c r="I300" s="391" t="s">
        <v>374</v>
      </c>
      <c r="J300" s="390" t="s">
        <v>374</v>
      </c>
      <c r="K300" s="391" t="s">
        <v>374</v>
      </c>
      <c r="L300" s="391" t="s">
        <v>374</v>
      </c>
      <c r="M300" s="390" t="s">
        <v>374</v>
      </c>
      <c r="N300" s="390" t="s">
        <v>374</v>
      </c>
    </row>
    <row r="301" spans="1:15">
      <c r="A301" s="388"/>
      <c r="B301" s="388" t="s">
        <v>648</v>
      </c>
      <c r="C301" s="391">
        <v>6</v>
      </c>
      <c r="D301" s="390" t="s">
        <v>386</v>
      </c>
      <c r="E301" s="391" t="s">
        <v>386</v>
      </c>
      <c r="F301" s="391" t="s">
        <v>386</v>
      </c>
      <c r="G301" s="390" t="s">
        <v>386</v>
      </c>
      <c r="H301" s="391">
        <v>0</v>
      </c>
      <c r="I301" s="391" t="s">
        <v>386</v>
      </c>
      <c r="J301" s="390" t="s">
        <v>386</v>
      </c>
      <c r="K301" s="391" t="s">
        <v>386</v>
      </c>
      <c r="L301" s="391" t="s">
        <v>386</v>
      </c>
      <c r="M301" s="390">
        <v>0</v>
      </c>
      <c r="N301" s="390" t="s">
        <v>386</v>
      </c>
    </row>
    <row r="302" spans="1:15">
      <c r="A302" s="388"/>
      <c r="B302" s="388" t="s">
        <v>659</v>
      </c>
      <c r="C302" s="391">
        <v>339</v>
      </c>
      <c r="D302" s="390">
        <v>185</v>
      </c>
      <c r="E302" s="391">
        <v>154</v>
      </c>
      <c r="F302" s="391">
        <v>183</v>
      </c>
      <c r="G302" s="390">
        <v>99</v>
      </c>
      <c r="H302" s="391">
        <v>84</v>
      </c>
      <c r="I302" s="391">
        <v>111</v>
      </c>
      <c r="J302" s="390">
        <v>51</v>
      </c>
      <c r="K302" s="391">
        <v>60</v>
      </c>
      <c r="L302" s="391">
        <v>45</v>
      </c>
      <c r="M302" s="390">
        <v>35</v>
      </c>
      <c r="N302" s="390">
        <v>10</v>
      </c>
    </row>
    <row r="303" spans="1:15">
      <c r="A303" s="388"/>
      <c r="B303" s="388" t="s">
        <v>652</v>
      </c>
      <c r="C303" s="390" t="s">
        <v>386</v>
      </c>
      <c r="D303" s="390" t="s">
        <v>386</v>
      </c>
      <c r="E303" s="391">
        <v>0</v>
      </c>
      <c r="F303" s="391" t="s">
        <v>386</v>
      </c>
      <c r="G303" s="390" t="s">
        <v>386</v>
      </c>
      <c r="H303" s="391">
        <v>0</v>
      </c>
      <c r="I303" s="391">
        <v>0</v>
      </c>
      <c r="J303" s="390">
        <v>0</v>
      </c>
      <c r="K303" s="391">
        <v>0</v>
      </c>
      <c r="L303" s="391">
        <v>0</v>
      </c>
      <c r="M303" s="390">
        <v>0</v>
      </c>
      <c r="N303" s="390">
        <v>0</v>
      </c>
    </row>
    <row r="304" spans="1:15">
      <c r="A304" s="388"/>
      <c r="B304" s="388" t="s">
        <v>651</v>
      </c>
      <c r="C304" s="391">
        <v>32</v>
      </c>
      <c r="D304" s="390">
        <v>16</v>
      </c>
      <c r="E304" s="391">
        <v>16</v>
      </c>
      <c r="F304" s="391">
        <v>20</v>
      </c>
      <c r="G304" s="390">
        <v>10</v>
      </c>
      <c r="H304" s="391">
        <v>10</v>
      </c>
      <c r="I304" s="391" t="s">
        <v>386</v>
      </c>
      <c r="J304" s="390" t="s">
        <v>386</v>
      </c>
      <c r="K304" s="391" t="s">
        <v>386</v>
      </c>
      <c r="L304" s="391" t="s">
        <v>386</v>
      </c>
      <c r="M304" s="390" t="s">
        <v>386</v>
      </c>
      <c r="N304" s="390" t="s">
        <v>386</v>
      </c>
    </row>
    <row r="305" spans="1:14">
      <c r="A305" s="388"/>
      <c r="B305" s="388" t="s">
        <v>657</v>
      </c>
      <c r="C305" s="391">
        <v>274</v>
      </c>
      <c r="D305" s="390">
        <v>152</v>
      </c>
      <c r="E305" s="391">
        <v>122</v>
      </c>
      <c r="F305" s="391">
        <v>152</v>
      </c>
      <c r="G305" s="390">
        <v>81</v>
      </c>
      <c r="H305" s="391">
        <v>71</v>
      </c>
      <c r="I305" s="391">
        <v>85</v>
      </c>
      <c r="J305" s="390">
        <v>49</v>
      </c>
      <c r="K305" s="391">
        <v>36</v>
      </c>
      <c r="L305" s="391">
        <v>37</v>
      </c>
      <c r="M305" s="390">
        <v>22</v>
      </c>
      <c r="N305" s="390">
        <v>15</v>
      </c>
    </row>
    <row r="306" spans="1:14">
      <c r="A306" s="388"/>
      <c r="B306" s="388" t="s">
        <v>655</v>
      </c>
      <c r="C306" s="391">
        <v>23</v>
      </c>
      <c r="D306" s="390">
        <v>7</v>
      </c>
      <c r="E306" s="391">
        <v>16</v>
      </c>
      <c r="F306" s="391" t="s">
        <v>386</v>
      </c>
      <c r="G306" s="390" t="s">
        <v>386</v>
      </c>
      <c r="H306" s="391" t="s">
        <v>386</v>
      </c>
      <c r="I306" s="391">
        <v>13</v>
      </c>
      <c r="J306" s="390" t="s">
        <v>386</v>
      </c>
      <c r="K306" s="391" t="s">
        <v>386</v>
      </c>
      <c r="L306" s="391" t="s">
        <v>386</v>
      </c>
      <c r="M306" s="390" t="s">
        <v>386</v>
      </c>
      <c r="N306" s="390" t="s">
        <v>386</v>
      </c>
    </row>
    <row r="307" spans="1:14">
      <c r="A307" s="388"/>
      <c r="B307" s="388" t="s">
        <v>647</v>
      </c>
      <c r="C307" s="391">
        <v>34</v>
      </c>
      <c r="D307" s="390">
        <v>18</v>
      </c>
      <c r="E307" s="391">
        <v>16</v>
      </c>
      <c r="F307" s="391">
        <v>20</v>
      </c>
      <c r="G307" s="390">
        <v>13</v>
      </c>
      <c r="H307" s="391">
        <v>7</v>
      </c>
      <c r="I307" s="391">
        <v>12</v>
      </c>
      <c r="J307" s="390">
        <v>5</v>
      </c>
      <c r="K307" s="391">
        <v>7</v>
      </c>
      <c r="L307" s="391" t="s">
        <v>386</v>
      </c>
      <c r="M307" s="390">
        <v>0</v>
      </c>
      <c r="N307" s="390" t="s">
        <v>386</v>
      </c>
    </row>
    <row r="308" spans="1:14">
      <c r="A308" s="388"/>
      <c r="B308" s="388" t="s">
        <v>654</v>
      </c>
      <c r="C308" s="391">
        <v>29</v>
      </c>
      <c r="D308" s="390">
        <v>19</v>
      </c>
      <c r="E308" s="391">
        <v>10</v>
      </c>
      <c r="F308" s="391" t="s">
        <v>386</v>
      </c>
      <c r="G308" s="390" t="s">
        <v>386</v>
      </c>
      <c r="H308" s="391" t="s">
        <v>386</v>
      </c>
      <c r="I308" s="391">
        <v>15</v>
      </c>
      <c r="J308" s="390">
        <v>7</v>
      </c>
      <c r="K308" s="391">
        <v>8</v>
      </c>
      <c r="L308" s="391" t="s">
        <v>386</v>
      </c>
      <c r="M308" s="390" t="s">
        <v>386</v>
      </c>
      <c r="N308" s="390" t="s">
        <v>386</v>
      </c>
    </row>
    <row r="309" spans="1:14">
      <c r="A309" s="388"/>
      <c r="B309" s="388" t="s">
        <v>656</v>
      </c>
      <c r="C309" s="391">
        <v>8</v>
      </c>
      <c r="D309" s="390">
        <v>4</v>
      </c>
      <c r="E309" s="391">
        <v>4</v>
      </c>
      <c r="F309" s="391" t="s">
        <v>386</v>
      </c>
      <c r="G309" s="390" t="s">
        <v>386</v>
      </c>
      <c r="H309" s="391" t="s">
        <v>386</v>
      </c>
      <c r="I309" s="391" t="s">
        <v>386</v>
      </c>
      <c r="J309" s="390" t="s">
        <v>386</v>
      </c>
      <c r="K309" s="391" t="s">
        <v>386</v>
      </c>
      <c r="L309" s="391">
        <v>0</v>
      </c>
      <c r="M309" s="390">
        <v>0</v>
      </c>
      <c r="N309" s="390">
        <v>0</v>
      </c>
    </row>
    <row r="310" spans="1:14">
      <c r="A310" s="389" t="s">
        <v>660</v>
      </c>
      <c r="B310" s="389"/>
      <c r="C310" s="386">
        <v>773</v>
      </c>
      <c r="D310" s="385">
        <v>392</v>
      </c>
      <c r="E310" s="386">
        <v>381</v>
      </c>
      <c r="F310" s="386">
        <v>383</v>
      </c>
      <c r="G310" s="385">
        <v>204</v>
      </c>
      <c r="H310" s="386">
        <v>179</v>
      </c>
      <c r="I310" s="386">
        <v>302</v>
      </c>
      <c r="J310" s="385">
        <v>145</v>
      </c>
      <c r="K310" s="386">
        <v>157</v>
      </c>
      <c r="L310" s="386">
        <v>88</v>
      </c>
      <c r="M310" s="385">
        <v>43</v>
      </c>
      <c r="N310" s="385">
        <v>45</v>
      </c>
    </row>
    <row r="311" spans="1:14">
      <c r="A311" s="388"/>
      <c r="B311" s="388" t="s">
        <v>662</v>
      </c>
      <c r="C311" s="390" t="s">
        <v>386</v>
      </c>
      <c r="D311" s="390" t="s">
        <v>386</v>
      </c>
      <c r="E311" s="391" t="s">
        <v>386</v>
      </c>
      <c r="F311" s="391">
        <v>0</v>
      </c>
      <c r="G311" s="390">
        <v>0</v>
      </c>
      <c r="H311" s="391">
        <v>0</v>
      </c>
      <c r="I311" s="391" t="s">
        <v>386</v>
      </c>
      <c r="J311" s="390" t="s">
        <v>386</v>
      </c>
      <c r="K311" s="391" t="s">
        <v>386</v>
      </c>
      <c r="L311" s="391" t="s">
        <v>386</v>
      </c>
      <c r="M311" s="390" t="s">
        <v>386</v>
      </c>
      <c r="N311" s="390" t="s">
        <v>386</v>
      </c>
    </row>
    <row r="312" spans="1:14">
      <c r="A312" s="388"/>
      <c r="B312" s="388" t="s">
        <v>661</v>
      </c>
      <c r="C312" s="391">
        <v>19</v>
      </c>
      <c r="D312" s="390">
        <v>7</v>
      </c>
      <c r="E312" s="391">
        <v>12</v>
      </c>
      <c r="F312" s="391">
        <v>14</v>
      </c>
      <c r="G312" s="390">
        <v>6</v>
      </c>
      <c r="H312" s="391">
        <v>8</v>
      </c>
      <c r="I312" s="391" t="s">
        <v>386</v>
      </c>
      <c r="J312" s="390" t="s">
        <v>386</v>
      </c>
      <c r="K312" s="391" t="s">
        <v>386</v>
      </c>
      <c r="L312" s="391" t="s">
        <v>386</v>
      </c>
      <c r="M312" s="390" t="s">
        <v>386</v>
      </c>
      <c r="N312" s="390" t="s">
        <v>386</v>
      </c>
    </row>
    <row r="313" spans="1:14">
      <c r="A313" s="388"/>
      <c r="B313" s="388" t="s">
        <v>672</v>
      </c>
      <c r="C313" s="391">
        <v>121</v>
      </c>
      <c r="D313" s="390">
        <v>65</v>
      </c>
      <c r="E313" s="391">
        <v>56</v>
      </c>
      <c r="F313" s="391">
        <v>55</v>
      </c>
      <c r="G313" s="390">
        <v>33</v>
      </c>
      <c r="H313" s="391">
        <v>22</v>
      </c>
      <c r="I313" s="391">
        <v>47</v>
      </c>
      <c r="J313" s="390">
        <v>20</v>
      </c>
      <c r="K313" s="391">
        <v>27</v>
      </c>
      <c r="L313" s="391">
        <v>19</v>
      </c>
      <c r="M313" s="390">
        <v>12</v>
      </c>
      <c r="N313" s="390">
        <v>7</v>
      </c>
    </row>
    <row r="314" spans="1:14">
      <c r="A314" s="388"/>
      <c r="B314" s="388" t="s">
        <v>668</v>
      </c>
      <c r="C314" s="391">
        <v>5</v>
      </c>
      <c r="D314" s="390" t="s">
        <v>386</v>
      </c>
      <c r="E314" s="391" t="s">
        <v>386</v>
      </c>
      <c r="F314" s="391" t="s">
        <v>386</v>
      </c>
      <c r="G314" s="390" t="s">
        <v>386</v>
      </c>
      <c r="H314" s="391" t="s">
        <v>386</v>
      </c>
      <c r="I314" s="391" t="s">
        <v>386</v>
      </c>
      <c r="J314" s="390" t="s">
        <v>386</v>
      </c>
      <c r="K314" s="391">
        <v>0</v>
      </c>
      <c r="L314" s="391" t="s">
        <v>386</v>
      </c>
      <c r="M314" s="390">
        <v>0</v>
      </c>
      <c r="N314" s="390" t="s">
        <v>386</v>
      </c>
    </row>
    <row r="315" spans="1:14">
      <c r="A315" s="388"/>
      <c r="B315" s="388" t="s">
        <v>673</v>
      </c>
      <c r="C315" s="391">
        <v>68</v>
      </c>
      <c r="D315" s="390">
        <v>36</v>
      </c>
      <c r="E315" s="391">
        <v>32</v>
      </c>
      <c r="F315" s="391">
        <v>35</v>
      </c>
      <c r="G315" s="390">
        <v>19</v>
      </c>
      <c r="H315" s="391">
        <v>16</v>
      </c>
      <c r="I315" s="391">
        <v>26</v>
      </c>
      <c r="J315" s="390" t="s">
        <v>386</v>
      </c>
      <c r="K315" s="391" t="s">
        <v>386</v>
      </c>
      <c r="L315" s="391">
        <v>7</v>
      </c>
      <c r="M315" s="390" t="s">
        <v>386</v>
      </c>
      <c r="N315" s="390" t="s">
        <v>386</v>
      </c>
    </row>
    <row r="316" spans="1:14">
      <c r="A316" s="388"/>
      <c r="B316" s="388" t="s">
        <v>663</v>
      </c>
      <c r="C316" s="390">
        <v>19</v>
      </c>
      <c r="D316" s="390">
        <v>9</v>
      </c>
      <c r="E316" s="391">
        <v>10</v>
      </c>
      <c r="F316" s="391" t="s">
        <v>386</v>
      </c>
      <c r="G316" s="390">
        <v>5</v>
      </c>
      <c r="H316" s="391" t="s">
        <v>386</v>
      </c>
      <c r="I316" s="391">
        <v>9</v>
      </c>
      <c r="J316" s="390">
        <v>4</v>
      </c>
      <c r="K316" s="391">
        <v>5</v>
      </c>
      <c r="L316" s="391" t="s">
        <v>386</v>
      </c>
      <c r="M316" s="390">
        <v>0</v>
      </c>
      <c r="N316" s="390" t="s">
        <v>386</v>
      </c>
    </row>
    <row r="317" spans="1:14">
      <c r="A317" s="388"/>
      <c r="B317" s="388" t="s">
        <v>665</v>
      </c>
      <c r="C317" s="391">
        <v>66</v>
      </c>
      <c r="D317" s="390">
        <v>33</v>
      </c>
      <c r="E317" s="391">
        <v>33</v>
      </c>
      <c r="F317" s="391">
        <v>33</v>
      </c>
      <c r="G317" s="390">
        <v>18</v>
      </c>
      <c r="H317" s="391">
        <v>15</v>
      </c>
      <c r="I317" s="391">
        <v>29</v>
      </c>
      <c r="J317" s="390" t="s">
        <v>386</v>
      </c>
      <c r="K317" s="391" t="s">
        <v>386</v>
      </c>
      <c r="L317" s="391">
        <v>4</v>
      </c>
      <c r="M317" s="390" t="s">
        <v>386</v>
      </c>
      <c r="N317" s="390" t="s">
        <v>386</v>
      </c>
    </row>
    <row r="318" spans="1:14">
      <c r="A318" s="388"/>
      <c r="B318" s="388" t="s">
        <v>674</v>
      </c>
      <c r="C318" s="391">
        <v>91</v>
      </c>
      <c r="D318" s="390">
        <v>38</v>
      </c>
      <c r="E318" s="391">
        <v>53</v>
      </c>
      <c r="F318" s="391">
        <v>52</v>
      </c>
      <c r="G318" s="390">
        <v>24</v>
      </c>
      <c r="H318" s="391">
        <v>28</v>
      </c>
      <c r="I318" s="391">
        <v>33</v>
      </c>
      <c r="J318" s="390" t="s">
        <v>386</v>
      </c>
      <c r="K318" s="391" t="s">
        <v>386</v>
      </c>
      <c r="L318" s="391">
        <v>6</v>
      </c>
      <c r="M318" s="390" t="s">
        <v>386</v>
      </c>
      <c r="N318" s="390" t="s">
        <v>386</v>
      </c>
    </row>
    <row r="319" spans="1:14">
      <c r="A319" s="388"/>
      <c r="B319" s="388" t="s">
        <v>670</v>
      </c>
      <c r="C319" s="391">
        <v>210</v>
      </c>
      <c r="D319" s="390">
        <v>102</v>
      </c>
      <c r="E319" s="391">
        <v>108</v>
      </c>
      <c r="F319" s="391">
        <v>94</v>
      </c>
      <c r="G319" s="390">
        <v>51</v>
      </c>
      <c r="H319" s="391">
        <v>43</v>
      </c>
      <c r="I319" s="391">
        <v>76</v>
      </c>
      <c r="J319" s="390">
        <v>33</v>
      </c>
      <c r="K319" s="391">
        <v>43</v>
      </c>
      <c r="L319" s="391">
        <v>40</v>
      </c>
      <c r="M319" s="390">
        <v>18</v>
      </c>
      <c r="N319" s="390">
        <v>22</v>
      </c>
    </row>
    <row r="320" spans="1:14">
      <c r="A320" s="388"/>
      <c r="B320" s="388" t="s">
        <v>667</v>
      </c>
      <c r="C320" s="391" t="s">
        <v>374</v>
      </c>
      <c r="D320" s="390" t="s">
        <v>374</v>
      </c>
      <c r="E320" s="391" t="s">
        <v>374</v>
      </c>
      <c r="F320" s="391" t="s">
        <v>374</v>
      </c>
      <c r="G320" s="390" t="s">
        <v>374</v>
      </c>
      <c r="H320" s="391" t="s">
        <v>374</v>
      </c>
      <c r="I320" s="391" t="s">
        <v>374</v>
      </c>
      <c r="J320" s="390" t="s">
        <v>374</v>
      </c>
      <c r="K320" s="391" t="s">
        <v>374</v>
      </c>
      <c r="L320" s="391" t="s">
        <v>374</v>
      </c>
      <c r="M320" s="390" t="s">
        <v>374</v>
      </c>
      <c r="N320" s="390" t="s">
        <v>374</v>
      </c>
    </row>
    <row r="321" spans="1:24">
      <c r="A321" s="388"/>
      <c r="B321" s="388" t="s">
        <v>671</v>
      </c>
      <c r="C321" s="391">
        <v>116</v>
      </c>
      <c r="D321" s="390">
        <v>69</v>
      </c>
      <c r="E321" s="391">
        <v>47</v>
      </c>
      <c r="F321" s="391">
        <v>54</v>
      </c>
      <c r="G321" s="390" t="s">
        <v>386</v>
      </c>
      <c r="H321" s="391" t="s">
        <v>386</v>
      </c>
      <c r="I321" s="391">
        <v>55</v>
      </c>
      <c r="J321" s="390">
        <v>35</v>
      </c>
      <c r="K321" s="391">
        <v>20</v>
      </c>
      <c r="L321" s="391">
        <v>7</v>
      </c>
      <c r="M321" s="390" t="s">
        <v>386</v>
      </c>
      <c r="N321" s="390" t="s">
        <v>386</v>
      </c>
    </row>
    <row r="322" spans="1:24">
      <c r="A322" s="388"/>
      <c r="B322" s="388" t="s">
        <v>669</v>
      </c>
      <c r="C322" s="391">
        <v>47</v>
      </c>
      <c r="D322" s="390">
        <v>28</v>
      </c>
      <c r="E322" s="391">
        <v>19</v>
      </c>
      <c r="F322" s="391">
        <v>28</v>
      </c>
      <c r="G322" s="390">
        <v>17</v>
      </c>
      <c r="H322" s="391">
        <v>11</v>
      </c>
      <c r="I322" s="391" t="s">
        <v>386</v>
      </c>
      <c r="J322" s="390" t="s">
        <v>386</v>
      </c>
      <c r="K322" s="391">
        <v>8</v>
      </c>
      <c r="L322" s="391" t="s">
        <v>386</v>
      </c>
      <c r="M322" s="390" t="s">
        <v>386</v>
      </c>
      <c r="N322" s="390">
        <v>0</v>
      </c>
    </row>
    <row r="323" spans="1:24">
      <c r="A323" s="388"/>
      <c r="B323" s="388" t="s">
        <v>664</v>
      </c>
      <c r="C323" s="391" t="s">
        <v>386</v>
      </c>
      <c r="D323" s="390" t="s">
        <v>386</v>
      </c>
      <c r="E323" s="390" t="s">
        <v>386</v>
      </c>
      <c r="F323" s="391" t="s">
        <v>386</v>
      </c>
      <c r="G323" s="390" t="s">
        <v>386</v>
      </c>
      <c r="H323" s="390" t="s">
        <v>386</v>
      </c>
      <c r="I323" s="391" t="s">
        <v>386</v>
      </c>
      <c r="J323" s="390">
        <v>0</v>
      </c>
      <c r="K323" s="391" t="s">
        <v>386</v>
      </c>
      <c r="L323" s="391">
        <v>0</v>
      </c>
      <c r="M323" s="390">
        <v>0</v>
      </c>
      <c r="N323" s="390">
        <v>0</v>
      </c>
    </row>
    <row r="324" spans="1:24" ht="17.25" thickBot="1">
      <c r="A324" s="392"/>
      <c r="B324" s="392" t="s">
        <v>666</v>
      </c>
      <c r="C324" s="393" t="s">
        <v>374</v>
      </c>
      <c r="D324" s="394" t="s">
        <v>374</v>
      </c>
      <c r="E324" s="393" t="s">
        <v>374</v>
      </c>
      <c r="F324" s="395" t="s">
        <v>374</v>
      </c>
      <c r="G324" s="394" t="s">
        <v>374</v>
      </c>
      <c r="H324" s="393" t="s">
        <v>374</v>
      </c>
      <c r="I324" s="395" t="s">
        <v>374</v>
      </c>
      <c r="J324" s="394" t="s">
        <v>374</v>
      </c>
      <c r="K324" s="393" t="s">
        <v>374</v>
      </c>
      <c r="L324" s="395" t="s">
        <v>374</v>
      </c>
      <c r="M324" s="394" t="s">
        <v>374</v>
      </c>
      <c r="N324" s="394" t="s">
        <v>374</v>
      </c>
    </row>
    <row r="325" spans="1:24" ht="17.25" customHeight="1" thickTop="1">
      <c r="A325" s="537" t="s">
        <v>277</v>
      </c>
      <c r="B325" s="537"/>
      <c r="C325" s="537"/>
      <c r="D325" s="537"/>
      <c r="E325" s="537"/>
      <c r="F325" s="537"/>
      <c r="G325" s="537"/>
      <c r="H325" s="537"/>
      <c r="I325" s="537"/>
      <c r="J325" s="537"/>
      <c r="K325" s="537"/>
      <c r="L325" s="537"/>
      <c r="M325" s="537"/>
      <c r="N325" s="537"/>
    </row>
    <row r="326" spans="1:24">
      <c r="A326" s="252"/>
    </row>
    <row r="327" spans="1:24" ht="16.5" customHeight="1">
      <c r="A327" s="531" t="s">
        <v>805</v>
      </c>
      <c r="B327" s="531"/>
      <c r="C327" s="531"/>
      <c r="D327" s="531"/>
      <c r="E327" s="531"/>
      <c r="F327" s="531"/>
      <c r="G327" s="531"/>
      <c r="H327" s="531"/>
      <c r="I327" s="531"/>
      <c r="J327" s="531"/>
      <c r="K327" s="531"/>
      <c r="L327" s="531"/>
      <c r="M327" s="531"/>
      <c r="N327" s="531"/>
      <c r="R327" s="252"/>
      <c r="S327" s="252"/>
      <c r="T327" s="252"/>
      <c r="U327" s="252"/>
      <c r="V327" s="252"/>
      <c r="W327" s="252"/>
      <c r="X327" s="252"/>
    </row>
    <row r="328" spans="1:24">
      <c r="A328" s="396"/>
      <c r="R328" s="252"/>
      <c r="S328" s="252"/>
      <c r="T328" s="252"/>
      <c r="U328" s="252"/>
      <c r="V328" s="252"/>
      <c r="W328" s="252"/>
      <c r="X328" s="252"/>
    </row>
    <row r="329" spans="1:24">
      <c r="R329" s="252"/>
      <c r="S329" s="252"/>
      <c r="T329" s="252"/>
      <c r="U329" s="252"/>
      <c r="V329" s="252"/>
      <c r="W329" s="252"/>
      <c r="X329" s="252"/>
    </row>
    <row r="330" spans="1:24">
      <c r="R330" s="252"/>
      <c r="S330" s="252"/>
      <c r="T330" s="252"/>
      <c r="U330" s="252"/>
      <c r="V330" s="252"/>
      <c r="W330" s="252"/>
      <c r="X330" s="252"/>
    </row>
    <row r="331" spans="1:24">
      <c r="R331" s="252"/>
      <c r="S331" s="252"/>
      <c r="T331" s="252"/>
      <c r="U331" s="252"/>
      <c r="V331" s="252"/>
      <c r="W331" s="252"/>
      <c r="X331" s="252"/>
    </row>
    <row r="332" spans="1:24">
      <c r="R332" s="252"/>
      <c r="S332" s="252"/>
      <c r="T332" s="252"/>
      <c r="U332" s="252"/>
      <c r="V332" s="252"/>
      <c r="W332" s="252"/>
      <c r="X332" s="252"/>
    </row>
    <row r="333" spans="1:24">
      <c r="R333" s="252"/>
      <c r="S333" s="252"/>
      <c r="T333" s="252"/>
      <c r="U333" s="252"/>
      <c r="V333" s="252"/>
      <c r="W333" s="252"/>
      <c r="X333" s="252"/>
    </row>
    <row r="334" spans="1:24">
      <c r="R334" s="252"/>
      <c r="S334" s="252"/>
      <c r="T334" s="252"/>
      <c r="U334" s="252"/>
      <c r="V334" s="252"/>
      <c r="W334" s="252"/>
      <c r="X334" s="252"/>
    </row>
    <row r="335" spans="1:24">
      <c r="R335" s="252"/>
      <c r="S335" s="252"/>
      <c r="T335" s="252"/>
      <c r="U335" s="252"/>
      <c r="V335" s="252"/>
      <c r="W335" s="252"/>
      <c r="X335" s="252"/>
    </row>
    <row r="336" spans="1:24">
      <c r="R336" s="252"/>
      <c r="S336" s="252"/>
      <c r="T336" s="252"/>
      <c r="U336" s="252"/>
      <c r="V336" s="252"/>
      <c r="W336" s="252"/>
      <c r="X336" s="252"/>
    </row>
  </sheetData>
  <mergeCells count="11">
    <mergeCell ref="C10:E10"/>
    <mergeCell ref="F10:H10"/>
    <mergeCell ref="I10:K10"/>
    <mergeCell ref="L10:N10"/>
    <mergeCell ref="A327:N327"/>
    <mergeCell ref="A325:N325"/>
    <mergeCell ref="H4:R4"/>
    <mergeCell ref="A2:N2"/>
    <mergeCell ref="A7:N7"/>
    <mergeCell ref="A8:N8"/>
    <mergeCell ref="C9:N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323"/>
  <sheetViews>
    <sheetView zoomScaleNormal="100" workbookViewId="0">
      <pane ySplit="7" topLeftCell="A8" activePane="bottomLeft" state="frozen"/>
      <selection pane="bottomLeft"/>
    </sheetView>
  </sheetViews>
  <sheetFormatPr defaultRowHeight="16.5"/>
  <cols>
    <col min="2" max="2" width="12" bestFit="1" customWidth="1"/>
    <col min="3" max="18" width="6.625" customWidth="1"/>
    <col min="21" max="21" width="19.375" customWidth="1"/>
    <col min="22" max="22" width="20" bestFit="1" customWidth="1"/>
  </cols>
  <sheetData>
    <row r="1" spans="1:18">
      <c r="A1" s="428" t="s">
        <v>765</v>
      </c>
      <c r="B1" s="322"/>
      <c r="C1" s="321"/>
    </row>
    <row r="2" spans="1:18">
      <c r="A2" s="341"/>
      <c r="B2" s="322"/>
      <c r="C2" s="321"/>
    </row>
    <row r="3" spans="1:18" ht="27.6" customHeight="1">
      <c r="A3" s="527" t="s">
        <v>766</v>
      </c>
      <c r="B3" s="527"/>
      <c r="C3" s="527"/>
      <c r="D3" s="527"/>
      <c r="E3" s="527"/>
      <c r="F3" s="527"/>
      <c r="G3" s="527"/>
      <c r="H3" s="527"/>
      <c r="I3" s="527"/>
      <c r="J3" s="527"/>
      <c r="K3" s="527"/>
      <c r="L3" s="527"/>
      <c r="M3" s="527"/>
      <c r="N3" s="527"/>
    </row>
    <row r="4" spans="1:18" ht="17.25" thickBot="1">
      <c r="A4" s="251"/>
      <c r="B4" s="251"/>
      <c r="C4" s="251"/>
      <c r="D4" s="251"/>
      <c r="E4" s="251"/>
      <c r="F4" s="251"/>
      <c r="G4" s="251"/>
      <c r="H4" s="251"/>
      <c r="I4" s="251"/>
      <c r="J4" s="251"/>
      <c r="K4" s="251"/>
      <c r="L4" s="251"/>
      <c r="M4" s="251"/>
      <c r="N4" s="251"/>
      <c r="O4" s="251"/>
      <c r="P4" s="251"/>
      <c r="Q4" s="251"/>
      <c r="R4" s="251"/>
    </row>
    <row r="5" spans="1:18" ht="17.25" thickTop="1">
      <c r="A5" s="374" t="s">
        <v>185</v>
      </c>
      <c r="B5" s="374"/>
      <c r="C5" s="548" t="s">
        <v>696</v>
      </c>
      <c r="D5" s="548"/>
      <c r="E5" s="548"/>
      <c r="F5" s="548"/>
      <c r="G5" s="548"/>
      <c r="H5" s="548"/>
      <c r="I5" s="548"/>
      <c r="J5" s="548"/>
      <c r="K5" s="548"/>
      <c r="L5" s="548"/>
      <c r="M5" s="548"/>
      <c r="N5" s="548"/>
      <c r="O5" s="548"/>
      <c r="P5" s="548"/>
      <c r="Q5" s="548"/>
      <c r="R5" s="548"/>
    </row>
    <row r="6" spans="1:18">
      <c r="A6" s="374"/>
      <c r="B6" s="374" t="s">
        <v>179</v>
      </c>
      <c r="C6" s="549" t="s">
        <v>697</v>
      </c>
      <c r="D6" s="547"/>
      <c r="E6" s="547"/>
      <c r="F6" s="550"/>
      <c r="G6" s="549" t="s">
        <v>698</v>
      </c>
      <c r="H6" s="547"/>
      <c r="I6" s="547"/>
      <c r="J6" s="550"/>
      <c r="K6" s="551" t="s">
        <v>699</v>
      </c>
      <c r="L6" s="551"/>
      <c r="M6" s="551"/>
      <c r="N6" s="552"/>
      <c r="O6" s="549" t="s">
        <v>700</v>
      </c>
      <c r="P6" s="547"/>
      <c r="Q6" s="547"/>
      <c r="R6" s="547"/>
    </row>
    <row r="7" spans="1:18">
      <c r="A7" s="374"/>
      <c r="B7" s="374"/>
      <c r="C7" s="382" t="s">
        <v>682</v>
      </c>
      <c r="D7" s="397" t="s">
        <v>683</v>
      </c>
      <c r="E7" s="379" t="s">
        <v>684</v>
      </c>
      <c r="F7" s="379" t="s">
        <v>685</v>
      </c>
      <c r="G7" s="382" t="s">
        <v>682</v>
      </c>
      <c r="H7" s="397" t="s">
        <v>683</v>
      </c>
      <c r="I7" s="379" t="s">
        <v>684</v>
      </c>
      <c r="J7" s="379" t="s">
        <v>685</v>
      </c>
      <c r="K7" s="382" t="s">
        <v>682</v>
      </c>
      <c r="L7" s="380" t="s">
        <v>683</v>
      </c>
      <c r="M7" s="378" t="s">
        <v>684</v>
      </c>
      <c r="N7" s="381" t="s">
        <v>685</v>
      </c>
      <c r="O7" s="382" t="s">
        <v>682</v>
      </c>
      <c r="P7" s="397" t="s">
        <v>683</v>
      </c>
      <c r="Q7" s="379" t="s">
        <v>684</v>
      </c>
      <c r="R7" s="379" t="s">
        <v>685</v>
      </c>
    </row>
    <row r="8" spans="1:18">
      <c r="A8" s="398" t="s">
        <v>209</v>
      </c>
      <c r="B8" s="398" t="s">
        <v>806</v>
      </c>
      <c r="C8" s="405">
        <v>17447</v>
      </c>
      <c r="D8" s="403">
        <v>9344</v>
      </c>
      <c r="E8" s="403">
        <v>6666</v>
      </c>
      <c r="F8" s="405">
        <v>1437</v>
      </c>
      <c r="G8" s="399">
        <v>39303</v>
      </c>
      <c r="H8" s="385">
        <v>21192</v>
      </c>
      <c r="I8" s="385">
        <v>14513</v>
      </c>
      <c r="J8" s="386">
        <v>3598</v>
      </c>
      <c r="K8" s="399">
        <v>12441</v>
      </c>
      <c r="L8" s="385">
        <v>6220</v>
      </c>
      <c r="M8" s="385">
        <v>4774</v>
      </c>
      <c r="N8" s="386">
        <v>1447</v>
      </c>
      <c r="O8" s="399">
        <v>851</v>
      </c>
      <c r="P8" s="385">
        <v>112</v>
      </c>
      <c r="Q8" s="385">
        <v>514</v>
      </c>
      <c r="R8" s="385">
        <v>225</v>
      </c>
    </row>
    <row r="9" spans="1:18" ht="16.5" customHeight="1">
      <c r="A9" s="398" t="s">
        <v>362</v>
      </c>
      <c r="B9" s="398"/>
      <c r="C9" s="405">
        <v>3539</v>
      </c>
      <c r="D9" s="403">
        <v>1786</v>
      </c>
      <c r="E9" s="403">
        <v>1499</v>
      </c>
      <c r="F9" s="405">
        <v>254</v>
      </c>
      <c r="G9" s="400">
        <v>6091</v>
      </c>
      <c r="H9" s="385">
        <v>3026</v>
      </c>
      <c r="I9" s="385">
        <v>2482</v>
      </c>
      <c r="J9" s="386">
        <v>583</v>
      </c>
      <c r="K9" s="400">
        <v>1913</v>
      </c>
      <c r="L9" s="385">
        <v>736</v>
      </c>
      <c r="M9" s="385">
        <v>886</v>
      </c>
      <c r="N9" s="386">
        <v>291</v>
      </c>
      <c r="O9" s="400">
        <v>361</v>
      </c>
      <c r="P9" s="385">
        <v>27</v>
      </c>
      <c r="Q9" s="385">
        <v>234</v>
      </c>
      <c r="R9" s="385">
        <v>100</v>
      </c>
    </row>
    <row r="10" spans="1:18">
      <c r="A10" s="401"/>
      <c r="B10" s="424" t="s">
        <v>370</v>
      </c>
      <c r="C10" s="391">
        <v>17</v>
      </c>
      <c r="D10" s="390">
        <v>9</v>
      </c>
      <c r="E10" s="390" t="s">
        <v>386</v>
      </c>
      <c r="F10" s="390" t="s">
        <v>386</v>
      </c>
      <c r="G10" s="430">
        <v>574</v>
      </c>
      <c r="H10" s="390">
        <v>304</v>
      </c>
      <c r="I10" s="390">
        <v>212</v>
      </c>
      <c r="J10" s="391">
        <v>58</v>
      </c>
      <c r="K10" s="430">
        <v>115</v>
      </c>
      <c r="L10" s="390">
        <v>46</v>
      </c>
      <c r="M10" s="390">
        <v>47</v>
      </c>
      <c r="N10" s="391">
        <v>22</v>
      </c>
      <c r="O10" s="430">
        <v>4</v>
      </c>
      <c r="P10" s="390">
        <v>0</v>
      </c>
      <c r="Q10" s="390" t="s">
        <v>386</v>
      </c>
      <c r="R10" s="390" t="s">
        <v>386</v>
      </c>
    </row>
    <row r="11" spans="1:18">
      <c r="A11" s="401"/>
      <c r="B11" s="424" t="s">
        <v>378</v>
      </c>
      <c r="C11" s="391">
        <v>5</v>
      </c>
      <c r="D11" s="390" t="s">
        <v>386</v>
      </c>
      <c r="E11" s="390" t="s">
        <v>386</v>
      </c>
      <c r="F11" s="390">
        <v>0</v>
      </c>
      <c r="G11" s="430" t="s">
        <v>386</v>
      </c>
      <c r="H11" s="390" t="s">
        <v>386</v>
      </c>
      <c r="I11" s="390" t="s">
        <v>386</v>
      </c>
      <c r="J11" s="390" t="s">
        <v>386</v>
      </c>
      <c r="K11" s="430">
        <v>24</v>
      </c>
      <c r="L11" s="390">
        <v>7</v>
      </c>
      <c r="M11" s="390">
        <v>11</v>
      </c>
      <c r="N11" s="391">
        <v>6</v>
      </c>
      <c r="O11" s="430" t="s">
        <v>386</v>
      </c>
      <c r="P11" s="390">
        <v>0</v>
      </c>
      <c r="Q11" s="390" t="s">
        <v>386</v>
      </c>
      <c r="R11" s="390" t="s">
        <v>386</v>
      </c>
    </row>
    <row r="12" spans="1:18">
      <c r="A12" s="401"/>
      <c r="B12" s="424" t="s">
        <v>368</v>
      </c>
      <c r="C12" s="391" t="s">
        <v>386</v>
      </c>
      <c r="D12" s="390">
        <v>0</v>
      </c>
      <c r="E12" s="390" t="s">
        <v>386</v>
      </c>
      <c r="F12" s="390">
        <v>0</v>
      </c>
      <c r="G12" s="430">
        <v>193</v>
      </c>
      <c r="H12" s="390">
        <v>97</v>
      </c>
      <c r="I12" s="390">
        <v>85</v>
      </c>
      <c r="J12" s="391">
        <v>11</v>
      </c>
      <c r="K12" s="430">
        <v>40</v>
      </c>
      <c r="L12" s="390">
        <v>24</v>
      </c>
      <c r="M12" s="390">
        <v>11</v>
      </c>
      <c r="N12" s="391">
        <v>5</v>
      </c>
      <c r="O12" s="430" t="s">
        <v>386</v>
      </c>
      <c r="P12" s="390">
        <v>0</v>
      </c>
      <c r="Q12" s="390" t="s">
        <v>386</v>
      </c>
      <c r="R12" s="390" t="s">
        <v>386</v>
      </c>
    </row>
    <row r="13" spans="1:18">
      <c r="A13" s="401"/>
      <c r="B13" s="424" t="s">
        <v>372</v>
      </c>
      <c r="C13" s="391">
        <v>161</v>
      </c>
      <c r="D13" s="390">
        <v>23</v>
      </c>
      <c r="E13" s="390">
        <v>102</v>
      </c>
      <c r="F13" s="391">
        <v>36</v>
      </c>
      <c r="G13" s="430">
        <v>461</v>
      </c>
      <c r="H13" s="390">
        <v>194</v>
      </c>
      <c r="I13" s="390">
        <v>206</v>
      </c>
      <c r="J13" s="391">
        <v>61</v>
      </c>
      <c r="K13" s="430">
        <v>180</v>
      </c>
      <c r="L13" s="390">
        <v>51</v>
      </c>
      <c r="M13" s="390">
        <v>95</v>
      </c>
      <c r="N13" s="391">
        <v>34</v>
      </c>
      <c r="O13" s="430">
        <v>0</v>
      </c>
      <c r="P13" s="390">
        <v>0</v>
      </c>
      <c r="Q13" s="390">
        <v>0</v>
      </c>
      <c r="R13" s="390">
        <v>0</v>
      </c>
    </row>
    <row r="14" spans="1:18">
      <c r="A14" s="401"/>
      <c r="B14" s="424" t="s">
        <v>369</v>
      </c>
      <c r="C14" s="391">
        <v>51</v>
      </c>
      <c r="D14" s="390">
        <v>44</v>
      </c>
      <c r="E14" s="390" t="s">
        <v>386</v>
      </c>
      <c r="F14" s="390" t="s">
        <v>386</v>
      </c>
      <c r="G14" s="430">
        <v>541</v>
      </c>
      <c r="H14" s="390">
        <v>266</v>
      </c>
      <c r="I14" s="390">
        <v>199</v>
      </c>
      <c r="J14" s="391">
        <v>76</v>
      </c>
      <c r="K14" s="430">
        <v>102</v>
      </c>
      <c r="L14" s="390">
        <v>52</v>
      </c>
      <c r="M14" s="390">
        <v>39</v>
      </c>
      <c r="N14" s="391">
        <v>11</v>
      </c>
      <c r="O14" s="430">
        <v>61</v>
      </c>
      <c r="P14" s="390">
        <v>16</v>
      </c>
      <c r="Q14" s="390">
        <v>31</v>
      </c>
      <c r="R14" s="390">
        <v>14</v>
      </c>
    </row>
    <row r="15" spans="1:18">
      <c r="A15" s="401"/>
      <c r="B15" s="424" t="s">
        <v>367</v>
      </c>
      <c r="C15" s="391">
        <v>11</v>
      </c>
      <c r="D15" s="390" t="s">
        <v>386</v>
      </c>
      <c r="E15" s="390">
        <v>9</v>
      </c>
      <c r="F15" s="390" t="s">
        <v>386</v>
      </c>
      <c r="G15" s="430">
        <v>530</v>
      </c>
      <c r="H15" s="390">
        <v>276</v>
      </c>
      <c r="I15" s="390">
        <v>212</v>
      </c>
      <c r="J15" s="391">
        <v>42</v>
      </c>
      <c r="K15" s="430">
        <v>87</v>
      </c>
      <c r="L15" s="390">
        <v>25</v>
      </c>
      <c r="M15" s="390">
        <v>56</v>
      </c>
      <c r="N15" s="391">
        <v>6</v>
      </c>
      <c r="O15" s="430">
        <v>13</v>
      </c>
      <c r="P15" s="390" t="s">
        <v>386</v>
      </c>
      <c r="Q15" s="390">
        <v>7</v>
      </c>
      <c r="R15" s="390" t="s">
        <v>386</v>
      </c>
    </row>
    <row r="16" spans="1:18">
      <c r="A16" s="401"/>
      <c r="B16" s="424" t="s">
        <v>385</v>
      </c>
      <c r="C16" s="391">
        <v>6</v>
      </c>
      <c r="D16" s="390" t="s">
        <v>386</v>
      </c>
      <c r="E16" s="390">
        <v>4</v>
      </c>
      <c r="F16" s="390" t="s">
        <v>386</v>
      </c>
      <c r="G16" s="430">
        <v>171</v>
      </c>
      <c r="H16" s="390">
        <v>94</v>
      </c>
      <c r="I16" s="390">
        <v>62</v>
      </c>
      <c r="J16" s="391">
        <v>15</v>
      </c>
      <c r="K16" s="430">
        <v>38</v>
      </c>
      <c r="L16" s="390" t="s">
        <v>386</v>
      </c>
      <c r="M16" s="390">
        <v>21</v>
      </c>
      <c r="N16" s="390" t="s">
        <v>386</v>
      </c>
      <c r="O16" s="430">
        <v>9</v>
      </c>
      <c r="P16" s="390">
        <v>0</v>
      </c>
      <c r="Q16" s="390" t="s">
        <v>386</v>
      </c>
      <c r="R16" s="390" t="s">
        <v>386</v>
      </c>
    </row>
    <row r="17" spans="1:18">
      <c r="A17" s="401"/>
      <c r="B17" s="424" t="s">
        <v>382</v>
      </c>
      <c r="C17" s="391">
        <v>40</v>
      </c>
      <c r="D17" s="390" t="s">
        <v>386</v>
      </c>
      <c r="E17" s="390">
        <v>23</v>
      </c>
      <c r="F17" s="391" t="s">
        <v>386</v>
      </c>
      <c r="G17" s="430">
        <v>388</v>
      </c>
      <c r="H17" s="390">
        <v>210</v>
      </c>
      <c r="I17" s="390">
        <v>154</v>
      </c>
      <c r="J17" s="391">
        <v>24</v>
      </c>
      <c r="K17" s="430">
        <v>101</v>
      </c>
      <c r="L17" s="390">
        <v>43</v>
      </c>
      <c r="M17" s="390">
        <v>45</v>
      </c>
      <c r="N17" s="391">
        <v>13</v>
      </c>
      <c r="O17" s="430">
        <v>74</v>
      </c>
      <c r="P17" s="390" t="s">
        <v>386</v>
      </c>
      <c r="Q17" s="390">
        <v>45</v>
      </c>
      <c r="R17" s="390" t="s">
        <v>386</v>
      </c>
    </row>
    <row r="18" spans="1:18">
      <c r="A18" s="401"/>
      <c r="B18" s="424" t="s">
        <v>388</v>
      </c>
      <c r="C18" s="391">
        <v>224</v>
      </c>
      <c r="D18" s="390">
        <v>97</v>
      </c>
      <c r="E18" s="390">
        <v>110</v>
      </c>
      <c r="F18" s="391">
        <v>17</v>
      </c>
      <c r="G18" s="430" t="s">
        <v>386</v>
      </c>
      <c r="H18" s="390" t="s">
        <v>386</v>
      </c>
      <c r="I18" s="390" t="s">
        <v>386</v>
      </c>
      <c r="J18" s="391" t="s">
        <v>386</v>
      </c>
      <c r="K18" s="430">
        <v>108</v>
      </c>
      <c r="L18" s="390">
        <v>55</v>
      </c>
      <c r="M18" s="390">
        <v>43</v>
      </c>
      <c r="N18" s="391">
        <v>10</v>
      </c>
      <c r="O18" s="430" t="s">
        <v>386</v>
      </c>
      <c r="P18" s="390">
        <v>0</v>
      </c>
      <c r="Q18" s="390" t="s">
        <v>386</v>
      </c>
      <c r="R18" s="390" t="s">
        <v>386</v>
      </c>
    </row>
    <row r="19" spans="1:18">
      <c r="A19" s="401"/>
      <c r="B19" s="424" t="s">
        <v>376</v>
      </c>
      <c r="C19" s="391">
        <v>4</v>
      </c>
      <c r="D19" s="390">
        <v>0</v>
      </c>
      <c r="E19" s="390" t="s">
        <v>386</v>
      </c>
      <c r="F19" s="390" t="s">
        <v>386</v>
      </c>
      <c r="G19" s="430">
        <v>59</v>
      </c>
      <c r="H19" s="390">
        <v>28</v>
      </c>
      <c r="I19" s="390">
        <v>26</v>
      </c>
      <c r="J19" s="390">
        <v>5</v>
      </c>
      <c r="K19" s="430">
        <v>12</v>
      </c>
      <c r="L19" s="390" t="s">
        <v>386</v>
      </c>
      <c r="M19" s="390">
        <v>4</v>
      </c>
      <c r="N19" s="390" t="s">
        <v>386</v>
      </c>
      <c r="O19" s="430">
        <v>0</v>
      </c>
      <c r="P19" s="390">
        <v>0</v>
      </c>
      <c r="Q19" s="390">
        <v>0</v>
      </c>
      <c r="R19" s="390">
        <v>0</v>
      </c>
    </row>
    <row r="20" spans="1:18">
      <c r="A20" s="401"/>
      <c r="B20" s="424" t="s">
        <v>390</v>
      </c>
      <c r="C20" s="391">
        <v>18</v>
      </c>
      <c r="D20" s="390" t="s">
        <v>386</v>
      </c>
      <c r="E20" s="390">
        <v>8</v>
      </c>
      <c r="F20" s="391" t="s">
        <v>386</v>
      </c>
      <c r="G20" s="430">
        <v>177</v>
      </c>
      <c r="H20" s="390">
        <v>79</v>
      </c>
      <c r="I20" s="390">
        <v>80</v>
      </c>
      <c r="J20" s="391">
        <v>18</v>
      </c>
      <c r="K20" s="430">
        <v>32</v>
      </c>
      <c r="L20" s="390">
        <v>18</v>
      </c>
      <c r="M20" s="390">
        <v>10</v>
      </c>
      <c r="N20" s="390">
        <v>4</v>
      </c>
      <c r="O20" s="430" t="s">
        <v>386</v>
      </c>
      <c r="P20" s="390" t="s">
        <v>386</v>
      </c>
      <c r="Q20" s="390">
        <v>0</v>
      </c>
      <c r="R20" s="390" t="s">
        <v>386</v>
      </c>
    </row>
    <row r="21" spans="1:18">
      <c r="A21" s="401"/>
      <c r="B21" s="424" t="s">
        <v>371</v>
      </c>
      <c r="C21" s="391">
        <v>0</v>
      </c>
      <c r="D21" s="390">
        <v>0</v>
      </c>
      <c r="E21" s="390">
        <v>0</v>
      </c>
      <c r="F21" s="391">
        <v>0</v>
      </c>
      <c r="G21" s="430">
        <v>106</v>
      </c>
      <c r="H21" s="390">
        <v>52</v>
      </c>
      <c r="I21" s="390">
        <v>44</v>
      </c>
      <c r="J21" s="391">
        <v>10</v>
      </c>
      <c r="K21" s="430">
        <v>12</v>
      </c>
      <c r="L21" s="390" t="s">
        <v>386</v>
      </c>
      <c r="M21" s="390">
        <v>8</v>
      </c>
      <c r="N21" s="391" t="s">
        <v>386</v>
      </c>
      <c r="O21" s="430">
        <v>14</v>
      </c>
      <c r="P21" s="390">
        <v>0</v>
      </c>
      <c r="Q21" s="390" t="s">
        <v>386</v>
      </c>
      <c r="R21" s="390" t="s">
        <v>386</v>
      </c>
    </row>
    <row r="22" spans="1:18">
      <c r="A22" s="401"/>
      <c r="B22" s="424" t="s">
        <v>389</v>
      </c>
      <c r="C22" s="391">
        <v>6</v>
      </c>
      <c r="D22" s="390" t="s">
        <v>386</v>
      </c>
      <c r="E22" s="390" t="s">
        <v>386</v>
      </c>
      <c r="F22" s="391" t="s">
        <v>386</v>
      </c>
      <c r="G22" s="430">
        <v>387</v>
      </c>
      <c r="H22" s="390">
        <v>236</v>
      </c>
      <c r="I22" s="390">
        <v>125</v>
      </c>
      <c r="J22" s="391">
        <v>26</v>
      </c>
      <c r="K22" s="430">
        <v>44</v>
      </c>
      <c r="L22" s="390">
        <v>25</v>
      </c>
      <c r="M22" s="390" t="s">
        <v>386</v>
      </c>
      <c r="N22" s="390" t="s">
        <v>386</v>
      </c>
      <c r="O22" s="430">
        <v>5</v>
      </c>
      <c r="P22" s="390">
        <v>0</v>
      </c>
      <c r="Q22" s="390" t="s">
        <v>386</v>
      </c>
      <c r="R22" s="390" t="s">
        <v>386</v>
      </c>
    </row>
    <row r="23" spans="1:18">
      <c r="A23" s="401"/>
      <c r="B23" s="424" t="s">
        <v>379</v>
      </c>
      <c r="C23" s="391">
        <v>15</v>
      </c>
      <c r="D23" s="390">
        <v>11</v>
      </c>
      <c r="E23" s="390">
        <v>4</v>
      </c>
      <c r="F23" s="391">
        <v>0</v>
      </c>
      <c r="G23" s="430">
        <v>450</v>
      </c>
      <c r="H23" s="390">
        <v>238</v>
      </c>
      <c r="I23" s="390">
        <v>167</v>
      </c>
      <c r="J23" s="391">
        <v>45</v>
      </c>
      <c r="K23" s="430">
        <v>128</v>
      </c>
      <c r="L23" s="390">
        <v>44</v>
      </c>
      <c r="M23" s="390">
        <v>51</v>
      </c>
      <c r="N23" s="391">
        <v>33</v>
      </c>
      <c r="O23" s="430">
        <v>0</v>
      </c>
      <c r="P23" s="390">
        <v>0</v>
      </c>
      <c r="Q23" s="390">
        <v>0</v>
      </c>
      <c r="R23" s="390">
        <v>0</v>
      </c>
    </row>
    <row r="24" spans="1:18">
      <c r="A24" s="401"/>
      <c r="B24" s="424" t="s">
        <v>384</v>
      </c>
      <c r="C24" s="391" t="s">
        <v>386</v>
      </c>
      <c r="D24" s="390">
        <v>0</v>
      </c>
      <c r="E24" s="390" t="s">
        <v>386</v>
      </c>
      <c r="F24" s="390" t="s">
        <v>386</v>
      </c>
      <c r="G24" s="430">
        <v>251</v>
      </c>
      <c r="H24" s="390">
        <v>120</v>
      </c>
      <c r="I24" s="390">
        <v>99</v>
      </c>
      <c r="J24" s="391">
        <v>32</v>
      </c>
      <c r="K24" s="430">
        <v>49</v>
      </c>
      <c r="L24" s="390">
        <v>19</v>
      </c>
      <c r="M24" s="390">
        <v>19</v>
      </c>
      <c r="N24" s="391">
        <v>11</v>
      </c>
      <c r="O24" s="430" t="s">
        <v>386</v>
      </c>
      <c r="P24" s="390" t="s">
        <v>386</v>
      </c>
      <c r="Q24" s="390">
        <v>0</v>
      </c>
      <c r="R24" s="390" t="s">
        <v>386</v>
      </c>
    </row>
    <row r="25" spans="1:18">
      <c r="A25" s="401"/>
      <c r="B25" s="424" t="s">
        <v>380</v>
      </c>
      <c r="C25" s="391">
        <v>2863</v>
      </c>
      <c r="D25" s="390">
        <v>1556</v>
      </c>
      <c r="E25" s="390">
        <v>1140</v>
      </c>
      <c r="F25" s="391">
        <v>167</v>
      </c>
      <c r="G25" s="430">
        <v>608</v>
      </c>
      <c r="H25" s="390">
        <v>282</v>
      </c>
      <c r="I25" s="390">
        <v>250</v>
      </c>
      <c r="J25" s="391">
        <v>76</v>
      </c>
      <c r="K25" s="430">
        <v>619</v>
      </c>
      <c r="L25" s="390">
        <v>225</v>
      </c>
      <c r="M25" s="390">
        <v>301</v>
      </c>
      <c r="N25" s="391">
        <v>93</v>
      </c>
      <c r="O25" s="430">
        <v>107</v>
      </c>
      <c r="P25" s="390">
        <v>0</v>
      </c>
      <c r="Q25" s="390">
        <v>80</v>
      </c>
      <c r="R25" s="390">
        <v>27</v>
      </c>
    </row>
    <row r="26" spans="1:18">
      <c r="A26" s="401"/>
      <c r="B26" s="424" t="s">
        <v>383</v>
      </c>
      <c r="C26" s="391">
        <v>25</v>
      </c>
      <c r="D26" s="390">
        <v>0</v>
      </c>
      <c r="E26" s="390">
        <v>14</v>
      </c>
      <c r="F26" s="391">
        <v>11</v>
      </c>
      <c r="G26" s="430">
        <v>191</v>
      </c>
      <c r="H26" s="390">
        <v>85</v>
      </c>
      <c r="I26" s="390">
        <v>86</v>
      </c>
      <c r="J26" s="391">
        <v>20</v>
      </c>
      <c r="K26" s="430">
        <v>26</v>
      </c>
      <c r="L26" s="390">
        <v>5</v>
      </c>
      <c r="M26" s="390">
        <v>16</v>
      </c>
      <c r="N26" s="391">
        <v>5</v>
      </c>
      <c r="O26" s="430">
        <v>12</v>
      </c>
      <c r="P26" s="390" t="s">
        <v>386</v>
      </c>
      <c r="Q26" s="390" t="s">
        <v>386</v>
      </c>
      <c r="R26" s="390">
        <v>7</v>
      </c>
    </row>
    <row r="27" spans="1:18">
      <c r="A27" s="401"/>
      <c r="B27" s="424" t="s">
        <v>381</v>
      </c>
      <c r="C27" s="391" t="s">
        <v>374</v>
      </c>
      <c r="D27" s="390" t="s">
        <v>374</v>
      </c>
      <c r="E27" s="390" t="s">
        <v>374</v>
      </c>
      <c r="F27" s="391" t="s">
        <v>374</v>
      </c>
      <c r="G27" s="430" t="s">
        <v>374</v>
      </c>
      <c r="H27" s="390" t="s">
        <v>374</v>
      </c>
      <c r="I27" s="390" t="s">
        <v>374</v>
      </c>
      <c r="J27" s="391" t="s">
        <v>374</v>
      </c>
      <c r="K27" s="430" t="s">
        <v>374</v>
      </c>
      <c r="L27" s="390" t="s">
        <v>374</v>
      </c>
      <c r="M27" s="390" t="s">
        <v>374</v>
      </c>
      <c r="N27" s="391" t="s">
        <v>374</v>
      </c>
      <c r="O27" s="430" t="s">
        <v>374</v>
      </c>
      <c r="P27" s="390" t="s">
        <v>374</v>
      </c>
      <c r="Q27" s="390" t="s">
        <v>374</v>
      </c>
      <c r="R27" s="390" t="s">
        <v>374</v>
      </c>
    </row>
    <row r="28" spans="1:18">
      <c r="A28" s="401"/>
      <c r="B28" s="424" t="s">
        <v>373</v>
      </c>
      <c r="C28" s="391">
        <v>22</v>
      </c>
      <c r="D28" s="390" t="s">
        <v>386</v>
      </c>
      <c r="E28" s="390">
        <v>13</v>
      </c>
      <c r="F28" s="390" t="s">
        <v>386</v>
      </c>
      <c r="G28" s="430">
        <v>232</v>
      </c>
      <c r="H28" s="390">
        <v>110</v>
      </c>
      <c r="I28" s="390">
        <v>104</v>
      </c>
      <c r="J28" s="391">
        <v>18</v>
      </c>
      <c r="K28" s="430">
        <v>31</v>
      </c>
      <c r="L28" s="390">
        <v>12</v>
      </c>
      <c r="M28" s="390">
        <v>11</v>
      </c>
      <c r="N28" s="391">
        <v>8</v>
      </c>
      <c r="O28" s="430">
        <v>31</v>
      </c>
      <c r="P28" s="390" t="s">
        <v>386</v>
      </c>
      <c r="Q28" s="390">
        <v>24</v>
      </c>
      <c r="R28" s="390" t="s">
        <v>386</v>
      </c>
    </row>
    <row r="29" spans="1:18">
      <c r="A29" s="401"/>
      <c r="B29" s="424" t="s">
        <v>377</v>
      </c>
      <c r="C29" s="391">
        <v>23</v>
      </c>
      <c r="D29" s="390" t="s">
        <v>386</v>
      </c>
      <c r="E29" s="390">
        <v>17</v>
      </c>
      <c r="F29" s="391" t="s">
        <v>386</v>
      </c>
      <c r="G29" s="430">
        <v>233</v>
      </c>
      <c r="H29" s="390">
        <v>112</v>
      </c>
      <c r="I29" s="390">
        <v>110</v>
      </c>
      <c r="J29" s="391">
        <v>11</v>
      </c>
      <c r="K29" s="430">
        <v>51</v>
      </c>
      <c r="L29" s="390">
        <v>23</v>
      </c>
      <c r="M29" s="390">
        <v>23</v>
      </c>
      <c r="N29" s="391">
        <v>5</v>
      </c>
      <c r="O29" s="430">
        <v>17</v>
      </c>
      <c r="P29" s="390" t="s">
        <v>386</v>
      </c>
      <c r="Q29" s="390">
        <v>12</v>
      </c>
      <c r="R29" s="390" t="s">
        <v>386</v>
      </c>
    </row>
    <row r="30" spans="1:18">
      <c r="A30" s="401"/>
      <c r="B30" s="424" t="s">
        <v>363</v>
      </c>
      <c r="C30" s="391" t="s">
        <v>374</v>
      </c>
      <c r="D30" s="390" t="s">
        <v>374</v>
      </c>
      <c r="E30" s="390" t="s">
        <v>374</v>
      </c>
      <c r="F30" s="391" t="s">
        <v>374</v>
      </c>
      <c r="G30" s="430" t="s">
        <v>374</v>
      </c>
      <c r="H30" s="390" t="s">
        <v>374</v>
      </c>
      <c r="I30" s="390" t="s">
        <v>374</v>
      </c>
      <c r="J30" s="391" t="s">
        <v>374</v>
      </c>
      <c r="K30" s="430" t="s">
        <v>374</v>
      </c>
      <c r="L30" s="390" t="s">
        <v>374</v>
      </c>
      <c r="M30" s="390" t="s">
        <v>374</v>
      </c>
      <c r="N30" s="391" t="s">
        <v>374</v>
      </c>
      <c r="O30" s="430" t="s">
        <v>374</v>
      </c>
      <c r="P30" s="390" t="s">
        <v>374</v>
      </c>
      <c r="Q30" s="390" t="s">
        <v>374</v>
      </c>
      <c r="R30" s="390" t="s">
        <v>374</v>
      </c>
    </row>
    <row r="31" spans="1:18">
      <c r="A31" s="401"/>
      <c r="B31" s="424" t="s">
        <v>375</v>
      </c>
      <c r="C31" s="391" t="s">
        <v>374</v>
      </c>
      <c r="D31" s="390" t="s">
        <v>374</v>
      </c>
      <c r="E31" s="390" t="s">
        <v>374</v>
      </c>
      <c r="F31" s="391" t="s">
        <v>374</v>
      </c>
      <c r="G31" s="430" t="s">
        <v>374</v>
      </c>
      <c r="H31" s="390" t="s">
        <v>374</v>
      </c>
      <c r="I31" s="390" t="s">
        <v>374</v>
      </c>
      <c r="J31" s="391" t="s">
        <v>374</v>
      </c>
      <c r="K31" s="430" t="s">
        <v>374</v>
      </c>
      <c r="L31" s="390" t="s">
        <v>374</v>
      </c>
      <c r="M31" s="390" t="s">
        <v>374</v>
      </c>
      <c r="N31" s="391" t="s">
        <v>374</v>
      </c>
      <c r="O31" s="430" t="s">
        <v>374</v>
      </c>
      <c r="P31" s="390" t="s">
        <v>374</v>
      </c>
      <c r="Q31" s="390" t="s">
        <v>374</v>
      </c>
      <c r="R31" s="390" t="s">
        <v>374</v>
      </c>
    </row>
    <row r="32" spans="1:18">
      <c r="A32" s="401"/>
      <c r="B32" s="424" t="s">
        <v>364</v>
      </c>
      <c r="C32" s="391">
        <v>4</v>
      </c>
      <c r="D32" s="390">
        <v>0</v>
      </c>
      <c r="E32" s="390" t="s">
        <v>386</v>
      </c>
      <c r="F32" s="390" t="s">
        <v>386</v>
      </c>
      <c r="G32" s="430">
        <v>209</v>
      </c>
      <c r="H32" s="390">
        <v>80</v>
      </c>
      <c r="I32" s="390">
        <v>112</v>
      </c>
      <c r="J32" s="391">
        <v>17</v>
      </c>
      <c r="K32" s="430">
        <v>51</v>
      </c>
      <c r="L32" s="390">
        <v>22</v>
      </c>
      <c r="M32" s="390">
        <v>22</v>
      </c>
      <c r="N32" s="391">
        <v>7</v>
      </c>
      <c r="O32" s="430">
        <v>0</v>
      </c>
      <c r="P32" s="390">
        <v>0</v>
      </c>
      <c r="Q32" s="390">
        <v>0</v>
      </c>
      <c r="R32" s="390">
        <v>0</v>
      </c>
    </row>
    <row r="33" spans="1:19">
      <c r="A33" s="401"/>
      <c r="B33" s="424" t="s">
        <v>387</v>
      </c>
      <c r="C33" s="391">
        <v>25</v>
      </c>
      <c r="D33" s="390" t="s">
        <v>386</v>
      </c>
      <c r="E33" s="390">
        <v>19</v>
      </c>
      <c r="F33" s="391" t="s">
        <v>386</v>
      </c>
      <c r="G33" s="430">
        <v>0</v>
      </c>
      <c r="H33" s="390">
        <v>0</v>
      </c>
      <c r="I33" s="390">
        <v>0</v>
      </c>
      <c r="J33" s="391">
        <v>0</v>
      </c>
      <c r="K33" s="430">
        <v>16</v>
      </c>
      <c r="L33" s="390" t="s">
        <v>386</v>
      </c>
      <c r="M33" s="390">
        <v>12</v>
      </c>
      <c r="N33" s="391" t="s">
        <v>386</v>
      </c>
      <c r="O33" s="430" t="s">
        <v>386</v>
      </c>
      <c r="P33" s="390">
        <v>0</v>
      </c>
      <c r="Q33" s="390" t="s">
        <v>386</v>
      </c>
      <c r="R33" s="390" t="s">
        <v>386</v>
      </c>
    </row>
    <row r="34" spans="1:19">
      <c r="A34" s="401"/>
      <c r="B34" s="424" t="s">
        <v>366</v>
      </c>
      <c r="C34" s="391">
        <v>13</v>
      </c>
      <c r="D34" s="390">
        <v>0</v>
      </c>
      <c r="E34" s="390">
        <v>13</v>
      </c>
      <c r="F34" s="390">
        <v>0</v>
      </c>
      <c r="G34" s="430">
        <v>139</v>
      </c>
      <c r="H34" s="390">
        <v>76</v>
      </c>
      <c r="I34" s="390">
        <v>56</v>
      </c>
      <c r="J34" s="390">
        <v>7</v>
      </c>
      <c r="K34" s="430">
        <v>34</v>
      </c>
      <c r="L34" s="390">
        <v>10</v>
      </c>
      <c r="M34" s="390">
        <v>21</v>
      </c>
      <c r="N34" s="390" t="s">
        <v>386</v>
      </c>
      <c r="O34" s="430" t="s">
        <v>386</v>
      </c>
      <c r="P34" s="390">
        <v>0</v>
      </c>
      <c r="Q34" s="390" t="s">
        <v>386</v>
      </c>
      <c r="R34" s="390" t="s">
        <v>386</v>
      </c>
    </row>
    <row r="35" spans="1:19">
      <c r="A35" s="401"/>
      <c r="B35" s="424" t="s">
        <v>365</v>
      </c>
      <c r="C35" s="391" t="s">
        <v>386</v>
      </c>
      <c r="D35" s="390">
        <v>0</v>
      </c>
      <c r="E35" s="390" t="s">
        <v>386</v>
      </c>
      <c r="F35" s="391" t="s">
        <v>386</v>
      </c>
      <c r="G35" s="430">
        <v>183</v>
      </c>
      <c r="H35" s="390">
        <v>86</v>
      </c>
      <c r="I35" s="390">
        <v>87</v>
      </c>
      <c r="J35" s="391">
        <v>10</v>
      </c>
      <c r="K35" s="430">
        <v>13</v>
      </c>
      <c r="L35" s="390">
        <v>7</v>
      </c>
      <c r="M35" s="390" t="s">
        <v>386</v>
      </c>
      <c r="N35" s="390" t="s">
        <v>386</v>
      </c>
      <c r="O35" s="430">
        <v>0</v>
      </c>
      <c r="P35" s="390">
        <v>0</v>
      </c>
      <c r="Q35" s="390">
        <v>0</v>
      </c>
      <c r="R35" s="390">
        <v>0</v>
      </c>
    </row>
    <row r="36" spans="1:19">
      <c r="A36" s="398" t="s">
        <v>391</v>
      </c>
      <c r="B36" s="416"/>
      <c r="C36" s="405">
        <v>499</v>
      </c>
      <c r="D36" s="403">
        <v>279</v>
      </c>
      <c r="E36" s="403">
        <v>183</v>
      </c>
      <c r="F36" s="405">
        <v>37</v>
      </c>
      <c r="G36" s="400">
        <v>1609</v>
      </c>
      <c r="H36" s="385">
        <v>841</v>
      </c>
      <c r="I36" s="385">
        <v>623</v>
      </c>
      <c r="J36" s="386">
        <v>145</v>
      </c>
      <c r="K36" s="400">
        <v>445</v>
      </c>
      <c r="L36" s="385">
        <v>230</v>
      </c>
      <c r="M36" s="385">
        <v>156</v>
      </c>
      <c r="N36" s="386">
        <v>59</v>
      </c>
      <c r="O36" s="400">
        <v>108</v>
      </c>
      <c r="P36" s="385">
        <v>22</v>
      </c>
      <c r="Q36" s="385">
        <v>67</v>
      </c>
      <c r="R36" s="385">
        <v>19</v>
      </c>
    </row>
    <row r="37" spans="1:19">
      <c r="A37" s="401"/>
      <c r="B37" s="424" t="s">
        <v>398</v>
      </c>
      <c r="C37" s="391">
        <v>4</v>
      </c>
      <c r="D37" s="390" t="s">
        <v>386</v>
      </c>
      <c r="E37" s="390" t="s">
        <v>386</v>
      </c>
      <c r="F37" s="391">
        <v>0</v>
      </c>
      <c r="G37" s="402">
        <v>335</v>
      </c>
      <c r="H37" s="200">
        <v>192</v>
      </c>
      <c r="I37" s="200">
        <v>125</v>
      </c>
      <c r="J37" s="387">
        <v>18</v>
      </c>
      <c r="K37" s="402">
        <v>32</v>
      </c>
      <c r="L37" s="200">
        <v>15</v>
      </c>
      <c r="M37" s="200">
        <v>11</v>
      </c>
      <c r="N37" s="387">
        <v>6</v>
      </c>
      <c r="O37" s="402">
        <v>0</v>
      </c>
      <c r="P37" s="200">
        <v>0</v>
      </c>
      <c r="Q37" s="200">
        <v>0</v>
      </c>
      <c r="R37" s="200">
        <v>0</v>
      </c>
    </row>
    <row r="38" spans="1:19">
      <c r="A38" s="401"/>
      <c r="B38" s="424" t="s">
        <v>395</v>
      </c>
      <c r="C38" s="391" t="s">
        <v>374</v>
      </c>
      <c r="D38" s="390" t="s">
        <v>374</v>
      </c>
      <c r="E38" s="390" t="s">
        <v>374</v>
      </c>
      <c r="F38" s="391" t="s">
        <v>374</v>
      </c>
      <c r="G38" s="402" t="s">
        <v>374</v>
      </c>
      <c r="H38" s="390" t="s">
        <v>374</v>
      </c>
      <c r="I38" s="390" t="s">
        <v>374</v>
      </c>
      <c r="J38" s="391" t="s">
        <v>374</v>
      </c>
      <c r="K38" s="430" t="s">
        <v>374</v>
      </c>
      <c r="L38" s="390" t="s">
        <v>374</v>
      </c>
      <c r="M38" s="390" t="s">
        <v>374</v>
      </c>
      <c r="N38" s="391" t="s">
        <v>374</v>
      </c>
      <c r="O38" s="430" t="s">
        <v>374</v>
      </c>
      <c r="P38" s="390" t="s">
        <v>374</v>
      </c>
      <c r="Q38" s="390" t="s">
        <v>374</v>
      </c>
      <c r="R38" s="390" t="s">
        <v>374</v>
      </c>
      <c r="S38" s="252"/>
    </row>
    <row r="39" spans="1:19">
      <c r="A39" s="401"/>
      <c r="B39" s="424" t="s">
        <v>392</v>
      </c>
      <c r="C39" s="391">
        <v>95</v>
      </c>
      <c r="D39" s="390">
        <v>50</v>
      </c>
      <c r="E39" s="390">
        <v>35</v>
      </c>
      <c r="F39" s="391">
        <v>10</v>
      </c>
      <c r="G39" s="402">
        <v>0</v>
      </c>
      <c r="H39" s="390">
        <v>0</v>
      </c>
      <c r="I39" s="390">
        <v>0</v>
      </c>
      <c r="J39" s="391">
        <v>0</v>
      </c>
      <c r="K39" s="430">
        <v>11</v>
      </c>
      <c r="L39" s="390">
        <v>7</v>
      </c>
      <c r="M39" s="390" t="s">
        <v>386</v>
      </c>
      <c r="N39" s="391" t="s">
        <v>386</v>
      </c>
      <c r="O39" s="430">
        <v>0</v>
      </c>
      <c r="P39" s="390">
        <v>0</v>
      </c>
      <c r="Q39" s="390">
        <v>0</v>
      </c>
      <c r="R39" s="390">
        <v>0</v>
      </c>
      <c r="S39" s="252"/>
    </row>
    <row r="40" spans="1:19">
      <c r="A40" s="401"/>
      <c r="B40" s="424" t="s">
        <v>394</v>
      </c>
      <c r="C40" s="391">
        <v>0</v>
      </c>
      <c r="D40" s="390">
        <v>0</v>
      </c>
      <c r="E40" s="390">
        <v>0</v>
      </c>
      <c r="F40" s="391">
        <v>0</v>
      </c>
      <c r="G40" s="402">
        <v>14</v>
      </c>
      <c r="H40" s="390">
        <v>6</v>
      </c>
      <c r="I40" s="390" t="s">
        <v>386</v>
      </c>
      <c r="J40" s="391" t="s">
        <v>386</v>
      </c>
      <c r="K40" s="430">
        <v>22</v>
      </c>
      <c r="L40" s="390">
        <v>15</v>
      </c>
      <c r="M40" s="390" t="s">
        <v>386</v>
      </c>
      <c r="N40" s="390" t="s">
        <v>386</v>
      </c>
      <c r="O40" s="430">
        <v>0</v>
      </c>
      <c r="P40" s="390">
        <v>0</v>
      </c>
      <c r="Q40" s="390">
        <v>0</v>
      </c>
      <c r="R40" s="390">
        <v>0</v>
      </c>
      <c r="S40" s="252"/>
    </row>
    <row r="41" spans="1:19">
      <c r="A41" s="401"/>
      <c r="B41" s="424" t="s">
        <v>396</v>
      </c>
      <c r="C41" s="391">
        <v>177</v>
      </c>
      <c r="D41" s="390">
        <v>110</v>
      </c>
      <c r="E41" s="390">
        <v>58</v>
      </c>
      <c r="F41" s="391">
        <v>9</v>
      </c>
      <c r="G41" s="402">
        <v>32</v>
      </c>
      <c r="H41" s="390">
        <v>9</v>
      </c>
      <c r="I41" s="390">
        <v>18</v>
      </c>
      <c r="J41" s="391">
        <v>5</v>
      </c>
      <c r="K41" s="430">
        <v>29</v>
      </c>
      <c r="L41" s="390">
        <v>19</v>
      </c>
      <c r="M41" s="390">
        <v>8</v>
      </c>
      <c r="N41" s="391" t="s">
        <v>386</v>
      </c>
      <c r="O41" s="430">
        <v>9</v>
      </c>
      <c r="P41" s="390" t="s">
        <v>386</v>
      </c>
      <c r="Q41" s="390">
        <v>5</v>
      </c>
      <c r="R41" s="390" t="s">
        <v>386</v>
      </c>
      <c r="S41" s="252"/>
    </row>
    <row r="42" spans="1:19">
      <c r="A42" s="401"/>
      <c r="B42" s="424" t="s">
        <v>397</v>
      </c>
      <c r="C42" s="391">
        <v>200</v>
      </c>
      <c r="D42" s="390">
        <v>101</v>
      </c>
      <c r="E42" s="390">
        <v>81</v>
      </c>
      <c r="F42" s="391">
        <v>18</v>
      </c>
      <c r="G42" s="402">
        <v>990</v>
      </c>
      <c r="H42" s="390">
        <v>492</v>
      </c>
      <c r="I42" s="390">
        <v>391</v>
      </c>
      <c r="J42" s="391">
        <v>107</v>
      </c>
      <c r="K42" s="430">
        <v>276</v>
      </c>
      <c r="L42" s="390">
        <v>141</v>
      </c>
      <c r="M42" s="390">
        <v>102</v>
      </c>
      <c r="N42" s="391">
        <v>33</v>
      </c>
      <c r="O42" s="430">
        <v>72</v>
      </c>
      <c r="P42" s="390">
        <v>15</v>
      </c>
      <c r="Q42" s="390">
        <v>45</v>
      </c>
      <c r="R42" s="390">
        <v>12</v>
      </c>
      <c r="S42" s="252"/>
    </row>
    <row r="43" spans="1:19">
      <c r="A43" s="401"/>
      <c r="B43" s="424" t="s">
        <v>393</v>
      </c>
      <c r="C43" s="391">
        <v>0</v>
      </c>
      <c r="D43" s="390">
        <v>0</v>
      </c>
      <c r="E43" s="390">
        <v>0</v>
      </c>
      <c r="F43" s="391">
        <v>0</v>
      </c>
      <c r="G43" s="402">
        <v>85</v>
      </c>
      <c r="H43" s="390">
        <v>57</v>
      </c>
      <c r="I43" s="390" t="s">
        <v>386</v>
      </c>
      <c r="J43" s="391" t="s">
        <v>386</v>
      </c>
      <c r="K43" s="430">
        <v>23</v>
      </c>
      <c r="L43" s="390">
        <v>11</v>
      </c>
      <c r="M43" s="390" t="s">
        <v>386</v>
      </c>
      <c r="N43" s="390" t="s">
        <v>386</v>
      </c>
      <c r="O43" s="430">
        <v>0</v>
      </c>
      <c r="P43" s="390">
        <v>0</v>
      </c>
      <c r="Q43" s="390">
        <v>0</v>
      </c>
      <c r="R43" s="390">
        <v>0</v>
      </c>
      <c r="S43" s="252"/>
    </row>
    <row r="44" spans="1:19">
      <c r="A44" s="401"/>
      <c r="B44" s="424" t="s">
        <v>399</v>
      </c>
      <c r="C44" s="391">
        <v>23</v>
      </c>
      <c r="D44" s="390">
        <v>16</v>
      </c>
      <c r="E44" s="390">
        <v>7</v>
      </c>
      <c r="F44" s="390">
        <v>0</v>
      </c>
      <c r="G44" s="402">
        <v>153</v>
      </c>
      <c r="H44" s="390">
        <v>85</v>
      </c>
      <c r="I44" s="390">
        <v>55</v>
      </c>
      <c r="J44" s="390">
        <v>13</v>
      </c>
      <c r="K44" s="430">
        <v>52</v>
      </c>
      <c r="L44" s="390">
        <v>22</v>
      </c>
      <c r="M44" s="390">
        <v>18</v>
      </c>
      <c r="N44" s="391">
        <v>12</v>
      </c>
      <c r="O44" s="430">
        <v>27</v>
      </c>
      <c r="P44" s="390" t="s">
        <v>386</v>
      </c>
      <c r="Q44" s="390">
        <v>17</v>
      </c>
      <c r="R44" s="390" t="s">
        <v>386</v>
      </c>
      <c r="S44" s="252"/>
    </row>
    <row r="45" spans="1:19">
      <c r="A45" s="398" t="s">
        <v>400</v>
      </c>
      <c r="B45" s="416"/>
      <c r="C45" s="405">
        <v>1162</v>
      </c>
      <c r="D45" s="403">
        <v>592</v>
      </c>
      <c r="E45" s="403">
        <v>435</v>
      </c>
      <c r="F45" s="405">
        <v>135</v>
      </c>
      <c r="G45" s="400">
        <v>713</v>
      </c>
      <c r="H45" s="385">
        <v>391</v>
      </c>
      <c r="I45" s="385">
        <v>282</v>
      </c>
      <c r="J45" s="386">
        <v>40</v>
      </c>
      <c r="K45" s="400">
        <v>488</v>
      </c>
      <c r="L45" s="385">
        <v>261</v>
      </c>
      <c r="M45" s="385">
        <v>180</v>
      </c>
      <c r="N45" s="386">
        <v>47</v>
      </c>
      <c r="O45" s="400">
        <v>31</v>
      </c>
      <c r="P45" s="403">
        <v>0</v>
      </c>
      <c r="Q45" s="385">
        <v>16</v>
      </c>
      <c r="R45" s="385">
        <v>15</v>
      </c>
    </row>
    <row r="46" spans="1:19">
      <c r="A46" s="401"/>
      <c r="B46" s="424" t="s">
        <v>407</v>
      </c>
      <c r="C46" s="391">
        <v>797</v>
      </c>
      <c r="D46" s="390">
        <v>407</v>
      </c>
      <c r="E46" s="390">
        <v>299</v>
      </c>
      <c r="F46" s="391">
        <v>91</v>
      </c>
      <c r="G46" s="402">
        <v>40</v>
      </c>
      <c r="H46" s="200">
        <v>17</v>
      </c>
      <c r="I46" s="200">
        <v>12</v>
      </c>
      <c r="J46" s="387">
        <v>11</v>
      </c>
      <c r="K46" s="402">
        <v>239</v>
      </c>
      <c r="L46" s="200">
        <v>122</v>
      </c>
      <c r="M46" s="200">
        <v>88</v>
      </c>
      <c r="N46" s="387">
        <v>29</v>
      </c>
      <c r="O46" s="402">
        <v>27</v>
      </c>
      <c r="P46" s="390">
        <v>0</v>
      </c>
      <c r="Q46" s="200">
        <v>12</v>
      </c>
      <c r="R46" s="390">
        <v>15</v>
      </c>
    </row>
    <row r="47" spans="1:19">
      <c r="A47" s="401"/>
      <c r="B47" s="424" t="s">
        <v>405</v>
      </c>
      <c r="C47" s="391">
        <v>0</v>
      </c>
      <c r="D47" s="390">
        <v>0</v>
      </c>
      <c r="E47" s="390">
        <v>0</v>
      </c>
      <c r="F47" s="390">
        <v>0</v>
      </c>
      <c r="G47" s="402">
        <v>212</v>
      </c>
      <c r="H47" s="390">
        <v>118</v>
      </c>
      <c r="I47" s="390">
        <v>88</v>
      </c>
      <c r="J47" s="391">
        <v>6</v>
      </c>
      <c r="K47" s="430">
        <v>58</v>
      </c>
      <c r="L47" s="390">
        <v>26</v>
      </c>
      <c r="M47" s="390">
        <v>26</v>
      </c>
      <c r="N47" s="391">
        <v>6</v>
      </c>
      <c r="O47" s="430">
        <v>0</v>
      </c>
      <c r="P47" s="390">
        <v>0</v>
      </c>
      <c r="Q47" s="390">
        <v>0</v>
      </c>
      <c r="R47" s="200">
        <v>0</v>
      </c>
    </row>
    <row r="48" spans="1:19">
      <c r="A48" s="401"/>
      <c r="B48" s="424" t="s">
        <v>402</v>
      </c>
      <c r="C48" s="391">
        <v>4</v>
      </c>
      <c r="D48" s="390" t="s">
        <v>386</v>
      </c>
      <c r="E48" s="390" t="s">
        <v>386</v>
      </c>
      <c r="F48" s="390" t="s">
        <v>386</v>
      </c>
      <c r="G48" s="402">
        <v>55</v>
      </c>
      <c r="H48" s="390">
        <v>29</v>
      </c>
      <c r="I48" s="390">
        <v>22</v>
      </c>
      <c r="J48" s="390">
        <v>4</v>
      </c>
      <c r="K48" s="430">
        <v>5</v>
      </c>
      <c r="L48" s="390" t="s">
        <v>386</v>
      </c>
      <c r="M48" s="390" t="s">
        <v>386</v>
      </c>
      <c r="N48" s="391">
        <v>0</v>
      </c>
      <c r="O48" s="430">
        <v>0</v>
      </c>
      <c r="P48" s="390">
        <v>0</v>
      </c>
      <c r="Q48" s="390">
        <v>0</v>
      </c>
      <c r="R48" s="200">
        <v>0</v>
      </c>
    </row>
    <row r="49" spans="1:18">
      <c r="A49" s="401"/>
      <c r="B49" s="424" t="s">
        <v>406</v>
      </c>
      <c r="C49" s="391">
        <v>0</v>
      </c>
      <c r="D49" s="390">
        <v>0</v>
      </c>
      <c r="E49" s="390">
        <v>0</v>
      </c>
      <c r="F49" s="391">
        <v>0</v>
      </c>
      <c r="G49" s="402">
        <v>218</v>
      </c>
      <c r="H49" s="390">
        <v>123</v>
      </c>
      <c r="I49" s="390">
        <v>82</v>
      </c>
      <c r="J49" s="391">
        <v>13</v>
      </c>
      <c r="K49" s="430">
        <v>72</v>
      </c>
      <c r="L49" s="390">
        <v>46</v>
      </c>
      <c r="M49" s="390">
        <v>23</v>
      </c>
      <c r="N49" s="391" t="s">
        <v>386</v>
      </c>
      <c r="O49" s="430">
        <v>0</v>
      </c>
      <c r="P49" s="390">
        <v>0</v>
      </c>
      <c r="Q49" s="390">
        <v>0</v>
      </c>
      <c r="R49" s="200">
        <v>0</v>
      </c>
    </row>
    <row r="50" spans="1:18">
      <c r="A50" s="401"/>
      <c r="B50" s="424" t="s">
        <v>403</v>
      </c>
      <c r="C50" s="391">
        <v>361</v>
      </c>
      <c r="D50" s="390">
        <v>184</v>
      </c>
      <c r="E50" s="390">
        <v>134</v>
      </c>
      <c r="F50" s="391">
        <v>43</v>
      </c>
      <c r="G50" s="402">
        <v>0</v>
      </c>
      <c r="H50" s="390">
        <v>0</v>
      </c>
      <c r="I50" s="390">
        <v>0</v>
      </c>
      <c r="J50" s="391">
        <v>0</v>
      </c>
      <c r="K50" s="430">
        <v>62</v>
      </c>
      <c r="L50" s="390">
        <v>31</v>
      </c>
      <c r="M50" s="390">
        <v>28</v>
      </c>
      <c r="N50" s="390" t="s">
        <v>386</v>
      </c>
      <c r="O50" s="430">
        <v>4</v>
      </c>
      <c r="P50" s="390">
        <v>0</v>
      </c>
      <c r="Q50" s="390">
        <v>4</v>
      </c>
      <c r="R50" s="390">
        <v>0</v>
      </c>
    </row>
    <row r="51" spans="1:18">
      <c r="A51" s="401"/>
      <c r="B51" s="424" t="s">
        <v>404</v>
      </c>
      <c r="C51" s="391">
        <v>0</v>
      </c>
      <c r="D51" s="390">
        <v>0</v>
      </c>
      <c r="E51" s="390">
        <v>0</v>
      </c>
      <c r="F51" s="391">
        <v>0</v>
      </c>
      <c r="G51" s="402">
        <v>90</v>
      </c>
      <c r="H51" s="390">
        <v>59</v>
      </c>
      <c r="I51" s="390" t="s">
        <v>386</v>
      </c>
      <c r="J51" s="390" t="s">
        <v>386</v>
      </c>
      <c r="K51" s="430">
        <v>5</v>
      </c>
      <c r="L51" s="390" t="s">
        <v>386</v>
      </c>
      <c r="M51" s="390" t="s">
        <v>386</v>
      </c>
      <c r="N51" s="391">
        <v>0</v>
      </c>
      <c r="O51" s="430">
        <v>0</v>
      </c>
      <c r="P51" s="390">
        <v>0</v>
      </c>
      <c r="Q51" s="390">
        <v>0</v>
      </c>
      <c r="R51" s="200">
        <v>0</v>
      </c>
    </row>
    <row r="52" spans="1:18">
      <c r="A52" s="401"/>
      <c r="B52" s="424" t="s">
        <v>408</v>
      </c>
      <c r="C52" s="391" t="s">
        <v>374</v>
      </c>
      <c r="D52" s="390" t="s">
        <v>374</v>
      </c>
      <c r="E52" s="390" t="s">
        <v>374</v>
      </c>
      <c r="F52" s="391" t="s">
        <v>374</v>
      </c>
      <c r="G52" s="402" t="s">
        <v>374</v>
      </c>
      <c r="H52" s="390" t="s">
        <v>374</v>
      </c>
      <c r="I52" s="390" t="s">
        <v>374</v>
      </c>
      <c r="J52" s="391" t="s">
        <v>374</v>
      </c>
      <c r="K52" s="430" t="s">
        <v>374</v>
      </c>
      <c r="L52" s="390" t="s">
        <v>374</v>
      </c>
      <c r="M52" s="390" t="s">
        <v>374</v>
      </c>
      <c r="N52" s="390" t="s">
        <v>374</v>
      </c>
      <c r="O52" s="430" t="s">
        <v>374</v>
      </c>
      <c r="P52" s="390" t="s">
        <v>374</v>
      </c>
      <c r="Q52" s="390" t="s">
        <v>374</v>
      </c>
      <c r="R52" s="390" t="s">
        <v>374</v>
      </c>
    </row>
    <row r="53" spans="1:18">
      <c r="A53" s="401"/>
      <c r="B53" s="424" t="s">
        <v>409</v>
      </c>
      <c r="C53" s="391">
        <v>0</v>
      </c>
      <c r="D53" s="390">
        <v>0</v>
      </c>
      <c r="E53" s="390">
        <v>0</v>
      </c>
      <c r="F53" s="391">
        <v>0</v>
      </c>
      <c r="G53" s="402">
        <v>59</v>
      </c>
      <c r="H53" s="390" t="s">
        <v>386</v>
      </c>
      <c r="I53" s="390">
        <v>36</v>
      </c>
      <c r="J53" s="391" t="s">
        <v>386</v>
      </c>
      <c r="K53" s="390">
        <v>4</v>
      </c>
      <c r="L53" s="390" t="s">
        <v>386</v>
      </c>
      <c r="M53" s="390" t="s">
        <v>386</v>
      </c>
      <c r="N53" s="390" t="s">
        <v>386</v>
      </c>
      <c r="O53" s="430">
        <v>0</v>
      </c>
      <c r="P53" s="390">
        <v>0</v>
      </c>
      <c r="Q53" s="390">
        <v>0</v>
      </c>
      <c r="R53" s="200">
        <v>0</v>
      </c>
    </row>
    <row r="54" spans="1:18">
      <c r="A54" s="401"/>
      <c r="B54" s="424" t="s">
        <v>401</v>
      </c>
      <c r="C54" s="391">
        <v>0</v>
      </c>
      <c r="D54" s="390">
        <v>0</v>
      </c>
      <c r="E54" s="390">
        <v>0</v>
      </c>
      <c r="F54" s="391">
        <v>0</v>
      </c>
      <c r="G54" s="402">
        <v>39</v>
      </c>
      <c r="H54" s="390" t="s">
        <v>386</v>
      </c>
      <c r="I54" s="390" t="s">
        <v>386</v>
      </c>
      <c r="J54" s="390" t="s">
        <v>386</v>
      </c>
      <c r="K54" s="430">
        <v>43</v>
      </c>
      <c r="L54" s="390">
        <v>29</v>
      </c>
      <c r="M54" s="390">
        <v>10</v>
      </c>
      <c r="N54" s="391">
        <v>4</v>
      </c>
      <c r="O54" s="430">
        <v>0</v>
      </c>
      <c r="P54" s="390">
        <v>0</v>
      </c>
      <c r="Q54" s="390">
        <v>0</v>
      </c>
      <c r="R54" s="200">
        <v>0</v>
      </c>
    </row>
    <row r="55" spans="1:18">
      <c r="A55" s="398" t="s">
        <v>410</v>
      </c>
      <c r="B55" s="416"/>
      <c r="C55" s="405">
        <v>399</v>
      </c>
      <c r="D55" s="403">
        <v>223</v>
      </c>
      <c r="E55" s="403">
        <v>135</v>
      </c>
      <c r="F55" s="405">
        <v>41</v>
      </c>
      <c r="G55" s="400">
        <v>2325</v>
      </c>
      <c r="H55" s="385">
        <v>1250</v>
      </c>
      <c r="I55" s="385">
        <v>802</v>
      </c>
      <c r="J55" s="386">
        <v>273</v>
      </c>
      <c r="K55" s="400">
        <v>742</v>
      </c>
      <c r="L55" s="385">
        <v>317</v>
      </c>
      <c r="M55" s="385">
        <v>315</v>
      </c>
      <c r="N55" s="386">
        <v>110</v>
      </c>
      <c r="O55" s="400">
        <v>26</v>
      </c>
      <c r="P55" s="385">
        <v>0</v>
      </c>
      <c r="Q55" s="403">
        <v>20</v>
      </c>
      <c r="R55" s="403">
        <v>6</v>
      </c>
    </row>
    <row r="56" spans="1:18">
      <c r="A56" s="401"/>
      <c r="B56" s="424" t="s">
        <v>414</v>
      </c>
      <c r="C56" s="391">
        <v>7</v>
      </c>
      <c r="D56" s="390" t="s">
        <v>386</v>
      </c>
      <c r="E56" s="390" t="s">
        <v>386</v>
      </c>
      <c r="F56" s="390">
        <v>5</v>
      </c>
      <c r="G56" s="430">
        <v>28</v>
      </c>
      <c r="H56" s="390">
        <v>22</v>
      </c>
      <c r="I56" s="390">
        <v>6</v>
      </c>
      <c r="J56" s="391">
        <v>0</v>
      </c>
      <c r="K56" s="430">
        <v>10</v>
      </c>
      <c r="L56" s="390">
        <v>5</v>
      </c>
      <c r="M56" s="390" t="s">
        <v>386</v>
      </c>
      <c r="N56" s="391" t="s">
        <v>386</v>
      </c>
      <c r="O56" s="430">
        <v>0</v>
      </c>
      <c r="P56" s="390">
        <v>0</v>
      </c>
      <c r="Q56" s="390">
        <v>0</v>
      </c>
      <c r="R56" s="390">
        <v>0</v>
      </c>
    </row>
    <row r="57" spans="1:18">
      <c r="A57" s="401"/>
      <c r="B57" s="424" t="s">
        <v>416</v>
      </c>
      <c r="C57" s="391">
        <v>0</v>
      </c>
      <c r="D57" s="390">
        <v>0</v>
      </c>
      <c r="E57" s="390">
        <v>0</v>
      </c>
      <c r="F57" s="390">
        <v>0</v>
      </c>
      <c r="G57" s="430">
        <v>94</v>
      </c>
      <c r="H57" s="390">
        <v>61</v>
      </c>
      <c r="I57" s="390">
        <v>24</v>
      </c>
      <c r="J57" s="391">
        <v>9</v>
      </c>
      <c r="K57" s="430">
        <v>35</v>
      </c>
      <c r="L57" s="390">
        <v>23</v>
      </c>
      <c r="M57" s="390" t="s">
        <v>386</v>
      </c>
      <c r="N57" s="391" t="s">
        <v>386</v>
      </c>
      <c r="O57" s="430">
        <v>0</v>
      </c>
      <c r="P57" s="390">
        <v>0</v>
      </c>
      <c r="Q57" s="390">
        <v>0</v>
      </c>
      <c r="R57" s="390">
        <v>0</v>
      </c>
    </row>
    <row r="58" spans="1:18">
      <c r="A58" s="401"/>
      <c r="B58" s="424" t="s">
        <v>413</v>
      </c>
      <c r="C58" s="391">
        <v>56</v>
      </c>
      <c r="D58" s="390">
        <v>26</v>
      </c>
      <c r="E58" s="390">
        <v>26</v>
      </c>
      <c r="F58" s="391">
        <v>4</v>
      </c>
      <c r="G58" s="430">
        <v>25</v>
      </c>
      <c r="H58" s="390">
        <v>16</v>
      </c>
      <c r="I58" s="390" t="s">
        <v>386</v>
      </c>
      <c r="J58" s="390" t="s">
        <v>386</v>
      </c>
      <c r="K58" s="430">
        <v>34</v>
      </c>
      <c r="L58" s="390">
        <v>12</v>
      </c>
      <c r="M58" s="390">
        <v>16</v>
      </c>
      <c r="N58" s="391">
        <v>6</v>
      </c>
      <c r="O58" s="430">
        <v>0</v>
      </c>
      <c r="P58" s="390">
        <v>0</v>
      </c>
      <c r="Q58" s="390">
        <v>0</v>
      </c>
      <c r="R58" s="390">
        <v>0</v>
      </c>
    </row>
    <row r="59" spans="1:18">
      <c r="A59" s="401"/>
      <c r="B59" s="424" t="s">
        <v>418</v>
      </c>
      <c r="C59" s="391">
        <v>0</v>
      </c>
      <c r="D59" s="390">
        <v>0</v>
      </c>
      <c r="E59" s="390">
        <v>0</v>
      </c>
      <c r="F59" s="391">
        <v>0</v>
      </c>
      <c r="G59" s="430">
        <v>652</v>
      </c>
      <c r="H59" s="390">
        <v>341</v>
      </c>
      <c r="I59" s="390">
        <v>219</v>
      </c>
      <c r="J59" s="391">
        <v>92</v>
      </c>
      <c r="K59" s="430">
        <v>169</v>
      </c>
      <c r="L59" s="390">
        <v>75</v>
      </c>
      <c r="M59" s="390">
        <v>64</v>
      </c>
      <c r="N59" s="391">
        <v>30</v>
      </c>
      <c r="O59" s="430">
        <v>8</v>
      </c>
      <c r="P59" s="390">
        <v>0</v>
      </c>
      <c r="Q59" s="390" t="s">
        <v>386</v>
      </c>
      <c r="R59" s="390" t="s">
        <v>386</v>
      </c>
    </row>
    <row r="60" spans="1:18">
      <c r="A60" s="401"/>
      <c r="B60" s="424" t="s">
        <v>423</v>
      </c>
      <c r="C60" s="391">
        <v>0</v>
      </c>
      <c r="D60" s="390">
        <v>0</v>
      </c>
      <c r="E60" s="390">
        <v>0</v>
      </c>
      <c r="F60" s="391">
        <v>0</v>
      </c>
      <c r="G60" s="430">
        <v>252</v>
      </c>
      <c r="H60" s="390">
        <v>144</v>
      </c>
      <c r="I60" s="390">
        <v>89</v>
      </c>
      <c r="J60" s="391">
        <v>19</v>
      </c>
      <c r="K60" s="430">
        <v>53</v>
      </c>
      <c r="L60" s="390">
        <v>23</v>
      </c>
      <c r="M60" s="390">
        <v>22</v>
      </c>
      <c r="N60" s="391">
        <v>8</v>
      </c>
      <c r="O60" s="430" t="s">
        <v>386</v>
      </c>
      <c r="P60" s="390">
        <v>0</v>
      </c>
      <c r="Q60" s="390" t="s">
        <v>386</v>
      </c>
      <c r="R60" s="390" t="s">
        <v>386</v>
      </c>
    </row>
    <row r="61" spans="1:18">
      <c r="A61" s="401"/>
      <c r="B61" s="424" t="s">
        <v>421</v>
      </c>
      <c r="C61" s="391">
        <v>0</v>
      </c>
      <c r="D61" s="390">
        <v>0</v>
      </c>
      <c r="E61" s="390">
        <v>0</v>
      </c>
      <c r="F61" s="391">
        <v>0</v>
      </c>
      <c r="G61" s="430">
        <v>312</v>
      </c>
      <c r="H61" s="390">
        <v>177</v>
      </c>
      <c r="I61" s="390">
        <v>107</v>
      </c>
      <c r="J61" s="391">
        <v>28</v>
      </c>
      <c r="K61" s="430">
        <v>81</v>
      </c>
      <c r="L61" s="390">
        <v>27</v>
      </c>
      <c r="M61" s="390">
        <v>39</v>
      </c>
      <c r="N61" s="391">
        <v>15</v>
      </c>
      <c r="O61" s="430">
        <v>8</v>
      </c>
      <c r="P61" s="390">
        <v>0</v>
      </c>
      <c r="Q61" s="390">
        <v>8</v>
      </c>
      <c r="R61" s="390">
        <v>0</v>
      </c>
    </row>
    <row r="62" spans="1:18">
      <c r="A62" s="401"/>
      <c r="B62" s="424" t="s">
        <v>419</v>
      </c>
      <c r="C62" s="391">
        <v>266</v>
      </c>
      <c r="D62" s="390">
        <v>158</v>
      </c>
      <c r="E62" s="390">
        <v>84</v>
      </c>
      <c r="F62" s="391">
        <v>24</v>
      </c>
      <c r="G62" s="430">
        <v>669</v>
      </c>
      <c r="H62" s="390">
        <v>326</v>
      </c>
      <c r="I62" s="390">
        <v>247</v>
      </c>
      <c r="J62" s="391">
        <v>96</v>
      </c>
      <c r="K62" s="430">
        <v>267</v>
      </c>
      <c r="L62" s="390">
        <v>105</v>
      </c>
      <c r="M62" s="390">
        <v>124</v>
      </c>
      <c r="N62" s="391">
        <v>38</v>
      </c>
      <c r="O62" s="430">
        <v>5</v>
      </c>
      <c r="P62" s="390">
        <v>0</v>
      </c>
      <c r="Q62" s="390" t="s">
        <v>386</v>
      </c>
      <c r="R62" s="390" t="s">
        <v>386</v>
      </c>
    </row>
    <row r="63" spans="1:18">
      <c r="A63" s="401"/>
      <c r="B63" s="424" t="s">
        <v>420</v>
      </c>
      <c r="C63" s="391" t="s">
        <v>386</v>
      </c>
      <c r="D63" s="390">
        <v>0</v>
      </c>
      <c r="E63" s="390" t="s">
        <v>386</v>
      </c>
      <c r="F63" s="391" t="s">
        <v>386</v>
      </c>
      <c r="G63" s="430">
        <v>102</v>
      </c>
      <c r="H63" s="390">
        <v>51</v>
      </c>
      <c r="I63" s="390">
        <v>38</v>
      </c>
      <c r="J63" s="391">
        <v>13</v>
      </c>
      <c r="K63" s="430">
        <v>19</v>
      </c>
      <c r="L63" s="390">
        <v>13</v>
      </c>
      <c r="M63" s="390">
        <v>5</v>
      </c>
      <c r="N63" s="391" t="s">
        <v>386</v>
      </c>
      <c r="O63" s="430" t="s">
        <v>386</v>
      </c>
      <c r="P63" s="390">
        <v>0</v>
      </c>
      <c r="Q63" s="390" t="s">
        <v>386</v>
      </c>
      <c r="R63" s="390" t="s">
        <v>386</v>
      </c>
    </row>
    <row r="64" spans="1:18">
      <c r="A64" s="401"/>
      <c r="B64" s="424" t="s">
        <v>422</v>
      </c>
      <c r="C64" s="391">
        <v>15</v>
      </c>
      <c r="D64" s="390">
        <v>7</v>
      </c>
      <c r="E64" s="390" t="s">
        <v>386</v>
      </c>
      <c r="F64" s="391" t="s">
        <v>386</v>
      </c>
      <c r="G64" s="430">
        <v>47</v>
      </c>
      <c r="H64" s="390">
        <v>30</v>
      </c>
      <c r="I64" s="390" t="s">
        <v>386</v>
      </c>
      <c r="J64" s="390" t="s">
        <v>386</v>
      </c>
      <c r="K64" s="430">
        <v>17</v>
      </c>
      <c r="L64" s="390">
        <v>10</v>
      </c>
      <c r="M64" s="390" t="s">
        <v>386</v>
      </c>
      <c r="N64" s="390" t="s">
        <v>386</v>
      </c>
      <c r="O64" s="430">
        <v>0</v>
      </c>
      <c r="P64" s="390">
        <v>0</v>
      </c>
      <c r="Q64" s="390">
        <v>0</v>
      </c>
      <c r="R64" s="390">
        <v>0</v>
      </c>
    </row>
    <row r="65" spans="1:18">
      <c r="A65" s="401"/>
      <c r="B65" s="424" t="s">
        <v>417</v>
      </c>
      <c r="C65" s="391">
        <v>43</v>
      </c>
      <c r="D65" s="390">
        <v>27</v>
      </c>
      <c r="E65" s="390">
        <v>12</v>
      </c>
      <c r="F65" s="391">
        <v>4</v>
      </c>
      <c r="G65" s="430">
        <v>0</v>
      </c>
      <c r="H65" s="390">
        <v>0</v>
      </c>
      <c r="I65" s="390">
        <v>0</v>
      </c>
      <c r="J65" s="391">
        <v>0</v>
      </c>
      <c r="K65" s="430">
        <v>6</v>
      </c>
      <c r="L65" s="390" t="s">
        <v>386</v>
      </c>
      <c r="M65" s="390">
        <v>4</v>
      </c>
      <c r="N65" s="390" t="s">
        <v>386</v>
      </c>
      <c r="O65" s="430">
        <v>0</v>
      </c>
      <c r="P65" s="390">
        <v>0</v>
      </c>
      <c r="Q65" s="390">
        <v>0</v>
      </c>
      <c r="R65" s="390">
        <v>0</v>
      </c>
    </row>
    <row r="66" spans="1:18">
      <c r="A66" s="401"/>
      <c r="B66" s="424" t="s">
        <v>412</v>
      </c>
      <c r="C66" s="391">
        <v>4</v>
      </c>
      <c r="D66" s="390">
        <v>0</v>
      </c>
      <c r="E66" s="390">
        <v>4</v>
      </c>
      <c r="F66" s="391">
        <v>0</v>
      </c>
      <c r="G66" s="430">
        <v>16</v>
      </c>
      <c r="H66" s="390">
        <v>11</v>
      </c>
      <c r="I66" s="390">
        <v>5</v>
      </c>
      <c r="J66" s="390">
        <v>0</v>
      </c>
      <c r="K66" s="430">
        <v>7</v>
      </c>
      <c r="L66" s="390" t="s">
        <v>386</v>
      </c>
      <c r="M66" s="390">
        <v>4</v>
      </c>
      <c r="N66" s="391" t="s">
        <v>386</v>
      </c>
      <c r="O66" s="430">
        <v>0</v>
      </c>
      <c r="P66" s="390">
        <v>0</v>
      </c>
      <c r="Q66" s="390">
        <v>0</v>
      </c>
      <c r="R66" s="390">
        <v>0</v>
      </c>
    </row>
    <row r="67" spans="1:18">
      <c r="A67" s="401"/>
      <c r="B67" s="424" t="s">
        <v>415</v>
      </c>
      <c r="C67" s="391">
        <v>0</v>
      </c>
      <c r="D67" s="390">
        <v>0</v>
      </c>
      <c r="E67" s="390">
        <v>0</v>
      </c>
      <c r="F67" s="391">
        <v>0</v>
      </c>
      <c r="G67" s="430">
        <v>101</v>
      </c>
      <c r="H67" s="390">
        <v>52</v>
      </c>
      <c r="I67" s="390">
        <v>39</v>
      </c>
      <c r="J67" s="391">
        <v>10</v>
      </c>
      <c r="K67" s="430">
        <v>38</v>
      </c>
      <c r="L67" s="390">
        <v>20</v>
      </c>
      <c r="M67" s="390">
        <v>14</v>
      </c>
      <c r="N67" s="390" t="s">
        <v>386</v>
      </c>
      <c r="O67" s="430" t="s">
        <v>386</v>
      </c>
      <c r="P67" s="390">
        <v>0</v>
      </c>
      <c r="Q67" s="390" t="s">
        <v>386</v>
      </c>
      <c r="R67" s="390" t="s">
        <v>386</v>
      </c>
    </row>
    <row r="68" spans="1:18">
      <c r="A68" s="401"/>
      <c r="B68" s="424" t="s">
        <v>411</v>
      </c>
      <c r="C68" s="391">
        <v>6</v>
      </c>
      <c r="D68" s="390" t="s">
        <v>386</v>
      </c>
      <c r="E68" s="390" t="s">
        <v>386</v>
      </c>
      <c r="F68" s="391">
        <v>0</v>
      </c>
      <c r="G68" s="430">
        <v>27</v>
      </c>
      <c r="H68" s="390">
        <v>19</v>
      </c>
      <c r="I68" s="390" t="s">
        <v>386</v>
      </c>
      <c r="J68" s="390" t="s">
        <v>386</v>
      </c>
      <c r="K68" s="430">
        <v>6</v>
      </c>
      <c r="L68" s="390">
        <v>0</v>
      </c>
      <c r="M68" s="390" t="s">
        <v>386</v>
      </c>
      <c r="N68" s="390" t="s">
        <v>386</v>
      </c>
      <c r="O68" s="430">
        <v>0</v>
      </c>
      <c r="P68" s="390">
        <v>0</v>
      </c>
      <c r="Q68" s="390">
        <v>0</v>
      </c>
      <c r="R68" s="390">
        <v>0</v>
      </c>
    </row>
    <row r="69" spans="1:18">
      <c r="A69" s="398" t="s">
        <v>424</v>
      </c>
      <c r="B69" s="416"/>
      <c r="C69" s="405">
        <v>603</v>
      </c>
      <c r="D69" s="403">
        <v>361</v>
      </c>
      <c r="E69" s="403">
        <v>203</v>
      </c>
      <c r="F69" s="405">
        <v>39</v>
      </c>
      <c r="G69" s="404">
        <v>1023</v>
      </c>
      <c r="H69" s="403">
        <v>592</v>
      </c>
      <c r="I69" s="403">
        <v>358</v>
      </c>
      <c r="J69" s="405">
        <v>73</v>
      </c>
      <c r="K69" s="404">
        <v>508</v>
      </c>
      <c r="L69" s="403">
        <v>265</v>
      </c>
      <c r="M69" s="403">
        <v>195</v>
      </c>
      <c r="N69" s="405">
        <v>48</v>
      </c>
      <c r="O69" s="404">
        <v>30</v>
      </c>
      <c r="P69" s="403">
        <v>5</v>
      </c>
      <c r="Q69" s="403">
        <v>17</v>
      </c>
      <c r="R69" s="403">
        <v>8</v>
      </c>
    </row>
    <row r="70" spans="1:18">
      <c r="A70" s="401"/>
      <c r="B70" s="424" t="s">
        <v>425</v>
      </c>
      <c r="C70" s="391">
        <v>62</v>
      </c>
      <c r="D70" s="390">
        <v>39</v>
      </c>
      <c r="E70" s="390">
        <v>20</v>
      </c>
      <c r="F70" s="390" t="s">
        <v>386</v>
      </c>
      <c r="G70" s="430" t="s">
        <v>386</v>
      </c>
      <c r="H70" s="390" t="s">
        <v>386</v>
      </c>
      <c r="I70" s="390" t="s">
        <v>386</v>
      </c>
      <c r="J70" s="390">
        <v>0</v>
      </c>
      <c r="K70" s="430">
        <v>22</v>
      </c>
      <c r="L70" s="390">
        <v>11</v>
      </c>
      <c r="M70" s="390">
        <v>7</v>
      </c>
      <c r="N70" s="391">
        <v>4</v>
      </c>
      <c r="O70" s="430">
        <v>0</v>
      </c>
      <c r="P70" s="390">
        <v>0</v>
      </c>
      <c r="Q70" s="390">
        <v>0</v>
      </c>
      <c r="R70" s="390">
        <v>0</v>
      </c>
    </row>
    <row r="71" spans="1:18">
      <c r="A71" s="401"/>
      <c r="B71" s="424" t="s">
        <v>436</v>
      </c>
      <c r="C71" s="391" t="s">
        <v>386</v>
      </c>
      <c r="D71" s="390" t="s">
        <v>386</v>
      </c>
      <c r="E71" s="390" t="s">
        <v>386</v>
      </c>
      <c r="F71" s="391">
        <v>0</v>
      </c>
      <c r="G71" s="430">
        <v>108</v>
      </c>
      <c r="H71" s="390">
        <v>68</v>
      </c>
      <c r="I71" s="390" t="s">
        <v>386</v>
      </c>
      <c r="J71" s="391" t="s">
        <v>386</v>
      </c>
      <c r="K71" s="430">
        <v>12</v>
      </c>
      <c r="L71" s="390">
        <v>11</v>
      </c>
      <c r="M71" s="390" t="s">
        <v>386</v>
      </c>
      <c r="N71" s="391">
        <v>0</v>
      </c>
      <c r="O71" s="430">
        <v>0</v>
      </c>
      <c r="P71" s="390">
        <v>0</v>
      </c>
      <c r="Q71" s="390">
        <v>0</v>
      </c>
      <c r="R71" s="390">
        <v>0</v>
      </c>
    </row>
    <row r="72" spans="1:18">
      <c r="A72" s="401"/>
      <c r="B72" s="424" t="s">
        <v>429</v>
      </c>
      <c r="C72" s="391">
        <v>0</v>
      </c>
      <c r="D72" s="390">
        <v>0</v>
      </c>
      <c r="E72" s="390">
        <v>0</v>
      </c>
      <c r="F72" s="390">
        <v>0</v>
      </c>
      <c r="G72" s="430">
        <v>221</v>
      </c>
      <c r="H72" s="390">
        <v>137</v>
      </c>
      <c r="I72" s="390">
        <v>68</v>
      </c>
      <c r="J72" s="391">
        <v>16</v>
      </c>
      <c r="K72" s="430">
        <v>51</v>
      </c>
      <c r="L72" s="390">
        <v>29</v>
      </c>
      <c r="M72" s="390" t="s">
        <v>386</v>
      </c>
      <c r="N72" s="390" t="s">
        <v>386</v>
      </c>
      <c r="O72" s="430">
        <v>0</v>
      </c>
      <c r="P72" s="390">
        <v>0</v>
      </c>
      <c r="Q72" s="390">
        <v>0</v>
      </c>
      <c r="R72" s="390">
        <v>0</v>
      </c>
    </row>
    <row r="73" spans="1:18">
      <c r="A73" s="401"/>
      <c r="B73" s="424" t="s">
        <v>426</v>
      </c>
      <c r="C73" s="391">
        <v>0</v>
      </c>
      <c r="D73" s="390">
        <v>0</v>
      </c>
      <c r="E73" s="390">
        <v>0</v>
      </c>
      <c r="F73" s="391">
        <v>0</v>
      </c>
      <c r="G73" s="430">
        <v>60</v>
      </c>
      <c r="H73" s="390">
        <v>25</v>
      </c>
      <c r="I73" s="390">
        <v>25</v>
      </c>
      <c r="J73" s="391">
        <v>10</v>
      </c>
      <c r="K73" s="430">
        <v>15</v>
      </c>
      <c r="L73" s="390">
        <v>8</v>
      </c>
      <c r="M73" s="390" t="s">
        <v>386</v>
      </c>
      <c r="N73" s="390" t="s">
        <v>386</v>
      </c>
      <c r="O73" s="430" t="s">
        <v>386</v>
      </c>
      <c r="P73" s="390">
        <v>0</v>
      </c>
      <c r="Q73" s="390" t="s">
        <v>386</v>
      </c>
      <c r="R73" s="390" t="s">
        <v>386</v>
      </c>
    </row>
    <row r="74" spans="1:18">
      <c r="A74" s="401"/>
      <c r="B74" s="424" t="s">
        <v>428</v>
      </c>
      <c r="C74" s="391" t="s">
        <v>386</v>
      </c>
      <c r="D74" s="390" t="s">
        <v>386</v>
      </c>
      <c r="E74" s="390" t="s">
        <v>386</v>
      </c>
      <c r="F74" s="390">
        <v>0</v>
      </c>
      <c r="G74" s="430">
        <v>97</v>
      </c>
      <c r="H74" s="390">
        <v>61</v>
      </c>
      <c r="I74" s="390">
        <v>30</v>
      </c>
      <c r="J74" s="391">
        <v>6</v>
      </c>
      <c r="K74" s="430">
        <v>18</v>
      </c>
      <c r="L74" s="390">
        <v>12</v>
      </c>
      <c r="M74" s="390" t="s">
        <v>386</v>
      </c>
      <c r="N74" s="391" t="s">
        <v>386</v>
      </c>
      <c r="O74" s="430" t="s">
        <v>386</v>
      </c>
      <c r="P74" s="390">
        <v>0</v>
      </c>
      <c r="Q74" s="390" t="s">
        <v>386</v>
      </c>
      <c r="R74" s="390" t="s">
        <v>386</v>
      </c>
    </row>
    <row r="75" spans="1:18">
      <c r="A75" s="401"/>
      <c r="B75" s="424" t="s">
        <v>431</v>
      </c>
      <c r="C75" s="391" t="s">
        <v>374</v>
      </c>
      <c r="D75" s="390" t="s">
        <v>374</v>
      </c>
      <c r="E75" s="390" t="s">
        <v>374</v>
      </c>
      <c r="F75" s="391" t="s">
        <v>374</v>
      </c>
      <c r="G75" s="430" t="s">
        <v>374</v>
      </c>
      <c r="H75" s="390" t="s">
        <v>374</v>
      </c>
      <c r="I75" s="390" t="s">
        <v>374</v>
      </c>
      <c r="J75" s="391" t="s">
        <v>374</v>
      </c>
      <c r="K75" s="430" t="s">
        <v>374</v>
      </c>
      <c r="L75" s="390" t="s">
        <v>374</v>
      </c>
      <c r="M75" s="390" t="s">
        <v>374</v>
      </c>
      <c r="N75" s="391" t="s">
        <v>374</v>
      </c>
      <c r="O75" s="430" t="s">
        <v>374</v>
      </c>
      <c r="P75" s="390" t="s">
        <v>374</v>
      </c>
      <c r="Q75" s="390" t="s">
        <v>374</v>
      </c>
      <c r="R75" s="390" t="s">
        <v>374</v>
      </c>
    </row>
    <row r="76" spans="1:18">
      <c r="A76" s="401"/>
      <c r="B76" s="424" t="s">
        <v>427</v>
      </c>
      <c r="C76" s="391">
        <v>0</v>
      </c>
      <c r="D76" s="390">
        <v>0</v>
      </c>
      <c r="E76" s="390">
        <v>0</v>
      </c>
      <c r="F76" s="390">
        <v>0</v>
      </c>
      <c r="G76" s="430">
        <v>54</v>
      </c>
      <c r="H76" s="390" t="s">
        <v>386</v>
      </c>
      <c r="I76" s="390">
        <v>28</v>
      </c>
      <c r="J76" s="390" t="s">
        <v>386</v>
      </c>
      <c r="K76" s="430">
        <v>27</v>
      </c>
      <c r="L76" s="390">
        <v>8</v>
      </c>
      <c r="M76" s="390" t="s">
        <v>386</v>
      </c>
      <c r="N76" s="390" t="s">
        <v>386</v>
      </c>
      <c r="O76" s="430">
        <v>0</v>
      </c>
      <c r="P76" s="390">
        <v>0</v>
      </c>
      <c r="Q76" s="390">
        <v>0</v>
      </c>
      <c r="R76" s="390">
        <v>0</v>
      </c>
    </row>
    <row r="77" spans="1:18">
      <c r="A77" s="401"/>
      <c r="B77" s="424" t="s">
        <v>432</v>
      </c>
      <c r="C77" s="391">
        <v>182</v>
      </c>
      <c r="D77" s="390">
        <v>111</v>
      </c>
      <c r="E77" s="390">
        <v>59</v>
      </c>
      <c r="F77" s="391">
        <v>12</v>
      </c>
      <c r="G77" s="430" t="s">
        <v>386</v>
      </c>
      <c r="H77" s="390" t="s">
        <v>386</v>
      </c>
      <c r="I77" s="390" t="s">
        <v>386</v>
      </c>
      <c r="J77" s="391" t="s">
        <v>386</v>
      </c>
      <c r="K77" s="430">
        <v>82</v>
      </c>
      <c r="L77" s="390">
        <v>32</v>
      </c>
      <c r="M77" s="390">
        <v>41</v>
      </c>
      <c r="N77" s="391">
        <v>9</v>
      </c>
      <c r="O77" s="430">
        <v>19</v>
      </c>
      <c r="P77" s="390">
        <v>4</v>
      </c>
      <c r="Q77" s="390">
        <v>11</v>
      </c>
      <c r="R77" s="390">
        <v>4</v>
      </c>
    </row>
    <row r="78" spans="1:18">
      <c r="A78" s="401"/>
      <c r="B78" s="424" t="s">
        <v>434</v>
      </c>
      <c r="C78" s="391">
        <v>153</v>
      </c>
      <c r="D78" s="390">
        <v>102</v>
      </c>
      <c r="E78" s="390">
        <v>39</v>
      </c>
      <c r="F78" s="390">
        <v>12</v>
      </c>
      <c r="G78" s="430">
        <v>0</v>
      </c>
      <c r="H78" s="390">
        <v>0</v>
      </c>
      <c r="I78" s="390">
        <v>0</v>
      </c>
      <c r="J78" s="391">
        <v>0</v>
      </c>
      <c r="K78" s="430">
        <v>44</v>
      </c>
      <c r="L78" s="390">
        <v>29</v>
      </c>
      <c r="M78" s="390">
        <v>15</v>
      </c>
      <c r="N78" s="390">
        <v>0</v>
      </c>
      <c r="O78" s="430">
        <v>0</v>
      </c>
      <c r="P78" s="390">
        <v>0</v>
      </c>
      <c r="Q78" s="390">
        <v>0</v>
      </c>
      <c r="R78" s="390">
        <v>0</v>
      </c>
    </row>
    <row r="79" spans="1:18">
      <c r="A79" s="401"/>
      <c r="B79" s="424" t="s">
        <v>437</v>
      </c>
      <c r="C79" s="391">
        <v>183</v>
      </c>
      <c r="D79" s="390">
        <v>98</v>
      </c>
      <c r="E79" s="390">
        <v>74</v>
      </c>
      <c r="F79" s="391">
        <v>11</v>
      </c>
      <c r="G79" s="430">
        <v>0</v>
      </c>
      <c r="H79" s="390">
        <v>0</v>
      </c>
      <c r="I79" s="390">
        <v>0</v>
      </c>
      <c r="J79" s="391">
        <v>0</v>
      </c>
      <c r="K79" s="430">
        <v>46</v>
      </c>
      <c r="L79" s="390">
        <v>25</v>
      </c>
      <c r="M79" s="390">
        <v>15</v>
      </c>
      <c r="N79" s="391">
        <v>6</v>
      </c>
      <c r="O79" s="430">
        <v>0</v>
      </c>
      <c r="P79" s="390">
        <v>0</v>
      </c>
      <c r="Q79" s="390">
        <v>0</v>
      </c>
      <c r="R79" s="390">
        <v>0</v>
      </c>
    </row>
    <row r="80" spans="1:18">
      <c r="A80" s="401"/>
      <c r="B80" s="424" t="s">
        <v>430</v>
      </c>
      <c r="C80" s="391">
        <v>18</v>
      </c>
      <c r="D80" s="390">
        <v>10</v>
      </c>
      <c r="E80" s="390" t="s">
        <v>386</v>
      </c>
      <c r="F80" s="391" t="s">
        <v>386</v>
      </c>
      <c r="G80" s="430">
        <v>83</v>
      </c>
      <c r="H80" s="390">
        <v>43</v>
      </c>
      <c r="I80" s="390">
        <v>31</v>
      </c>
      <c r="J80" s="391">
        <v>9</v>
      </c>
      <c r="K80" s="430">
        <v>32</v>
      </c>
      <c r="L80" s="390">
        <v>19</v>
      </c>
      <c r="M80" s="390">
        <v>9</v>
      </c>
      <c r="N80" s="391">
        <v>4</v>
      </c>
      <c r="O80" s="430">
        <v>0</v>
      </c>
      <c r="P80" s="390">
        <v>0</v>
      </c>
      <c r="Q80" s="390">
        <v>0</v>
      </c>
      <c r="R80" s="390">
        <v>0</v>
      </c>
    </row>
    <row r="81" spans="1:18">
      <c r="A81" s="401"/>
      <c r="B81" s="424" t="s">
        <v>435</v>
      </c>
      <c r="C81" s="391" t="s">
        <v>386</v>
      </c>
      <c r="D81" s="390" t="s">
        <v>386</v>
      </c>
      <c r="E81" s="390" t="s">
        <v>386</v>
      </c>
      <c r="F81" s="391">
        <v>0</v>
      </c>
      <c r="G81" s="430">
        <v>194</v>
      </c>
      <c r="H81" s="390">
        <v>120</v>
      </c>
      <c r="I81" s="390">
        <v>64</v>
      </c>
      <c r="J81" s="391">
        <v>10</v>
      </c>
      <c r="K81" s="430">
        <v>83</v>
      </c>
      <c r="L81" s="390">
        <v>46</v>
      </c>
      <c r="M81" s="390">
        <v>27</v>
      </c>
      <c r="N81" s="391">
        <v>10</v>
      </c>
      <c r="O81" s="430">
        <v>0</v>
      </c>
      <c r="P81" s="390">
        <v>0</v>
      </c>
      <c r="Q81" s="390">
        <v>0</v>
      </c>
      <c r="R81" s="390">
        <v>0</v>
      </c>
    </row>
    <row r="82" spans="1:18">
      <c r="A82" s="401"/>
      <c r="B82" s="424" t="s">
        <v>433</v>
      </c>
      <c r="C82" s="391">
        <v>0</v>
      </c>
      <c r="D82" s="390">
        <v>0</v>
      </c>
      <c r="E82" s="390">
        <v>0</v>
      </c>
      <c r="F82" s="390">
        <v>0</v>
      </c>
      <c r="G82" s="430">
        <v>194</v>
      </c>
      <c r="H82" s="390">
        <v>106</v>
      </c>
      <c r="I82" s="390">
        <v>73</v>
      </c>
      <c r="J82" s="391">
        <v>15</v>
      </c>
      <c r="K82" s="430">
        <v>76</v>
      </c>
      <c r="L82" s="390">
        <v>35</v>
      </c>
      <c r="M82" s="390">
        <v>33</v>
      </c>
      <c r="N82" s="391">
        <v>8</v>
      </c>
      <c r="O82" s="430">
        <v>5</v>
      </c>
      <c r="P82" s="390" t="s">
        <v>386</v>
      </c>
      <c r="Q82" s="390" t="s">
        <v>386</v>
      </c>
      <c r="R82" s="390" t="s">
        <v>386</v>
      </c>
    </row>
    <row r="83" spans="1:18">
      <c r="A83" s="398" t="s">
        <v>438</v>
      </c>
      <c r="B83" s="416"/>
      <c r="C83" s="405">
        <v>295</v>
      </c>
      <c r="D83" s="403">
        <v>217</v>
      </c>
      <c r="E83" s="403">
        <v>63</v>
      </c>
      <c r="F83" s="405">
        <v>15</v>
      </c>
      <c r="G83" s="404">
        <v>756</v>
      </c>
      <c r="H83" s="403">
        <v>415</v>
      </c>
      <c r="I83" s="403">
        <v>258</v>
      </c>
      <c r="J83" s="405">
        <v>83</v>
      </c>
      <c r="K83" s="404">
        <v>433</v>
      </c>
      <c r="L83" s="403">
        <v>236</v>
      </c>
      <c r="M83" s="403">
        <v>157</v>
      </c>
      <c r="N83" s="405">
        <v>40</v>
      </c>
      <c r="O83" s="404" t="s">
        <v>386</v>
      </c>
      <c r="P83" s="403">
        <v>0</v>
      </c>
      <c r="Q83" s="403" t="s">
        <v>386</v>
      </c>
      <c r="R83" s="403" t="s">
        <v>386</v>
      </c>
    </row>
    <row r="84" spans="1:18">
      <c r="A84" s="401"/>
      <c r="B84" s="424" t="s">
        <v>442</v>
      </c>
      <c r="C84" s="391">
        <v>13</v>
      </c>
      <c r="D84" s="390">
        <v>0</v>
      </c>
      <c r="E84" s="390">
        <v>6</v>
      </c>
      <c r="F84" s="391">
        <v>7</v>
      </c>
      <c r="G84" s="430">
        <v>95</v>
      </c>
      <c r="H84" s="390">
        <v>52</v>
      </c>
      <c r="I84" s="390">
        <v>36</v>
      </c>
      <c r="J84" s="391">
        <v>7</v>
      </c>
      <c r="K84" s="430">
        <v>26</v>
      </c>
      <c r="L84" s="390">
        <v>11</v>
      </c>
      <c r="M84" s="390">
        <v>9</v>
      </c>
      <c r="N84" s="391">
        <v>6</v>
      </c>
      <c r="O84" s="430">
        <v>0</v>
      </c>
      <c r="P84" s="390">
        <v>0</v>
      </c>
      <c r="Q84" s="390">
        <v>0</v>
      </c>
      <c r="R84" s="390">
        <v>0</v>
      </c>
    </row>
    <row r="85" spans="1:18">
      <c r="A85" s="401"/>
      <c r="B85" s="424" t="s">
        <v>440</v>
      </c>
      <c r="C85" s="391" t="s">
        <v>386</v>
      </c>
      <c r="D85" s="390">
        <v>0</v>
      </c>
      <c r="E85" s="390" t="s">
        <v>386</v>
      </c>
      <c r="F85" s="390" t="s">
        <v>386</v>
      </c>
      <c r="G85" s="430">
        <v>61</v>
      </c>
      <c r="H85" s="390">
        <v>30</v>
      </c>
      <c r="I85" s="390">
        <v>24</v>
      </c>
      <c r="J85" s="391">
        <v>7</v>
      </c>
      <c r="K85" s="430">
        <v>37</v>
      </c>
      <c r="L85" s="390">
        <v>19</v>
      </c>
      <c r="M85" s="390" t="s">
        <v>386</v>
      </c>
      <c r="N85" s="390" t="s">
        <v>386</v>
      </c>
      <c r="O85" s="430">
        <v>0</v>
      </c>
      <c r="P85" s="390">
        <v>0</v>
      </c>
      <c r="Q85" s="390">
        <v>0</v>
      </c>
      <c r="R85" s="390">
        <v>0</v>
      </c>
    </row>
    <row r="86" spans="1:18">
      <c r="A86" s="401"/>
      <c r="B86" s="424" t="s">
        <v>446</v>
      </c>
      <c r="C86" s="391">
        <v>4</v>
      </c>
      <c r="D86" s="390" t="s">
        <v>386</v>
      </c>
      <c r="E86" s="390" t="s">
        <v>386</v>
      </c>
      <c r="F86" s="390" t="s">
        <v>386</v>
      </c>
      <c r="G86" s="430">
        <v>228</v>
      </c>
      <c r="H86" s="390">
        <v>112</v>
      </c>
      <c r="I86" s="390">
        <v>88</v>
      </c>
      <c r="J86" s="391">
        <v>28</v>
      </c>
      <c r="K86" s="430">
        <v>62</v>
      </c>
      <c r="L86" s="390">
        <v>35</v>
      </c>
      <c r="M86" s="390" t="s">
        <v>386</v>
      </c>
      <c r="N86" s="391" t="s">
        <v>386</v>
      </c>
      <c r="O86" s="430">
        <v>0</v>
      </c>
      <c r="P86" s="390">
        <v>0</v>
      </c>
      <c r="Q86" s="390">
        <v>0</v>
      </c>
      <c r="R86" s="390">
        <v>0</v>
      </c>
    </row>
    <row r="87" spans="1:18">
      <c r="A87" s="401"/>
      <c r="B87" s="424" t="s">
        <v>444</v>
      </c>
      <c r="C87" s="391">
        <v>0</v>
      </c>
      <c r="D87" s="390">
        <v>0</v>
      </c>
      <c r="E87" s="390">
        <v>0</v>
      </c>
      <c r="F87" s="390">
        <v>0</v>
      </c>
      <c r="G87" s="430">
        <v>43</v>
      </c>
      <c r="H87" s="390" t="s">
        <v>386</v>
      </c>
      <c r="I87" s="390">
        <v>16</v>
      </c>
      <c r="J87" s="390" t="s">
        <v>386</v>
      </c>
      <c r="K87" s="430">
        <v>17</v>
      </c>
      <c r="L87" s="390">
        <v>5</v>
      </c>
      <c r="M87" s="390">
        <v>8</v>
      </c>
      <c r="N87" s="390">
        <v>4</v>
      </c>
      <c r="O87" s="430">
        <v>0</v>
      </c>
      <c r="P87" s="390">
        <v>0</v>
      </c>
      <c r="Q87" s="390">
        <v>0</v>
      </c>
      <c r="R87" s="390">
        <v>0</v>
      </c>
    </row>
    <row r="88" spans="1:18">
      <c r="A88" s="401"/>
      <c r="B88" s="424" t="s">
        <v>441</v>
      </c>
      <c r="C88" s="391">
        <v>0</v>
      </c>
      <c r="D88" s="390">
        <v>0</v>
      </c>
      <c r="E88" s="390">
        <v>0</v>
      </c>
      <c r="F88" s="391">
        <v>0</v>
      </c>
      <c r="G88" s="430">
        <v>116</v>
      </c>
      <c r="H88" s="390">
        <v>65</v>
      </c>
      <c r="I88" s="390">
        <v>30</v>
      </c>
      <c r="J88" s="391">
        <v>21</v>
      </c>
      <c r="K88" s="430">
        <v>44</v>
      </c>
      <c r="L88" s="390">
        <v>24</v>
      </c>
      <c r="M88" s="390">
        <v>13</v>
      </c>
      <c r="N88" s="391">
        <v>7</v>
      </c>
      <c r="O88" s="430">
        <v>0</v>
      </c>
      <c r="P88" s="390">
        <v>0</v>
      </c>
      <c r="Q88" s="390">
        <v>0</v>
      </c>
      <c r="R88" s="390">
        <v>0</v>
      </c>
    </row>
    <row r="89" spans="1:18">
      <c r="A89" s="401"/>
      <c r="B89" s="424" t="s">
        <v>439</v>
      </c>
      <c r="C89" s="391">
        <v>0</v>
      </c>
      <c r="D89" s="390">
        <v>0</v>
      </c>
      <c r="E89" s="390">
        <v>0</v>
      </c>
      <c r="F89" s="391">
        <v>0</v>
      </c>
      <c r="G89" s="430">
        <v>56</v>
      </c>
      <c r="H89" s="390" t="s">
        <v>386</v>
      </c>
      <c r="I89" s="390">
        <v>28</v>
      </c>
      <c r="J89" s="391" t="s">
        <v>386</v>
      </c>
      <c r="K89" s="430">
        <v>24</v>
      </c>
      <c r="L89" s="390">
        <v>12</v>
      </c>
      <c r="M89" s="390" t="s">
        <v>386</v>
      </c>
      <c r="N89" s="390" t="s">
        <v>386</v>
      </c>
      <c r="O89" s="430">
        <v>0</v>
      </c>
      <c r="P89" s="390">
        <v>0</v>
      </c>
      <c r="Q89" s="390">
        <v>0</v>
      </c>
      <c r="R89" s="390">
        <v>0</v>
      </c>
    </row>
    <row r="90" spans="1:18">
      <c r="A90" s="401"/>
      <c r="B90" s="424" t="s">
        <v>445</v>
      </c>
      <c r="C90" s="391">
        <v>185</v>
      </c>
      <c r="D90" s="390">
        <v>174</v>
      </c>
      <c r="E90" s="390">
        <v>11</v>
      </c>
      <c r="F90" s="391">
        <v>0</v>
      </c>
      <c r="G90" s="430">
        <v>157</v>
      </c>
      <c r="H90" s="390">
        <v>109</v>
      </c>
      <c r="I90" s="390">
        <v>36</v>
      </c>
      <c r="J90" s="391">
        <v>12</v>
      </c>
      <c r="K90" s="430">
        <v>201</v>
      </c>
      <c r="L90" s="390">
        <v>118</v>
      </c>
      <c r="M90" s="390">
        <v>70</v>
      </c>
      <c r="N90" s="391">
        <v>13</v>
      </c>
      <c r="O90" s="430" t="s">
        <v>386</v>
      </c>
      <c r="P90" s="390">
        <v>0</v>
      </c>
      <c r="Q90" s="390" t="s">
        <v>386</v>
      </c>
      <c r="R90" s="390" t="s">
        <v>386</v>
      </c>
    </row>
    <row r="91" spans="1:18">
      <c r="A91" s="401"/>
      <c r="B91" s="424" t="s">
        <v>443</v>
      </c>
      <c r="C91" s="391">
        <v>90</v>
      </c>
      <c r="D91" s="390">
        <v>42</v>
      </c>
      <c r="E91" s="390">
        <v>42</v>
      </c>
      <c r="F91" s="391">
        <v>6</v>
      </c>
      <c r="G91" s="430">
        <v>0</v>
      </c>
      <c r="H91" s="390">
        <v>0</v>
      </c>
      <c r="I91" s="390">
        <v>0</v>
      </c>
      <c r="J91" s="391">
        <v>0</v>
      </c>
      <c r="K91" s="430">
        <v>22</v>
      </c>
      <c r="L91" s="390">
        <v>12</v>
      </c>
      <c r="M91" s="390" t="s">
        <v>386</v>
      </c>
      <c r="N91" s="391" t="s">
        <v>386</v>
      </c>
      <c r="O91" s="430">
        <v>0</v>
      </c>
      <c r="P91" s="390">
        <v>0</v>
      </c>
      <c r="Q91" s="390">
        <v>0</v>
      </c>
      <c r="R91" s="390">
        <v>0</v>
      </c>
    </row>
    <row r="92" spans="1:18">
      <c r="A92" s="398" t="s">
        <v>447</v>
      </c>
      <c r="B92" s="416"/>
      <c r="C92" s="405">
        <v>64</v>
      </c>
      <c r="D92" s="403">
        <v>28</v>
      </c>
      <c r="E92" s="403">
        <v>29</v>
      </c>
      <c r="F92" s="405">
        <v>7</v>
      </c>
      <c r="G92" s="404">
        <v>1480</v>
      </c>
      <c r="H92" s="403">
        <v>813</v>
      </c>
      <c r="I92" s="403">
        <v>530</v>
      </c>
      <c r="J92" s="405">
        <v>137</v>
      </c>
      <c r="K92" s="404">
        <v>395</v>
      </c>
      <c r="L92" s="403">
        <v>229</v>
      </c>
      <c r="M92" s="403">
        <v>134</v>
      </c>
      <c r="N92" s="405">
        <v>32</v>
      </c>
      <c r="O92" s="404">
        <v>12</v>
      </c>
      <c r="P92" s="403" t="s">
        <v>386</v>
      </c>
      <c r="Q92" s="403">
        <v>10</v>
      </c>
      <c r="R92" s="390" t="s">
        <v>386</v>
      </c>
    </row>
    <row r="93" spans="1:18">
      <c r="A93" s="401"/>
      <c r="B93" s="424" t="s">
        <v>459</v>
      </c>
      <c r="C93" s="391">
        <v>11</v>
      </c>
      <c r="D93" s="390" t="s">
        <v>386</v>
      </c>
      <c r="E93" s="390">
        <v>7</v>
      </c>
      <c r="F93" s="390" t="s">
        <v>386</v>
      </c>
      <c r="G93" s="430">
        <v>56</v>
      </c>
      <c r="H93" s="390">
        <v>27</v>
      </c>
      <c r="I93" s="390" t="s">
        <v>386</v>
      </c>
      <c r="J93" s="390" t="s">
        <v>386</v>
      </c>
      <c r="K93" s="430">
        <v>35</v>
      </c>
      <c r="L93" s="390">
        <v>18</v>
      </c>
      <c r="M93" s="390" t="s">
        <v>386</v>
      </c>
      <c r="N93" s="390" t="s">
        <v>386</v>
      </c>
      <c r="O93" s="430">
        <v>7</v>
      </c>
      <c r="P93" s="390">
        <v>0</v>
      </c>
      <c r="Q93" s="390">
        <v>7</v>
      </c>
      <c r="R93" s="390">
        <v>0</v>
      </c>
    </row>
    <row r="94" spans="1:18">
      <c r="A94" s="401"/>
      <c r="B94" s="424" t="s">
        <v>453</v>
      </c>
      <c r="C94" s="391">
        <v>0</v>
      </c>
      <c r="D94" s="390">
        <v>0</v>
      </c>
      <c r="E94" s="390">
        <v>0</v>
      </c>
      <c r="F94" s="391">
        <v>0</v>
      </c>
      <c r="G94" s="430">
        <v>57</v>
      </c>
      <c r="H94" s="390">
        <v>28</v>
      </c>
      <c r="I94" s="390">
        <v>24</v>
      </c>
      <c r="J94" s="391">
        <v>5</v>
      </c>
      <c r="K94" s="430">
        <v>6</v>
      </c>
      <c r="L94" s="390" t="s">
        <v>386</v>
      </c>
      <c r="M94" s="390" t="s">
        <v>386</v>
      </c>
      <c r="N94" s="391">
        <v>0</v>
      </c>
      <c r="O94" s="430">
        <v>0</v>
      </c>
      <c r="P94" s="390">
        <v>0</v>
      </c>
      <c r="Q94" s="390">
        <v>0</v>
      </c>
      <c r="R94" s="390">
        <v>0</v>
      </c>
    </row>
    <row r="95" spans="1:18">
      <c r="A95" s="401"/>
      <c r="B95" s="424" t="s">
        <v>451</v>
      </c>
      <c r="C95" s="391" t="s">
        <v>386</v>
      </c>
      <c r="D95" s="390">
        <v>0</v>
      </c>
      <c r="E95" s="390" t="s">
        <v>386</v>
      </c>
      <c r="F95" s="391" t="s">
        <v>386</v>
      </c>
      <c r="G95" s="430">
        <v>54</v>
      </c>
      <c r="H95" s="390">
        <v>27</v>
      </c>
      <c r="I95" s="390" t="s">
        <v>386</v>
      </c>
      <c r="J95" s="391" t="s">
        <v>386</v>
      </c>
      <c r="K95" s="430">
        <v>8</v>
      </c>
      <c r="L95" s="390">
        <v>4</v>
      </c>
      <c r="M95" s="390">
        <v>4</v>
      </c>
      <c r="N95" s="390">
        <v>0</v>
      </c>
      <c r="O95" s="430">
        <v>0</v>
      </c>
      <c r="P95" s="390">
        <v>0</v>
      </c>
      <c r="Q95" s="390">
        <v>0</v>
      </c>
      <c r="R95" s="390">
        <v>0</v>
      </c>
    </row>
    <row r="96" spans="1:18">
      <c r="A96" s="401"/>
      <c r="B96" s="424" t="s">
        <v>448</v>
      </c>
      <c r="C96" s="391">
        <v>30</v>
      </c>
      <c r="D96" s="390">
        <v>18</v>
      </c>
      <c r="E96" s="390" t="s">
        <v>386</v>
      </c>
      <c r="F96" s="390" t="s">
        <v>386</v>
      </c>
      <c r="G96" s="430">
        <v>36</v>
      </c>
      <c r="H96" s="390">
        <v>23</v>
      </c>
      <c r="I96" s="390" t="s">
        <v>386</v>
      </c>
      <c r="J96" s="390" t="s">
        <v>386</v>
      </c>
      <c r="K96" s="430">
        <v>25</v>
      </c>
      <c r="L96" s="390">
        <v>18</v>
      </c>
      <c r="M96" s="390">
        <v>7</v>
      </c>
      <c r="N96" s="391">
        <v>0</v>
      </c>
      <c r="O96" s="430">
        <v>0</v>
      </c>
      <c r="P96" s="390">
        <v>0</v>
      </c>
      <c r="Q96" s="390">
        <v>0</v>
      </c>
      <c r="R96" s="390">
        <v>0</v>
      </c>
    </row>
    <row r="97" spans="1:18">
      <c r="A97" s="401"/>
      <c r="B97" s="424" t="s">
        <v>454</v>
      </c>
      <c r="C97" s="391">
        <v>0</v>
      </c>
      <c r="D97" s="390">
        <v>0</v>
      </c>
      <c r="E97" s="390">
        <v>0</v>
      </c>
      <c r="F97" s="391">
        <v>0</v>
      </c>
      <c r="G97" s="430">
        <v>453</v>
      </c>
      <c r="H97" s="390">
        <v>239</v>
      </c>
      <c r="I97" s="390">
        <v>173</v>
      </c>
      <c r="J97" s="391">
        <v>41</v>
      </c>
      <c r="K97" s="430">
        <v>96</v>
      </c>
      <c r="L97" s="390">
        <v>58</v>
      </c>
      <c r="M97" s="390" t="s">
        <v>386</v>
      </c>
      <c r="N97" s="391" t="s">
        <v>386</v>
      </c>
      <c r="O97" s="430" t="s">
        <v>386</v>
      </c>
      <c r="P97" s="390">
        <v>0</v>
      </c>
      <c r="Q97" s="390" t="s">
        <v>386</v>
      </c>
      <c r="R97" s="390" t="s">
        <v>386</v>
      </c>
    </row>
    <row r="98" spans="1:18">
      <c r="A98" s="401"/>
      <c r="B98" s="424" t="s">
        <v>452</v>
      </c>
      <c r="C98" s="391">
        <v>0</v>
      </c>
      <c r="D98" s="390">
        <v>0</v>
      </c>
      <c r="E98" s="390">
        <v>0</v>
      </c>
      <c r="F98" s="391">
        <v>0</v>
      </c>
      <c r="G98" s="430">
        <v>113</v>
      </c>
      <c r="H98" s="390">
        <v>63</v>
      </c>
      <c r="I98" s="390">
        <v>42</v>
      </c>
      <c r="J98" s="391">
        <v>8</v>
      </c>
      <c r="K98" s="430">
        <v>54</v>
      </c>
      <c r="L98" s="390">
        <v>27</v>
      </c>
      <c r="M98" s="390">
        <v>22</v>
      </c>
      <c r="N98" s="391">
        <v>5</v>
      </c>
      <c r="O98" s="430" t="s">
        <v>386</v>
      </c>
      <c r="P98" s="390">
        <v>0</v>
      </c>
      <c r="Q98" s="390" t="s">
        <v>386</v>
      </c>
      <c r="R98" s="390" t="s">
        <v>386</v>
      </c>
    </row>
    <row r="99" spans="1:18">
      <c r="A99" s="401"/>
      <c r="B99" s="424" t="s">
        <v>450</v>
      </c>
      <c r="C99" s="391">
        <v>0</v>
      </c>
      <c r="D99" s="390">
        <v>0</v>
      </c>
      <c r="E99" s="390">
        <v>0</v>
      </c>
      <c r="F99" s="391">
        <v>0</v>
      </c>
      <c r="G99" s="430">
        <v>51</v>
      </c>
      <c r="H99" s="390">
        <v>27</v>
      </c>
      <c r="I99" s="390">
        <v>18</v>
      </c>
      <c r="J99" s="390">
        <v>6</v>
      </c>
      <c r="K99" s="430" t="s">
        <v>386</v>
      </c>
      <c r="L99" s="390" t="s">
        <v>386</v>
      </c>
      <c r="M99" s="390">
        <v>0</v>
      </c>
      <c r="N99" s="391" t="s">
        <v>386</v>
      </c>
      <c r="O99" s="430">
        <v>0</v>
      </c>
      <c r="P99" s="390">
        <v>0</v>
      </c>
      <c r="Q99" s="390">
        <v>0</v>
      </c>
      <c r="R99" s="390">
        <v>0</v>
      </c>
    </row>
    <row r="100" spans="1:18">
      <c r="A100" s="401"/>
      <c r="B100" s="424" t="s">
        <v>455</v>
      </c>
      <c r="C100" s="391">
        <v>0</v>
      </c>
      <c r="D100" s="390">
        <v>0</v>
      </c>
      <c r="E100" s="390">
        <v>0</v>
      </c>
      <c r="F100" s="391">
        <v>0</v>
      </c>
      <c r="G100" s="430">
        <v>158</v>
      </c>
      <c r="H100" s="390">
        <v>87</v>
      </c>
      <c r="I100" s="390">
        <v>44</v>
      </c>
      <c r="J100" s="391">
        <v>27</v>
      </c>
      <c r="K100" s="430">
        <v>12</v>
      </c>
      <c r="L100" s="390">
        <v>5</v>
      </c>
      <c r="M100" s="390" t="s">
        <v>386</v>
      </c>
      <c r="N100" s="391" t="s">
        <v>386</v>
      </c>
      <c r="O100" s="430">
        <v>0</v>
      </c>
      <c r="P100" s="390">
        <v>0</v>
      </c>
      <c r="Q100" s="390">
        <v>0</v>
      </c>
      <c r="R100" s="390">
        <v>0</v>
      </c>
    </row>
    <row r="101" spans="1:18">
      <c r="A101" s="401"/>
      <c r="B101" s="424" t="s">
        <v>456</v>
      </c>
      <c r="C101" s="391">
        <v>0</v>
      </c>
      <c r="D101" s="390">
        <v>0</v>
      </c>
      <c r="E101" s="390">
        <v>0</v>
      </c>
      <c r="F101" s="391">
        <v>0</v>
      </c>
      <c r="G101" s="430">
        <v>166</v>
      </c>
      <c r="H101" s="390">
        <v>96</v>
      </c>
      <c r="I101" s="390">
        <v>51</v>
      </c>
      <c r="J101" s="391">
        <v>19</v>
      </c>
      <c r="K101" s="430">
        <v>38</v>
      </c>
      <c r="L101" s="390">
        <v>18</v>
      </c>
      <c r="M101" s="390">
        <v>14</v>
      </c>
      <c r="N101" s="391">
        <v>6</v>
      </c>
      <c r="O101" s="430">
        <v>0</v>
      </c>
      <c r="P101" s="390">
        <v>0</v>
      </c>
      <c r="Q101" s="390">
        <v>0</v>
      </c>
      <c r="R101" s="390">
        <v>0</v>
      </c>
    </row>
    <row r="102" spans="1:18">
      <c r="A102" s="401"/>
      <c r="B102" s="424" t="s">
        <v>449</v>
      </c>
      <c r="C102" s="391">
        <v>20</v>
      </c>
      <c r="D102" s="390" t="s">
        <v>386</v>
      </c>
      <c r="E102" s="390">
        <v>11</v>
      </c>
      <c r="F102" s="391" t="s">
        <v>386</v>
      </c>
      <c r="G102" s="430">
        <v>55</v>
      </c>
      <c r="H102" s="390">
        <v>33</v>
      </c>
      <c r="I102" s="390" t="s">
        <v>386</v>
      </c>
      <c r="J102" s="390" t="s">
        <v>386</v>
      </c>
      <c r="K102" s="430">
        <v>16</v>
      </c>
      <c r="L102" s="390">
        <v>13</v>
      </c>
      <c r="M102" s="390" t="s">
        <v>386</v>
      </c>
      <c r="N102" s="390" t="s">
        <v>386</v>
      </c>
      <c r="O102" s="430">
        <v>0</v>
      </c>
      <c r="P102" s="390">
        <v>0</v>
      </c>
      <c r="Q102" s="390">
        <v>0</v>
      </c>
      <c r="R102" s="390">
        <v>0</v>
      </c>
    </row>
    <row r="103" spans="1:18">
      <c r="A103" s="401"/>
      <c r="B103" s="424" t="s">
        <v>458</v>
      </c>
      <c r="C103" s="391">
        <v>0</v>
      </c>
      <c r="D103" s="390">
        <v>0</v>
      </c>
      <c r="E103" s="390">
        <v>0</v>
      </c>
      <c r="F103" s="391">
        <v>0</v>
      </c>
      <c r="G103" s="430">
        <v>121</v>
      </c>
      <c r="H103" s="390">
        <v>76</v>
      </c>
      <c r="I103" s="390">
        <v>38</v>
      </c>
      <c r="J103" s="391">
        <v>7</v>
      </c>
      <c r="K103" s="430">
        <v>23</v>
      </c>
      <c r="L103" s="390">
        <v>11</v>
      </c>
      <c r="M103" s="390">
        <v>8</v>
      </c>
      <c r="N103" s="391">
        <v>4</v>
      </c>
      <c r="O103" s="430">
        <v>0</v>
      </c>
      <c r="P103" s="390">
        <v>0</v>
      </c>
      <c r="Q103" s="390">
        <v>0</v>
      </c>
      <c r="R103" s="390">
        <v>0</v>
      </c>
    </row>
    <row r="104" spans="1:18">
      <c r="A104" s="401"/>
      <c r="B104" s="424" t="s">
        <v>457</v>
      </c>
      <c r="C104" s="391">
        <v>0</v>
      </c>
      <c r="D104" s="390">
        <v>0</v>
      </c>
      <c r="E104" s="390">
        <v>0</v>
      </c>
      <c r="F104" s="391">
        <v>0</v>
      </c>
      <c r="G104" s="430">
        <v>160</v>
      </c>
      <c r="H104" s="390">
        <v>87</v>
      </c>
      <c r="I104" s="390">
        <v>59</v>
      </c>
      <c r="J104" s="391">
        <v>14</v>
      </c>
      <c r="K104" s="430">
        <v>79</v>
      </c>
      <c r="L104" s="390">
        <v>52</v>
      </c>
      <c r="M104" s="390">
        <v>19</v>
      </c>
      <c r="N104" s="391">
        <v>8</v>
      </c>
      <c r="O104" s="430" t="s">
        <v>386</v>
      </c>
      <c r="P104" s="390" t="s">
        <v>386</v>
      </c>
      <c r="Q104" s="390" t="s">
        <v>386</v>
      </c>
      <c r="R104" s="390">
        <v>0</v>
      </c>
    </row>
    <row r="105" spans="1:18">
      <c r="A105" s="398" t="s">
        <v>460</v>
      </c>
      <c r="B105" s="416"/>
      <c r="C105" s="405" t="s">
        <v>374</v>
      </c>
      <c r="D105" s="403" t="s">
        <v>374</v>
      </c>
      <c r="E105" s="403" t="s">
        <v>374</v>
      </c>
      <c r="F105" s="405" t="s">
        <v>374</v>
      </c>
      <c r="G105" s="404" t="s">
        <v>374</v>
      </c>
      <c r="H105" s="403" t="s">
        <v>374</v>
      </c>
      <c r="I105" s="403" t="s">
        <v>374</v>
      </c>
      <c r="J105" s="405" t="s">
        <v>374</v>
      </c>
      <c r="K105" s="404" t="s">
        <v>374</v>
      </c>
      <c r="L105" s="403" t="s">
        <v>374</v>
      </c>
      <c r="M105" s="403" t="s">
        <v>374</v>
      </c>
      <c r="N105" s="405" t="s">
        <v>374</v>
      </c>
      <c r="O105" s="404" t="s">
        <v>374</v>
      </c>
      <c r="P105" s="403" t="s">
        <v>374</v>
      </c>
      <c r="Q105" s="403" t="s">
        <v>374</v>
      </c>
      <c r="R105" s="403" t="s">
        <v>374</v>
      </c>
    </row>
    <row r="106" spans="1:18">
      <c r="A106" s="401"/>
      <c r="B106" s="424" t="s">
        <v>461</v>
      </c>
      <c r="C106" s="391" t="s">
        <v>374</v>
      </c>
      <c r="D106" s="390" t="s">
        <v>374</v>
      </c>
      <c r="E106" s="390" t="s">
        <v>374</v>
      </c>
      <c r="F106" s="391" t="s">
        <v>374</v>
      </c>
      <c r="G106" s="430" t="s">
        <v>374</v>
      </c>
      <c r="H106" s="390" t="s">
        <v>374</v>
      </c>
      <c r="I106" s="390" t="s">
        <v>374</v>
      </c>
      <c r="J106" s="391" t="s">
        <v>374</v>
      </c>
      <c r="K106" s="430" t="s">
        <v>374</v>
      </c>
      <c r="L106" s="390" t="s">
        <v>374</v>
      </c>
      <c r="M106" s="390" t="s">
        <v>374</v>
      </c>
      <c r="N106" s="391" t="s">
        <v>374</v>
      </c>
      <c r="O106" s="430" t="s">
        <v>374</v>
      </c>
      <c r="P106" s="390" t="s">
        <v>374</v>
      </c>
      <c r="Q106" s="390" t="s">
        <v>374</v>
      </c>
      <c r="R106" s="390" t="s">
        <v>374</v>
      </c>
    </row>
    <row r="107" spans="1:18">
      <c r="A107" s="398" t="s">
        <v>462</v>
      </c>
      <c r="B107" s="416"/>
      <c r="C107" s="405">
        <v>65</v>
      </c>
      <c r="D107" s="403">
        <v>24</v>
      </c>
      <c r="E107" s="403">
        <v>34</v>
      </c>
      <c r="F107" s="405">
        <v>7</v>
      </c>
      <c r="G107" s="404">
        <v>859</v>
      </c>
      <c r="H107" s="403">
        <v>462</v>
      </c>
      <c r="I107" s="403">
        <v>327</v>
      </c>
      <c r="J107" s="405">
        <v>70</v>
      </c>
      <c r="K107" s="404">
        <v>262</v>
      </c>
      <c r="L107" s="403">
        <v>147</v>
      </c>
      <c r="M107" s="403">
        <v>95</v>
      </c>
      <c r="N107" s="405">
        <v>20</v>
      </c>
      <c r="O107" s="404">
        <v>4</v>
      </c>
      <c r="P107" s="403" t="s">
        <v>386</v>
      </c>
      <c r="Q107" s="403" t="s">
        <v>386</v>
      </c>
      <c r="R107" s="403" t="s">
        <v>386</v>
      </c>
    </row>
    <row r="108" spans="1:18">
      <c r="A108" s="401"/>
      <c r="B108" s="424" t="s">
        <v>466</v>
      </c>
      <c r="C108" s="391">
        <v>12</v>
      </c>
      <c r="D108" s="390" t="s">
        <v>386</v>
      </c>
      <c r="E108" s="390">
        <v>6</v>
      </c>
      <c r="F108" s="390" t="s">
        <v>386</v>
      </c>
      <c r="G108" s="430">
        <v>117</v>
      </c>
      <c r="H108" s="390">
        <v>50</v>
      </c>
      <c r="I108" s="390" t="s">
        <v>386</v>
      </c>
      <c r="J108" s="391" t="s">
        <v>386</v>
      </c>
      <c r="K108" s="430">
        <v>61</v>
      </c>
      <c r="L108" s="390">
        <v>34</v>
      </c>
      <c r="M108" s="390">
        <v>21</v>
      </c>
      <c r="N108" s="391">
        <v>6</v>
      </c>
      <c r="O108" s="430">
        <v>0</v>
      </c>
      <c r="P108" s="390">
        <v>0</v>
      </c>
      <c r="Q108" s="390">
        <v>0</v>
      </c>
      <c r="R108" s="390">
        <v>0</v>
      </c>
    </row>
    <row r="109" spans="1:18">
      <c r="A109" s="401"/>
      <c r="B109" s="424" t="s">
        <v>464</v>
      </c>
      <c r="C109" s="391">
        <v>34</v>
      </c>
      <c r="D109" s="390">
        <v>12</v>
      </c>
      <c r="E109" s="390">
        <v>18</v>
      </c>
      <c r="F109" s="390">
        <v>4</v>
      </c>
      <c r="G109" s="430">
        <v>417</v>
      </c>
      <c r="H109" s="390">
        <v>220</v>
      </c>
      <c r="I109" s="390">
        <v>168</v>
      </c>
      <c r="J109" s="391">
        <v>29</v>
      </c>
      <c r="K109" s="430">
        <v>102</v>
      </c>
      <c r="L109" s="390">
        <v>64</v>
      </c>
      <c r="M109" s="390">
        <v>32</v>
      </c>
      <c r="N109" s="391">
        <v>6</v>
      </c>
      <c r="O109" s="430">
        <v>0</v>
      </c>
      <c r="P109" s="390">
        <v>0</v>
      </c>
      <c r="Q109" s="390">
        <v>0</v>
      </c>
      <c r="R109" s="390">
        <v>0</v>
      </c>
    </row>
    <row r="110" spans="1:18">
      <c r="A110" s="401"/>
      <c r="B110" s="424" t="s">
        <v>463</v>
      </c>
      <c r="C110" s="391">
        <v>0</v>
      </c>
      <c r="D110" s="390">
        <v>0</v>
      </c>
      <c r="E110" s="390">
        <v>0</v>
      </c>
      <c r="F110" s="391">
        <v>0</v>
      </c>
      <c r="G110" s="430">
        <v>43</v>
      </c>
      <c r="H110" s="390">
        <v>25</v>
      </c>
      <c r="I110" s="390" t="s">
        <v>386</v>
      </c>
      <c r="J110" s="391" t="s">
        <v>386</v>
      </c>
      <c r="K110" s="430">
        <v>13</v>
      </c>
      <c r="L110" s="390">
        <v>6</v>
      </c>
      <c r="M110" s="390" t="s">
        <v>386</v>
      </c>
      <c r="N110" s="390" t="s">
        <v>386</v>
      </c>
      <c r="O110" s="430">
        <v>0</v>
      </c>
      <c r="P110" s="390">
        <v>0</v>
      </c>
      <c r="Q110" s="390">
        <v>0</v>
      </c>
      <c r="R110" s="390">
        <v>0</v>
      </c>
    </row>
    <row r="111" spans="1:18">
      <c r="A111" s="401"/>
      <c r="B111" s="424" t="s">
        <v>465</v>
      </c>
      <c r="C111" s="391">
        <v>19</v>
      </c>
      <c r="D111" s="390" t="s">
        <v>386</v>
      </c>
      <c r="E111" s="390">
        <v>10</v>
      </c>
      <c r="F111" s="391" t="s">
        <v>386</v>
      </c>
      <c r="G111" s="430">
        <v>143</v>
      </c>
      <c r="H111" s="390">
        <v>92</v>
      </c>
      <c r="I111" s="390">
        <v>45</v>
      </c>
      <c r="J111" s="391">
        <v>6</v>
      </c>
      <c r="K111" s="430">
        <v>47</v>
      </c>
      <c r="L111" s="390">
        <v>27</v>
      </c>
      <c r="M111" s="390" t="s">
        <v>386</v>
      </c>
      <c r="N111" s="391" t="s">
        <v>386</v>
      </c>
      <c r="O111" s="430">
        <v>0</v>
      </c>
      <c r="P111" s="390">
        <v>0</v>
      </c>
      <c r="Q111" s="390">
        <v>0</v>
      </c>
      <c r="R111" s="390">
        <v>0</v>
      </c>
    </row>
    <row r="112" spans="1:18">
      <c r="A112" s="401"/>
      <c r="B112" s="424" t="s">
        <v>467</v>
      </c>
      <c r="C112" s="391">
        <v>0</v>
      </c>
      <c r="D112" s="390">
        <v>0</v>
      </c>
      <c r="E112" s="390">
        <v>0</v>
      </c>
      <c r="F112" s="391">
        <v>0</v>
      </c>
      <c r="G112" s="430">
        <v>139</v>
      </c>
      <c r="H112" s="390">
        <v>75</v>
      </c>
      <c r="I112" s="390">
        <v>45</v>
      </c>
      <c r="J112" s="391">
        <v>19</v>
      </c>
      <c r="K112" s="430">
        <v>39</v>
      </c>
      <c r="L112" s="390">
        <v>16</v>
      </c>
      <c r="M112" s="390">
        <v>19</v>
      </c>
      <c r="N112" s="390">
        <v>4</v>
      </c>
      <c r="O112" s="430">
        <v>4</v>
      </c>
      <c r="P112" s="390" t="s">
        <v>386</v>
      </c>
      <c r="Q112" s="390" t="s">
        <v>386</v>
      </c>
      <c r="R112" s="390" t="s">
        <v>386</v>
      </c>
    </row>
    <row r="113" spans="1:18">
      <c r="A113" s="398" t="s">
        <v>468</v>
      </c>
      <c r="B113" s="416"/>
      <c r="C113" s="405">
        <v>2568</v>
      </c>
      <c r="D113" s="403">
        <v>1379</v>
      </c>
      <c r="E113" s="403">
        <v>1005</v>
      </c>
      <c r="F113" s="405">
        <v>184</v>
      </c>
      <c r="G113" s="404">
        <v>5638</v>
      </c>
      <c r="H113" s="403">
        <v>3151</v>
      </c>
      <c r="I113" s="403">
        <v>2085</v>
      </c>
      <c r="J113" s="405">
        <v>402</v>
      </c>
      <c r="K113" s="404">
        <v>1005</v>
      </c>
      <c r="L113" s="403">
        <v>516</v>
      </c>
      <c r="M113" s="403">
        <v>392</v>
      </c>
      <c r="N113" s="405">
        <v>97</v>
      </c>
      <c r="O113" s="404">
        <v>100</v>
      </c>
      <c r="P113" s="403">
        <v>21</v>
      </c>
      <c r="Q113" s="403">
        <v>51</v>
      </c>
      <c r="R113" s="403">
        <v>28</v>
      </c>
    </row>
    <row r="114" spans="1:18">
      <c r="A114" s="401"/>
      <c r="B114" s="424" t="s">
        <v>475</v>
      </c>
      <c r="C114" s="391">
        <v>7</v>
      </c>
      <c r="D114" s="390" t="s">
        <v>386</v>
      </c>
      <c r="E114" s="390" t="s">
        <v>386</v>
      </c>
      <c r="F114" s="391">
        <v>0</v>
      </c>
      <c r="G114" s="430">
        <v>144</v>
      </c>
      <c r="H114" s="390">
        <v>60</v>
      </c>
      <c r="I114" s="390">
        <v>69</v>
      </c>
      <c r="J114" s="391">
        <v>15</v>
      </c>
      <c r="K114" s="430">
        <v>7</v>
      </c>
      <c r="L114" s="390" t="s">
        <v>386</v>
      </c>
      <c r="M114" s="390">
        <v>5</v>
      </c>
      <c r="N114" s="390" t="s">
        <v>386</v>
      </c>
      <c r="O114" s="430" t="s">
        <v>386</v>
      </c>
      <c r="P114" s="390">
        <v>0</v>
      </c>
      <c r="Q114" s="390" t="s">
        <v>386</v>
      </c>
      <c r="R114" s="390" t="s">
        <v>386</v>
      </c>
    </row>
    <row r="115" spans="1:18">
      <c r="A115" s="401"/>
      <c r="B115" s="424" t="s">
        <v>484</v>
      </c>
      <c r="C115" s="391">
        <v>4</v>
      </c>
      <c r="D115" s="390" t="s">
        <v>386</v>
      </c>
      <c r="E115" s="390" t="s">
        <v>386</v>
      </c>
      <c r="F115" s="390">
        <v>0</v>
      </c>
      <c r="G115" s="430">
        <v>72</v>
      </c>
      <c r="H115" s="390">
        <v>41</v>
      </c>
      <c r="I115" s="390" t="s">
        <v>386</v>
      </c>
      <c r="J115" s="391" t="s">
        <v>386</v>
      </c>
      <c r="K115" s="430">
        <v>26</v>
      </c>
      <c r="L115" s="390">
        <v>17</v>
      </c>
      <c r="M115" s="390" t="s">
        <v>386</v>
      </c>
      <c r="N115" s="391" t="s">
        <v>386</v>
      </c>
      <c r="O115" s="430">
        <v>4</v>
      </c>
      <c r="P115" s="390" t="s">
        <v>386</v>
      </c>
      <c r="Q115" s="390" t="s">
        <v>386</v>
      </c>
      <c r="R115" s="390">
        <v>0</v>
      </c>
    </row>
    <row r="116" spans="1:18">
      <c r="A116" s="401"/>
      <c r="B116" s="424" t="s">
        <v>471</v>
      </c>
      <c r="C116" s="391">
        <v>16</v>
      </c>
      <c r="D116" s="390">
        <v>11</v>
      </c>
      <c r="E116" s="390" t="s">
        <v>386</v>
      </c>
      <c r="F116" s="390" t="s">
        <v>386</v>
      </c>
      <c r="G116" s="430">
        <v>93</v>
      </c>
      <c r="H116" s="390">
        <v>55</v>
      </c>
      <c r="I116" s="390">
        <v>31</v>
      </c>
      <c r="J116" s="391">
        <v>7</v>
      </c>
      <c r="K116" s="430">
        <v>19</v>
      </c>
      <c r="L116" s="390">
        <v>9</v>
      </c>
      <c r="M116" s="390">
        <v>6</v>
      </c>
      <c r="N116" s="390">
        <v>4</v>
      </c>
      <c r="O116" s="430" t="s">
        <v>386</v>
      </c>
      <c r="P116" s="390">
        <v>0</v>
      </c>
      <c r="Q116" s="390" t="s">
        <v>386</v>
      </c>
      <c r="R116" s="390" t="s">
        <v>386</v>
      </c>
    </row>
    <row r="117" spans="1:18">
      <c r="A117" s="401"/>
      <c r="B117" s="424" t="s">
        <v>489</v>
      </c>
      <c r="C117" s="391">
        <v>68</v>
      </c>
      <c r="D117" s="390">
        <v>37</v>
      </c>
      <c r="E117" s="390" t="s">
        <v>386</v>
      </c>
      <c r="F117" s="390" t="s">
        <v>386</v>
      </c>
      <c r="G117" s="430" t="s">
        <v>386</v>
      </c>
      <c r="H117" s="390">
        <v>0</v>
      </c>
      <c r="I117" s="390" t="s">
        <v>386</v>
      </c>
      <c r="J117" s="391" t="s">
        <v>386</v>
      </c>
      <c r="K117" s="430">
        <v>10</v>
      </c>
      <c r="L117" s="390">
        <v>6</v>
      </c>
      <c r="M117" s="390" t="s">
        <v>386</v>
      </c>
      <c r="N117" s="390" t="s">
        <v>386</v>
      </c>
      <c r="O117" s="430">
        <v>0</v>
      </c>
      <c r="P117" s="390">
        <v>0</v>
      </c>
      <c r="Q117" s="390">
        <v>0</v>
      </c>
      <c r="R117" s="390">
        <v>0</v>
      </c>
    </row>
    <row r="118" spans="1:18">
      <c r="A118" s="401"/>
      <c r="B118" s="424" t="s">
        <v>495</v>
      </c>
      <c r="C118" s="391">
        <v>0</v>
      </c>
      <c r="D118" s="390">
        <v>0</v>
      </c>
      <c r="E118" s="390">
        <v>0</v>
      </c>
      <c r="F118" s="391">
        <v>0</v>
      </c>
      <c r="G118" s="430">
        <v>175</v>
      </c>
      <c r="H118" s="390">
        <v>90</v>
      </c>
      <c r="I118" s="390">
        <v>76</v>
      </c>
      <c r="J118" s="391">
        <v>9</v>
      </c>
      <c r="K118" s="430">
        <v>35</v>
      </c>
      <c r="L118" s="390">
        <v>18</v>
      </c>
      <c r="M118" s="390" t="s">
        <v>386</v>
      </c>
      <c r="N118" s="391" t="s">
        <v>386</v>
      </c>
      <c r="O118" s="430">
        <v>5</v>
      </c>
      <c r="P118" s="390" t="s">
        <v>386</v>
      </c>
      <c r="Q118" s="390" t="s">
        <v>386</v>
      </c>
      <c r="R118" s="390">
        <v>0</v>
      </c>
    </row>
    <row r="119" spans="1:18">
      <c r="A119" s="401"/>
      <c r="B119" s="424" t="s">
        <v>493</v>
      </c>
      <c r="C119" s="391">
        <v>8</v>
      </c>
      <c r="D119" s="390">
        <v>0</v>
      </c>
      <c r="E119" s="390" t="s">
        <v>386</v>
      </c>
      <c r="F119" s="390" t="s">
        <v>386</v>
      </c>
      <c r="G119" s="430">
        <v>574</v>
      </c>
      <c r="H119" s="390">
        <v>301</v>
      </c>
      <c r="I119" s="390">
        <v>211</v>
      </c>
      <c r="J119" s="391">
        <v>62</v>
      </c>
      <c r="K119" s="430">
        <v>116</v>
      </c>
      <c r="L119" s="390">
        <v>68</v>
      </c>
      <c r="M119" s="390">
        <v>38</v>
      </c>
      <c r="N119" s="391">
        <v>10</v>
      </c>
      <c r="O119" s="430">
        <v>26</v>
      </c>
      <c r="P119" s="390">
        <v>4</v>
      </c>
      <c r="Q119" s="390">
        <v>11</v>
      </c>
      <c r="R119" s="390">
        <v>11</v>
      </c>
    </row>
    <row r="120" spans="1:18">
      <c r="A120" s="401"/>
      <c r="B120" s="424" t="s">
        <v>501</v>
      </c>
      <c r="C120" s="391" t="s">
        <v>386</v>
      </c>
      <c r="D120" s="390">
        <v>0</v>
      </c>
      <c r="E120" s="390" t="s">
        <v>386</v>
      </c>
      <c r="F120" s="390" t="s">
        <v>386</v>
      </c>
      <c r="G120" s="430">
        <v>227</v>
      </c>
      <c r="H120" s="390">
        <v>142</v>
      </c>
      <c r="I120" s="390">
        <v>72</v>
      </c>
      <c r="J120" s="391">
        <v>13</v>
      </c>
      <c r="K120" s="430">
        <v>73</v>
      </c>
      <c r="L120" s="390">
        <v>49</v>
      </c>
      <c r="M120" s="390" t="s">
        <v>386</v>
      </c>
      <c r="N120" s="390" t="s">
        <v>386</v>
      </c>
      <c r="O120" s="430">
        <v>11</v>
      </c>
      <c r="P120" s="390">
        <v>4</v>
      </c>
      <c r="Q120" s="390" t="s">
        <v>386</v>
      </c>
      <c r="R120" s="390" t="s">
        <v>386</v>
      </c>
    </row>
    <row r="121" spans="1:18">
      <c r="A121" s="401"/>
      <c r="B121" s="424" t="s">
        <v>494</v>
      </c>
      <c r="C121" s="391">
        <v>8</v>
      </c>
      <c r="D121" s="390" t="s">
        <v>386</v>
      </c>
      <c r="E121" s="390">
        <v>6</v>
      </c>
      <c r="F121" s="390" t="s">
        <v>386</v>
      </c>
      <c r="G121" s="430">
        <v>61</v>
      </c>
      <c r="H121" s="390">
        <v>26</v>
      </c>
      <c r="I121" s="390">
        <v>29</v>
      </c>
      <c r="J121" s="391">
        <v>6</v>
      </c>
      <c r="K121" s="430">
        <v>19</v>
      </c>
      <c r="L121" s="390">
        <v>11</v>
      </c>
      <c r="M121" s="390" t="s">
        <v>386</v>
      </c>
      <c r="N121" s="390" t="s">
        <v>386</v>
      </c>
      <c r="O121" s="430">
        <v>0</v>
      </c>
      <c r="P121" s="390">
        <v>0</v>
      </c>
      <c r="Q121" s="390">
        <v>0</v>
      </c>
      <c r="R121" s="390">
        <v>0</v>
      </c>
    </row>
    <row r="122" spans="1:18">
      <c r="A122" s="401"/>
      <c r="B122" s="424" t="s">
        <v>481</v>
      </c>
      <c r="C122" s="391">
        <v>59</v>
      </c>
      <c r="D122" s="390">
        <v>47</v>
      </c>
      <c r="E122" s="390" t="s">
        <v>386</v>
      </c>
      <c r="F122" s="390" t="s">
        <v>386</v>
      </c>
      <c r="G122" s="430">
        <v>0</v>
      </c>
      <c r="H122" s="390">
        <v>0</v>
      </c>
      <c r="I122" s="390">
        <v>0</v>
      </c>
      <c r="J122" s="391">
        <v>0</v>
      </c>
      <c r="K122" s="430">
        <v>0</v>
      </c>
      <c r="L122" s="390">
        <v>0</v>
      </c>
      <c r="M122" s="390">
        <v>0</v>
      </c>
      <c r="N122" s="391">
        <v>0</v>
      </c>
      <c r="O122" s="430">
        <v>0</v>
      </c>
      <c r="P122" s="390">
        <v>0</v>
      </c>
      <c r="Q122" s="390">
        <v>0</v>
      </c>
      <c r="R122" s="390">
        <v>0</v>
      </c>
    </row>
    <row r="123" spans="1:18">
      <c r="A123" s="401"/>
      <c r="B123" s="424" t="s">
        <v>482</v>
      </c>
      <c r="C123" s="391">
        <v>7</v>
      </c>
      <c r="D123" s="390" t="s">
        <v>386</v>
      </c>
      <c r="E123" s="390">
        <v>4</v>
      </c>
      <c r="F123" s="390" t="s">
        <v>386</v>
      </c>
      <c r="G123" s="430">
        <v>65</v>
      </c>
      <c r="H123" s="390">
        <v>38</v>
      </c>
      <c r="I123" s="390">
        <v>23</v>
      </c>
      <c r="J123" s="390">
        <v>4</v>
      </c>
      <c r="K123" s="430">
        <v>9</v>
      </c>
      <c r="L123" s="390">
        <v>6</v>
      </c>
      <c r="M123" s="390" t="s">
        <v>386</v>
      </c>
      <c r="N123" s="391" t="s">
        <v>386</v>
      </c>
      <c r="O123" s="430">
        <v>0</v>
      </c>
      <c r="P123" s="390">
        <v>0</v>
      </c>
      <c r="Q123" s="390">
        <v>0</v>
      </c>
      <c r="R123" s="390">
        <v>0</v>
      </c>
    </row>
    <row r="124" spans="1:18">
      <c r="A124" s="401"/>
      <c r="B124" s="424" t="s">
        <v>487</v>
      </c>
      <c r="C124" s="391">
        <v>4</v>
      </c>
      <c r="D124" s="390">
        <v>0</v>
      </c>
      <c r="E124" s="390" t="s">
        <v>386</v>
      </c>
      <c r="F124" s="391" t="s">
        <v>386</v>
      </c>
      <c r="G124" s="430">
        <v>141</v>
      </c>
      <c r="H124" s="390">
        <v>83</v>
      </c>
      <c r="I124" s="390">
        <v>47</v>
      </c>
      <c r="J124" s="391">
        <v>11</v>
      </c>
      <c r="K124" s="430">
        <v>12</v>
      </c>
      <c r="L124" s="390">
        <v>8</v>
      </c>
      <c r="M124" s="390" t="s">
        <v>386</v>
      </c>
      <c r="N124" s="390" t="s">
        <v>386</v>
      </c>
      <c r="O124" s="430">
        <v>0</v>
      </c>
      <c r="P124" s="390">
        <v>0</v>
      </c>
      <c r="Q124" s="390">
        <v>0</v>
      </c>
      <c r="R124" s="390">
        <v>0</v>
      </c>
    </row>
    <row r="125" spans="1:18">
      <c r="A125" s="401"/>
      <c r="B125" s="424" t="s">
        <v>498</v>
      </c>
      <c r="C125" s="391">
        <v>412</v>
      </c>
      <c r="D125" s="390">
        <v>243</v>
      </c>
      <c r="E125" s="390">
        <v>141</v>
      </c>
      <c r="F125" s="391">
        <v>28</v>
      </c>
      <c r="G125" s="430">
        <v>250</v>
      </c>
      <c r="H125" s="390">
        <v>112</v>
      </c>
      <c r="I125" s="390">
        <v>110</v>
      </c>
      <c r="J125" s="391">
        <v>28</v>
      </c>
      <c r="K125" s="430">
        <v>60</v>
      </c>
      <c r="L125" s="390">
        <v>23</v>
      </c>
      <c r="M125" s="390">
        <v>31</v>
      </c>
      <c r="N125" s="391">
        <v>6</v>
      </c>
      <c r="O125" s="430">
        <v>25</v>
      </c>
      <c r="P125" s="390">
        <v>5</v>
      </c>
      <c r="Q125" s="390">
        <v>15</v>
      </c>
      <c r="R125" s="390">
        <v>5</v>
      </c>
    </row>
    <row r="126" spans="1:18">
      <c r="A126" s="401"/>
      <c r="B126" s="424" t="s">
        <v>476</v>
      </c>
      <c r="C126" s="391">
        <v>5</v>
      </c>
      <c r="D126" s="390" t="s">
        <v>386</v>
      </c>
      <c r="E126" s="390" t="s">
        <v>386</v>
      </c>
      <c r="F126" s="390" t="s">
        <v>386</v>
      </c>
      <c r="G126" s="430">
        <v>193</v>
      </c>
      <c r="H126" s="390">
        <v>91</v>
      </c>
      <c r="I126" s="390">
        <v>78</v>
      </c>
      <c r="J126" s="391">
        <v>24</v>
      </c>
      <c r="K126" s="430">
        <v>15</v>
      </c>
      <c r="L126" s="390" t="s">
        <v>386</v>
      </c>
      <c r="M126" s="390">
        <v>9</v>
      </c>
      <c r="N126" s="390" t="s">
        <v>386</v>
      </c>
      <c r="O126" s="430" t="s">
        <v>386</v>
      </c>
      <c r="P126" s="390">
        <v>0</v>
      </c>
      <c r="Q126" s="390" t="s">
        <v>386</v>
      </c>
      <c r="R126" s="390" t="s">
        <v>386</v>
      </c>
    </row>
    <row r="127" spans="1:18">
      <c r="A127" s="401"/>
      <c r="B127" s="424" t="s">
        <v>492</v>
      </c>
      <c r="C127" s="391">
        <v>217</v>
      </c>
      <c r="D127" s="390">
        <v>124</v>
      </c>
      <c r="E127" s="390">
        <v>67</v>
      </c>
      <c r="F127" s="391">
        <v>26</v>
      </c>
      <c r="G127" s="430">
        <v>183</v>
      </c>
      <c r="H127" s="390">
        <v>118</v>
      </c>
      <c r="I127" s="390">
        <v>56</v>
      </c>
      <c r="J127" s="390">
        <v>9</v>
      </c>
      <c r="K127" s="430">
        <v>27</v>
      </c>
      <c r="L127" s="390">
        <v>14</v>
      </c>
      <c r="M127" s="390">
        <v>13</v>
      </c>
      <c r="N127" s="391">
        <v>0</v>
      </c>
      <c r="O127" s="430" t="s">
        <v>386</v>
      </c>
      <c r="P127" s="390">
        <v>0</v>
      </c>
      <c r="Q127" s="390" t="s">
        <v>386</v>
      </c>
      <c r="R127" s="390" t="s">
        <v>386</v>
      </c>
    </row>
    <row r="128" spans="1:18">
      <c r="A128" s="401"/>
      <c r="B128" s="424" t="s">
        <v>477</v>
      </c>
      <c r="C128" s="391" t="s">
        <v>386</v>
      </c>
      <c r="D128" s="390" t="s">
        <v>386</v>
      </c>
      <c r="E128" s="390" t="s">
        <v>386</v>
      </c>
      <c r="F128" s="391">
        <v>0</v>
      </c>
      <c r="G128" s="430">
        <v>56</v>
      </c>
      <c r="H128" s="390">
        <v>27</v>
      </c>
      <c r="I128" s="390" t="s">
        <v>386</v>
      </c>
      <c r="J128" s="391" t="s">
        <v>386</v>
      </c>
      <c r="K128" s="430">
        <v>5</v>
      </c>
      <c r="L128" s="390" t="s">
        <v>386</v>
      </c>
      <c r="M128" s="390" t="s">
        <v>386</v>
      </c>
      <c r="N128" s="390">
        <v>0</v>
      </c>
      <c r="O128" s="430">
        <v>0</v>
      </c>
      <c r="P128" s="390">
        <v>0</v>
      </c>
      <c r="Q128" s="390">
        <v>0</v>
      </c>
      <c r="R128" s="390">
        <v>0</v>
      </c>
    </row>
    <row r="129" spans="1:18">
      <c r="A129" s="401"/>
      <c r="B129" s="424" t="s">
        <v>491</v>
      </c>
      <c r="C129" s="391">
        <v>0</v>
      </c>
      <c r="D129" s="390">
        <v>0</v>
      </c>
      <c r="E129" s="390">
        <v>0</v>
      </c>
      <c r="F129" s="391">
        <v>0</v>
      </c>
      <c r="G129" s="430">
        <v>430</v>
      </c>
      <c r="H129" s="390">
        <v>188</v>
      </c>
      <c r="I129" s="390">
        <v>187</v>
      </c>
      <c r="J129" s="391">
        <v>55</v>
      </c>
      <c r="K129" s="430">
        <v>73</v>
      </c>
      <c r="L129" s="390">
        <v>32</v>
      </c>
      <c r="M129" s="390">
        <v>36</v>
      </c>
      <c r="N129" s="391">
        <v>5</v>
      </c>
      <c r="O129" s="430">
        <v>0</v>
      </c>
      <c r="P129" s="390">
        <v>0</v>
      </c>
      <c r="Q129" s="390">
        <v>0</v>
      </c>
      <c r="R129" s="390">
        <v>0</v>
      </c>
    </row>
    <row r="130" spans="1:18">
      <c r="A130" s="401"/>
      <c r="B130" s="424" t="s">
        <v>490</v>
      </c>
      <c r="C130" s="391">
        <v>1029</v>
      </c>
      <c r="D130" s="390">
        <v>491</v>
      </c>
      <c r="E130" s="390">
        <v>459</v>
      </c>
      <c r="F130" s="391">
        <v>79</v>
      </c>
      <c r="G130" s="430">
        <v>1598</v>
      </c>
      <c r="H130" s="390">
        <v>1040</v>
      </c>
      <c r="I130" s="390">
        <v>513</v>
      </c>
      <c r="J130" s="391">
        <v>45</v>
      </c>
      <c r="K130" s="430">
        <v>249</v>
      </c>
      <c r="L130" s="390">
        <v>120</v>
      </c>
      <c r="M130" s="390">
        <v>109</v>
      </c>
      <c r="N130" s="391">
        <v>20</v>
      </c>
      <c r="O130" s="430">
        <v>8</v>
      </c>
      <c r="P130" s="390" t="s">
        <v>386</v>
      </c>
      <c r="Q130" s="390">
        <v>4</v>
      </c>
      <c r="R130" s="390" t="s">
        <v>386</v>
      </c>
    </row>
    <row r="131" spans="1:18">
      <c r="A131" s="401"/>
      <c r="B131" s="424" t="s">
        <v>485</v>
      </c>
      <c r="C131" s="391">
        <v>0</v>
      </c>
      <c r="D131" s="390">
        <v>0</v>
      </c>
      <c r="E131" s="390">
        <v>0</v>
      </c>
      <c r="F131" s="391">
        <v>0</v>
      </c>
      <c r="G131" s="430">
        <v>81</v>
      </c>
      <c r="H131" s="390">
        <v>52</v>
      </c>
      <c r="I131" s="390">
        <v>20</v>
      </c>
      <c r="J131" s="391">
        <v>9</v>
      </c>
      <c r="K131" s="430">
        <v>4</v>
      </c>
      <c r="L131" s="390" t="s">
        <v>386</v>
      </c>
      <c r="M131" s="390" t="s">
        <v>386</v>
      </c>
      <c r="N131" s="390">
        <v>0</v>
      </c>
      <c r="O131" s="430">
        <v>0</v>
      </c>
      <c r="P131" s="390">
        <v>0</v>
      </c>
      <c r="Q131" s="390">
        <v>0</v>
      </c>
      <c r="R131" s="390">
        <v>0</v>
      </c>
    </row>
    <row r="132" spans="1:18">
      <c r="A132" s="401"/>
      <c r="B132" s="424" t="s">
        <v>486</v>
      </c>
      <c r="C132" s="391">
        <v>0</v>
      </c>
      <c r="D132" s="390">
        <v>0</v>
      </c>
      <c r="E132" s="390">
        <v>0</v>
      </c>
      <c r="F132" s="391">
        <v>0</v>
      </c>
      <c r="G132" s="430" t="s">
        <v>386</v>
      </c>
      <c r="H132" s="390">
        <v>0</v>
      </c>
      <c r="I132" s="390" t="s">
        <v>386</v>
      </c>
      <c r="J132" s="391" t="s">
        <v>386</v>
      </c>
      <c r="K132" s="430" t="s">
        <v>386</v>
      </c>
      <c r="L132" s="390" t="s">
        <v>386</v>
      </c>
      <c r="M132" s="390" t="s">
        <v>386</v>
      </c>
      <c r="N132" s="390">
        <v>0</v>
      </c>
      <c r="O132" s="430">
        <v>0</v>
      </c>
      <c r="P132" s="390">
        <v>0</v>
      </c>
      <c r="Q132" s="390">
        <v>0</v>
      </c>
      <c r="R132" s="390">
        <v>0</v>
      </c>
    </row>
    <row r="133" spans="1:18">
      <c r="A133" s="401"/>
      <c r="B133" s="424" t="s">
        <v>499</v>
      </c>
      <c r="C133" s="391">
        <v>0</v>
      </c>
      <c r="D133" s="390">
        <v>0</v>
      </c>
      <c r="E133" s="390">
        <v>0</v>
      </c>
      <c r="F133" s="391">
        <v>0</v>
      </c>
      <c r="G133" s="430">
        <v>75</v>
      </c>
      <c r="H133" s="390">
        <v>55</v>
      </c>
      <c r="I133" s="390" t="s">
        <v>386</v>
      </c>
      <c r="J133" s="391" t="s">
        <v>386</v>
      </c>
      <c r="K133" s="430">
        <v>6</v>
      </c>
      <c r="L133" s="390">
        <v>4</v>
      </c>
      <c r="M133" s="390" t="s">
        <v>386</v>
      </c>
      <c r="N133" s="390" t="s">
        <v>386</v>
      </c>
      <c r="O133" s="430">
        <v>0</v>
      </c>
      <c r="P133" s="390">
        <v>0</v>
      </c>
      <c r="Q133" s="390">
        <v>0</v>
      </c>
      <c r="R133" s="390">
        <v>0</v>
      </c>
    </row>
    <row r="134" spans="1:18">
      <c r="A134" s="401"/>
      <c r="B134" s="424" t="s">
        <v>480</v>
      </c>
      <c r="C134" s="391" t="s">
        <v>386</v>
      </c>
      <c r="D134" s="390" t="s">
        <v>386</v>
      </c>
      <c r="E134" s="390" t="s">
        <v>386</v>
      </c>
      <c r="F134" s="390">
        <v>0</v>
      </c>
      <c r="G134" s="430">
        <v>237</v>
      </c>
      <c r="H134" s="390">
        <v>153</v>
      </c>
      <c r="I134" s="390">
        <v>75</v>
      </c>
      <c r="J134" s="391">
        <v>9</v>
      </c>
      <c r="K134" s="430">
        <v>15</v>
      </c>
      <c r="L134" s="390">
        <v>6</v>
      </c>
      <c r="M134" s="390" t="s">
        <v>386</v>
      </c>
      <c r="N134" s="390" t="s">
        <v>386</v>
      </c>
      <c r="O134" s="430" t="s">
        <v>386</v>
      </c>
      <c r="P134" s="390">
        <v>0</v>
      </c>
      <c r="Q134" s="390" t="s">
        <v>386</v>
      </c>
      <c r="R134" s="390" t="s">
        <v>386</v>
      </c>
    </row>
    <row r="135" spans="1:18">
      <c r="A135" s="401"/>
      <c r="B135" s="424" t="s">
        <v>479</v>
      </c>
      <c r="C135" s="391" t="s">
        <v>386</v>
      </c>
      <c r="D135" s="390">
        <v>0</v>
      </c>
      <c r="E135" s="390" t="s">
        <v>386</v>
      </c>
      <c r="F135" s="390" t="s">
        <v>386</v>
      </c>
      <c r="G135" s="430">
        <v>136</v>
      </c>
      <c r="H135" s="390">
        <v>66</v>
      </c>
      <c r="I135" s="390">
        <v>53</v>
      </c>
      <c r="J135" s="391">
        <v>17</v>
      </c>
      <c r="K135" s="430">
        <v>7</v>
      </c>
      <c r="L135" s="390" t="s">
        <v>386</v>
      </c>
      <c r="M135" s="390">
        <v>4</v>
      </c>
      <c r="N135" s="391" t="s">
        <v>386</v>
      </c>
      <c r="O135" s="430" t="s">
        <v>386</v>
      </c>
      <c r="P135" s="390">
        <v>0</v>
      </c>
      <c r="Q135" s="390" t="s">
        <v>386</v>
      </c>
      <c r="R135" s="390" t="s">
        <v>386</v>
      </c>
    </row>
    <row r="136" spans="1:18">
      <c r="A136" s="401"/>
      <c r="B136" s="424" t="s">
        <v>470</v>
      </c>
      <c r="C136" s="391">
        <v>0</v>
      </c>
      <c r="D136" s="390">
        <v>0</v>
      </c>
      <c r="E136" s="390">
        <v>0</v>
      </c>
      <c r="F136" s="390">
        <v>0</v>
      </c>
      <c r="G136" s="430">
        <v>155</v>
      </c>
      <c r="H136" s="390">
        <v>65</v>
      </c>
      <c r="I136" s="390">
        <v>77</v>
      </c>
      <c r="J136" s="391">
        <v>13</v>
      </c>
      <c r="K136" s="430">
        <v>14</v>
      </c>
      <c r="L136" s="390">
        <v>10</v>
      </c>
      <c r="M136" s="390" t="s">
        <v>386</v>
      </c>
      <c r="N136" s="391" t="s">
        <v>386</v>
      </c>
      <c r="O136" s="430" t="s">
        <v>386</v>
      </c>
      <c r="P136" s="390">
        <v>0</v>
      </c>
      <c r="Q136" s="390" t="s">
        <v>386</v>
      </c>
      <c r="R136" s="390" t="s">
        <v>386</v>
      </c>
    </row>
    <row r="137" spans="1:18">
      <c r="A137" s="401"/>
      <c r="B137" s="424" t="s">
        <v>469</v>
      </c>
      <c r="C137" s="391">
        <v>111</v>
      </c>
      <c r="D137" s="390">
        <v>58</v>
      </c>
      <c r="E137" s="390">
        <v>49</v>
      </c>
      <c r="F137" s="391">
        <v>4</v>
      </c>
      <c r="G137" s="430" t="s">
        <v>386</v>
      </c>
      <c r="H137" s="390">
        <v>0</v>
      </c>
      <c r="I137" s="390" t="s">
        <v>386</v>
      </c>
      <c r="J137" s="390" t="s">
        <v>386</v>
      </c>
      <c r="K137" s="430">
        <v>5</v>
      </c>
      <c r="L137" s="390" t="s">
        <v>386</v>
      </c>
      <c r="M137" s="390" t="s">
        <v>386</v>
      </c>
      <c r="N137" s="391">
        <v>0</v>
      </c>
      <c r="O137" s="430">
        <v>0</v>
      </c>
      <c r="P137" s="390">
        <v>0</v>
      </c>
      <c r="Q137" s="390">
        <v>0</v>
      </c>
      <c r="R137" s="390">
        <v>0</v>
      </c>
    </row>
    <row r="138" spans="1:18">
      <c r="A138" s="401"/>
      <c r="B138" s="424" t="s">
        <v>478</v>
      </c>
      <c r="C138" s="391">
        <v>0</v>
      </c>
      <c r="D138" s="390">
        <v>0</v>
      </c>
      <c r="E138" s="390">
        <v>0</v>
      </c>
      <c r="F138" s="391">
        <v>0</v>
      </c>
      <c r="G138" s="430">
        <v>120</v>
      </c>
      <c r="H138" s="390">
        <v>44</v>
      </c>
      <c r="I138" s="390">
        <v>60</v>
      </c>
      <c r="J138" s="391">
        <v>16</v>
      </c>
      <c r="K138" s="430">
        <v>14</v>
      </c>
      <c r="L138" s="390">
        <v>4</v>
      </c>
      <c r="M138" s="390">
        <v>5</v>
      </c>
      <c r="N138" s="391">
        <v>5</v>
      </c>
      <c r="O138" s="430" t="s">
        <v>386</v>
      </c>
      <c r="P138" s="390">
        <v>0</v>
      </c>
      <c r="Q138" s="390" t="s">
        <v>386</v>
      </c>
      <c r="R138" s="390" t="s">
        <v>386</v>
      </c>
    </row>
    <row r="139" spans="1:18">
      <c r="A139" s="401"/>
      <c r="B139" s="424" t="s">
        <v>483</v>
      </c>
      <c r="C139" s="391">
        <v>86</v>
      </c>
      <c r="D139" s="390">
        <v>51</v>
      </c>
      <c r="E139" s="390">
        <v>33</v>
      </c>
      <c r="F139" s="391" t="s">
        <v>386</v>
      </c>
      <c r="G139" s="430" t="s">
        <v>386</v>
      </c>
      <c r="H139" s="390" t="s">
        <v>386</v>
      </c>
      <c r="I139" s="390">
        <v>0</v>
      </c>
      <c r="J139" s="390" t="s">
        <v>386</v>
      </c>
      <c r="K139" s="430">
        <v>5</v>
      </c>
      <c r="L139" s="390" t="s">
        <v>386</v>
      </c>
      <c r="M139" s="390" t="s">
        <v>386</v>
      </c>
      <c r="N139" s="391">
        <v>0</v>
      </c>
      <c r="O139" s="430">
        <v>0</v>
      </c>
      <c r="P139" s="390">
        <v>0</v>
      </c>
      <c r="Q139" s="390">
        <v>0</v>
      </c>
      <c r="R139" s="390">
        <v>0</v>
      </c>
    </row>
    <row r="140" spans="1:18">
      <c r="A140" s="401"/>
      <c r="B140" s="424" t="s">
        <v>497</v>
      </c>
      <c r="C140" s="391" t="s">
        <v>386</v>
      </c>
      <c r="D140" s="390">
        <v>0</v>
      </c>
      <c r="E140" s="390" t="s">
        <v>386</v>
      </c>
      <c r="F140" s="391" t="s">
        <v>386</v>
      </c>
      <c r="G140" s="430">
        <v>237</v>
      </c>
      <c r="H140" s="390">
        <v>117</v>
      </c>
      <c r="I140" s="390">
        <v>101</v>
      </c>
      <c r="J140" s="391">
        <v>19</v>
      </c>
      <c r="K140" s="430">
        <v>40</v>
      </c>
      <c r="L140" s="390">
        <v>20</v>
      </c>
      <c r="M140" s="390">
        <v>14</v>
      </c>
      <c r="N140" s="391">
        <v>6</v>
      </c>
      <c r="O140" s="430">
        <v>0</v>
      </c>
      <c r="P140" s="390">
        <v>0</v>
      </c>
      <c r="Q140" s="390">
        <v>0</v>
      </c>
      <c r="R140" s="390">
        <v>0</v>
      </c>
    </row>
    <row r="141" spans="1:18">
      <c r="A141" s="401"/>
      <c r="B141" s="424" t="s">
        <v>472</v>
      </c>
      <c r="C141" s="391">
        <v>130</v>
      </c>
      <c r="D141" s="390">
        <v>63</v>
      </c>
      <c r="E141" s="390">
        <v>60</v>
      </c>
      <c r="F141" s="391">
        <v>7</v>
      </c>
      <c r="G141" s="430">
        <v>0</v>
      </c>
      <c r="H141" s="390">
        <v>0</v>
      </c>
      <c r="I141" s="390">
        <v>0</v>
      </c>
      <c r="J141" s="391">
        <v>0</v>
      </c>
      <c r="K141" s="430">
        <v>7</v>
      </c>
      <c r="L141" s="390" t="s">
        <v>386</v>
      </c>
      <c r="M141" s="390" t="s">
        <v>386</v>
      </c>
      <c r="N141" s="390" t="s">
        <v>386</v>
      </c>
      <c r="O141" s="430">
        <v>0</v>
      </c>
      <c r="P141" s="390">
        <v>0</v>
      </c>
      <c r="Q141" s="390">
        <v>0</v>
      </c>
      <c r="R141" s="390">
        <v>0</v>
      </c>
    </row>
    <row r="142" spans="1:18">
      <c r="A142" s="401"/>
      <c r="B142" s="424" t="s">
        <v>496</v>
      </c>
      <c r="C142" s="391">
        <v>184</v>
      </c>
      <c r="D142" s="390">
        <v>112</v>
      </c>
      <c r="E142" s="390">
        <v>66</v>
      </c>
      <c r="F142" s="391">
        <v>6</v>
      </c>
      <c r="G142" s="430" t="s">
        <v>386</v>
      </c>
      <c r="H142" s="390">
        <v>0</v>
      </c>
      <c r="I142" s="390" t="s">
        <v>386</v>
      </c>
      <c r="J142" s="390" t="s">
        <v>386</v>
      </c>
      <c r="K142" s="430">
        <v>31</v>
      </c>
      <c r="L142" s="390">
        <v>17</v>
      </c>
      <c r="M142" s="390" t="s">
        <v>386</v>
      </c>
      <c r="N142" s="390" t="s">
        <v>386</v>
      </c>
      <c r="O142" s="430" t="s">
        <v>386</v>
      </c>
      <c r="P142" s="390">
        <v>0</v>
      </c>
      <c r="Q142" s="390" t="s">
        <v>386</v>
      </c>
      <c r="R142" s="390" t="s">
        <v>386</v>
      </c>
    </row>
    <row r="143" spans="1:18">
      <c r="A143" s="401"/>
      <c r="B143" s="424" t="s">
        <v>488</v>
      </c>
      <c r="C143" s="391">
        <v>14</v>
      </c>
      <c r="D143" s="390" t="s">
        <v>386</v>
      </c>
      <c r="E143" s="390">
        <v>6</v>
      </c>
      <c r="F143" s="390" t="s">
        <v>386</v>
      </c>
      <c r="G143" s="430">
        <v>126</v>
      </c>
      <c r="H143" s="390">
        <v>74</v>
      </c>
      <c r="I143" s="390">
        <v>43</v>
      </c>
      <c r="J143" s="391">
        <v>9</v>
      </c>
      <c r="K143" s="430">
        <v>22</v>
      </c>
      <c r="L143" s="390">
        <v>8</v>
      </c>
      <c r="M143" s="390">
        <v>7</v>
      </c>
      <c r="N143" s="391">
        <v>7</v>
      </c>
      <c r="O143" s="430">
        <v>0</v>
      </c>
      <c r="P143" s="390">
        <v>0</v>
      </c>
      <c r="Q143" s="390">
        <v>0</v>
      </c>
      <c r="R143" s="390">
        <v>0</v>
      </c>
    </row>
    <row r="144" spans="1:18">
      <c r="A144" s="401"/>
      <c r="B144" s="424" t="s">
        <v>500</v>
      </c>
      <c r="C144" s="391">
        <v>183</v>
      </c>
      <c r="D144" s="390">
        <v>115</v>
      </c>
      <c r="E144" s="390">
        <v>53</v>
      </c>
      <c r="F144" s="391">
        <v>15</v>
      </c>
      <c r="G144" s="430">
        <v>93</v>
      </c>
      <c r="H144" s="390">
        <v>52</v>
      </c>
      <c r="I144" s="390">
        <v>32</v>
      </c>
      <c r="J144" s="391">
        <v>9</v>
      </c>
      <c r="K144" s="430">
        <v>42</v>
      </c>
      <c r="L144" s="390">
        <v>25</v>
      </c>
      <c r="M144" s="390" t="s">
        <v>386</v>
      </c>
      <c r="N144" s="390" t="s">
        <v>386</v>
      </c>
      <c r="O144" s="430">
        <v>5</v>
      </c>
      <c r="P144" s="390" t="s">
        <v>386</v>
      </c>
      <c r="Q144" s="390" t="s">
        <v>386</v>
      </c>
      <c r="R144" s="390" t="s">
        <v>386</v>
      </c>
    </row>
    <row r="145" spans="1:18">
      <c r="A145" s="401"/>
      <c r="B145" s="424" t="s">
        <v>474</v>
      </c>
      <c r="C145" s="391">
        <v>8</v>
      </c>
      <c r="D145" s="390">
        <v>8</v>
      </c>
      <c r="E145" s="390">
        <v>0</v>
      </c>
      <c r="F145" s="391">
        <v>0</v>
      </c>
      <c r="G145" s="430">
        <v>60</v>
      </c>
      <c r="H145" s="390">
        <v>32</v>
      </c>
      <c r="I145" s="390" t="s">
        <v>386</v>
      </c>
      <c r="J145" s="390" t="s">
        <v>386</v>
      </c>
      <c r="K145" s="430">
        <v>10</v>
      </c>
      <c r="L145" s="390">
        <v>6</v>
      </c>
      <c r="M145" s="390" t="s">
        <v>386</v>
      </c>
      <c r="N145" s="390" t="s">
        <v>386</v>
      </c>
      <c r="O145" s="430">
        <v>0</v>
      </c>
      <c r="P145" s="390">
        <v>0</v>
      </c>
      <c r="Q145" s="390">
        <v>0</v>
      </c>
      <c r="R145" s="390">
        <v>0</v>
      </c>
    </row>
    <row r="146" spans="1:18">
      <c r="A146" s="401"/>
      <c r="B146" s="424" t="s">
        <v>473</v>
      </c>
      <c r="C146" s="391">
        <v>0</v>
      </c>
      <c r="D146" s="390">
        <v>0</v>
      </c>
      <c r="E146" s="390">
        <v>0</v>
      </c>
      <c r="F146" s="391">
        <v>0</v>
      </c>
      <c r="G146" s="430">
        <v>50</v>
      </c>
      <c r="H146" s="390">
        <v>28</v>
      </c>
      <c r="I146" s="390">
        <v>17</v>
      </c>
      <c r="J146" s="391">
        <v>5</v>
      </c>
      <c r="K146" s="430">
        <v>25</v>
      </c>
      <c r="L146" s="390">
        <v>10</v>
      </c>
      <c r="M146" s="390" t="s">
        <v>386</v>
      </c>
      <c r="N146" s="390" t="s">
        <v>386</v>
      </c>
      <c r="O146" s="430">
        <v>0</v>
      </c>
      <c r="P146" s="390">
        <v>0</v>
      </c>
      <c r="Q146" s="390">
        <v>0</v>
      </c>
      <c r="R146" s="390">
        <v>0</v>
      </c>
    </row>
    <row r="147" spans="1:18">
      <c r="A147" s="398" t="s">
        <v>502</v>
      </c>
      <c r="B147" s="416"/>
      <c r="C147" s="405">
        <v>1664</v>
      </c>
      <c r="D147" s="403">
        <v>1001</v>
      </c>
      <c r="E147" s="403">
        <v>555</v>
      </c>
      <c r="F147" s="405">
        <v>108</v>
      </c>
      <c r="G147" s="404">
        <v>1082</v>
      </c>
      <c r="H147" s="403">
        <v>598</v>
      </c>
      <c r="I147" s="403">
        <v>408</v>
      </c>
      <c r="J147" s="405">
        <v>76</v>
      </c>
      <c r="K147" s="404">
        <v>349</v>
      </c>
      <c r="L147" s="403">
        <v>163</v>
      </c>
      <c r="M147" s="403">
        <v>128</v>
      </c>
      <c r="N147" s="405">
        <v>58</v>
      </c>
      <c r="O147" s="404">
        <v>7</v>
      </c>
      <c r="P147" s="403">
        <v>0</v>
      </c>
      <c r="Q147" s="403" t="s">
        <v>386</v>
      </c>
      <c r="R147" s="403" t="s">
        <v>386</v>
      </c>
    </row>
    <row r="148" spans="1:18">
      <c r="A148" s="401"/>
      <c r="B148" s="424" t="s">
        <v>506</v>
      </c>
      <c r="C148" s="391">
        <v>305</v>
      </c>
      <c r="D148" s="390">
        <v>181</v>
      </c>
      <c r="E148" s="390">
        <v>102</v>
      </c>
      <c r="F148" s="391">
        <v>22</v>
      </c>
      <c r="G148" s="430">
        <v>305</v>
      </c>
      <c r="H148" s="390">
        <v>181</v>
      </c>
      <c r="I148" s="390">
        <v>102</v>
      </c>
      <c r="J148" s="391">
        <v>22</v>
      </c>
      <c r="K148" s="430">
        <v>45</v>
      </c>
      <c r="L148" s="390">
        <v>25</v>
      </c>
      <c r="M148" s="390">
        <v>13</v>
      </c>
      <c r="N148" s="391">
        <v>7</v>
      </c>
      <c r="O148" s="430">
        <v>0</v>
      </c>
      <c r="P148" s="390">
        <v>0</v>
      </c>
      <c r="Q148" s="390">
        <v>0</v>
      </c>
      <c r="R148" s="390">
        <v>0</v>
      </c>
    </row>
    <row r="149" spans="1:18">
      <c r="A149" s="401"/>
      <c r="B149" s="424" t="s">
        <v>504</v>
      </c>
      <c r="C149" s="391">
        <v>577</v>
      </c>
      <c r="D149" s="390">
        <v>312</v>
      </c>
      <c r="E149" s="390">
        <v>217</v>
      </c>
      <c r="F149" s="391">
        <v>48</v>
      </c>
      <c r="G149" s="430">
        <v>31</v>
      </c>
      <c r="H149" s="390">
        <v>11</v>
      </c>
      <c r="I149" s="390" t="s">
        <v>386</v>
      </c>
      <c r="J149" s="391" t="s">
        <v>386</v>
      </c>
      <c r="K149" s="430">
        <v>85</v>
      </c>
      <c r="L149" s="390">
        <v>56</v>
      </c>
      <c r="M149" s="390" t="s">
        <v>386</v>
      </c>
      <c r="N149" s="391" t="s">
        <v>386</v>
      </c>
      <c r="O149" s="430">
        <v>0</v>
      </c>
      <c r="P149" s="390">
        <v>0</v>
      </c>
      <c r="Q149" s="390">
        <v>0</v>
      </c>
      <c r="R149" s="390">
        <v>0</v>
      </c>
    </row>
    <row r="150" spans="1:18">
      <c r="A150" s="401"/>
      <c r="B150" s="424" t="s">
        <v>503</v>
      </c>
      <c r="C150" s="391">
        <v>8</v>
      </c>
      <c r="D150" s="390" t="s">
        <v>386</v>
      </c>
      <c r="E150" s="390">
        <v>5</v>
      </c>
      <c r="F150" s="391" t="s">
        <v>386</v>
      </c>
      <c r="G150" s="430">
        <v>73</v>
      </c>
      <c r="H150" s="390">
        <v>40</v>
      </c>
      <c r="I150" s="390" t="s">
        <v>386</v>
      </c>
      <c r="J150" s="390" t="s">
        <v>386</v>
      </c>
      <c r="K150" s="430">
        <v>25</v>
      </c>
      <c r="L150" s="390">
        <v>9</v>
      </c>
      <c r="M150" s="390" t="s">
        <v>386</v>
      </c>
      <c r="N150" s="390" t="s">
        <v>386</v>
      </c>
      <c r="O150" s="430" t="s">
        <v>386</v>
      </c>
      <c r="P150" s="390" t="s">
        <v>386</v>
      </c>
      <c r="Q150" s="390" t="s">
        <v>386</v>
      </c>
      <c r="R150" s="390" t="s">
        <v>386</v>
      </c>
    </row>
    <row r="151" spans="1:18">
      <c r="A151" s="401"/>
      <c r="B151" s="424" t="s">
        <v>508</v>
      </c>
      <c r="C151" s="391">
        <v>58</v>
      </c>
      <c r="D151" s="390">
        <v>53</v>
      </c>
      <c r="E151" s="390">
        <v>5</v>
      </c>
      <c r="F151" s="391">
        <v>0</v>
      </c>
      <c r="G151" s="430">
        <v>515</v>
      </c>
      <c r="H151" s="390">
        <v>286</v>
      </c>
      <c r="I151" s="390">
        <v>199</v>
      </c>
      <c r="J151" s="391">
        <v>30</v>
      </c>
      <c r="K151" s="430">
        <v>116</v>
      </c>
      <c r="L151" s="390">
        <v>37</v>
      </c>
      <c r="M151" s="390">
        <v>49</v>
      </c>
      <c r="N151" s="391">
        <v>30</v>
      </c>
      <c r="O151" s="430" t="s">
        <v>386</v>
      </c>
      <c r="P151" s="390" t="s">
        <v>386</v>
      </c>
      <c r="Q151" s="390" t="s">
        <v>386</v>
      </c>
      <c r="R151" s="390" t="s">
        <v>386</v>
      </c>
    </row>
    <row r="152" spans="1:18">
      <c r="A152" s="401"/>
      <c r="B152" s="424" t="s">
        <v>505</v>
      </c>
      <c r="C152" s="391">
        <v>142</v>
      </c>
      <c r="D152" s="390" t="s">
        <v>386</v>
      </c>
      <c r="E152" s="390">
        <v>61</v>
      </c>
      <c r="F152" s="391" t="s">
        <v>386</v>
      </c>
      <c r="G152" s="430">
        <v>158</v>
      </c>
      <c r="H152" s="390">
        <v>80</v>
      </c>
      <c r="I152" s="390">
        <v>66</v>
      </c>
      <c r="J152" s="391">
        <v>12</v>
      </c>
      <c r="K152" s="430">
        <v>28</v>
      </c>
      <c r="L152" s="390">
        <v>18</v>
      </c>
      <c r="M152" s="390" t="s">
        <v>386</v>
      </c>
      <c r="N152" s="390" t="s">
        <v>386</v>
      </c>
      <c r="O152" s="430">
        <v>0</v>
      </c>
      <c r="P152" s="390">
        <v>0</v>
      </c>
      <c r="Q152" s="390">
        <v>0</v>
      </c>
      <c r="R152" s="390">
        <v>0</v>
      </c>
    </row>
    <row r="153" spans="1:18">
      <c r="A153" s="401"/>
      <c r="B153" s="424" t="s">
        <v>507</v>
      </c>
      <c r="C153" s="391">
        <v>574</v>
      </c>
      <c r="D153" s="390">
        <v>374</v>
      </c>
      <c r="E153" s="390">
        <v>165</v>
      </c>
      <c r="F153" s="391">
        <v>35</v>
      </c>
      <c r="G153" s="430">
        <v>0</v>
      </c>
      <c r="H153" s="390">
        <v>0</v>
      </c>
      <c r="I153" s="390">
        <v>0</v>
      </c>
      <c r="J153" s="390">
        <v>0</v>
      </c>
      <c r="K153" s="430">
        <v>50</v>
      </c>
      <c r="L153" s="390">
        <v>18</v>
      </c>
      <c r="M153" s="390">
        <v>19</v>
      </c>
      <c r="N153" s="391">
        <v>13</v>
      </c>
      <c r="O153" s="430">
        <v>0</v>
      </c>
      <c r="P153" s="390">
        <v>0</v>
      </c>
      <c r="Q153" s="390">
        <v>0</v>
      </c>
      <c r="R153" s="390">
        <v>0</v>
      </c>
    </row>
    <row r="154" spans="1:18">
      <c r="A154" s="398" t="s">
        <v>509</v>
      </c>
      <c r="B154" s="416"/>
      <c r="C154" s="405">
        <v>1437</v>
      </c>
      <c r="D154" s="403">
        <v>689</v>
      </c>
      <c r="E154" s="403">
        <v>617</v>
      </c>
      <c r="F154" s="405">
        <v>131</v>
      </c>
      <c r="G154" s="404">
        <v>8096</v>
      </c>
      <c r="H154" s="403">
        <v>4614</v>
      </c>
      <c r="I154" s="403">
        <v>2798</v>
      </c>
      <c r="J154" s="405">
        <v>684</v>
      </c>
      <c r="K154" s="404">
        <v>1653</v>
      </c>
      <c r="L154" s="403">
        <v>884</v>
      </c>
      <c r="M154" s="403">
        <v>589</v>
      </c>
      <c r="N154" s="405">
        <v>180</v>
      </c>
      <c r="O154" s="404">
        <v>61</v>
      </c>
      <c r="P154" s="403">
        <v>7</v>
      </c>
      <c r="Q154" s="403">
        <v>38</v>
      </c>
      <c r="R154" s="403">
        <v>16</v>
      </c>
    </row>
    <row r="155" spans="1:18">
      <c r="A155" s="401"/>
      <c r="B155" s="424" t="s">
        <v>521</v>
      </c>
      <c r="C155" s="391">
        <v>0</v>
      </c>
      <c r="D155" s="390">
        <v>0</v>
      </c>
      <c r="E155" s="390">
        <v>0</v>
      </c>
      <c r="F155" s="391">
        <v>0</v>
      </c>
      <c r="G155" s="430">
        <v>233</v>
      </c>
      <c r="H155" s="390">
        <v>96</v>
      </c>
      <c r="I155" s="390">
        <v>106</v>
      </c>
      <c r="J155" s="391">
        <v>31</v>
      </c>
      <c r="K155" s="430">
        <v>41</v>
      </c>
      <c r="L155" s="390">
        <v>19</v>
      </c>
      <c r="M155" s="390" t="s">
        <v>386</v>
      </c>
      <c r="N155" s="390" t="s">
        <v>386</v>
      </c>
      <c r="O155" s="430" t="s">
        <v>386</v>
      </c>
      <c r="P155" s="390" t="s">
        <v>386</v>
      </c>
      <c r="Q155" s="390">
        <v>0</v>
      </c>
      <c r="R155" s="390" t="s">
        <v>386</v>
      </c>
    </row>
    <row r="156" spans="1:18">
      <c r="A156" s="401"/>
      <c r="B156" s="424" t="s">
        <v>548</v>
      </c>
      <c r="C156" s="391">
        <v>0</v>
      </c>
      <c r="D156" s="390">
        <v>0</v>
      </c>
      <c r="E156" s="390">
        <v>0</v>
      </c>
      <c r="F156" s="390">
        <v>0</v>
      </c>
      <c r="G156" s="430">
        <v>211</v>
      </c>
      <c r="H156" s="390">
        <v>127</v>
      </c>
      <c r="I156" s="390" t="s">
        <v>386</v>
      </c>
      <c r="J156" s="391" t="s">
        <v>386</v>
      </c>
      <c r="K156" s="430">
        <v>27</v>
      </c>
      <c r="L156" s="390">
        <v>21</v>
      </c>
      <c r="M156" s="390">
        <v>6</v>
      </c>
      <c r="N156" s="390">
        <v>0</v>
      </c>
      <c r="O156" s="430">
        <v>0</v>
      </c>
      <c r="P156" s="390">
        <v>0</v>
      </c>
      <c r="Q156" s="390">
        <v>0</v>
      </c>
      <c r="R156" s="390">
        <v>0</v>
      </c>
    </row>
    <row r="157" spans="1:18">
      <c r="A157" s="401"/>
      <c r="B157" s="424" t="s">
        <v>530</v>
      </c>
      <c r="C157" s="391">
        <v>6</v>
      </c>
      <c r="D157" s="390" t="s">
        <v>386</v>
      </c>
      <c r="E157" s="390" t="s">
        <v>386</v>
      </c>
      <c r="F157" s="391">
        <v>0</v>
      </c>
      <c r="G157" s="430">
        <v>65</v>
      </c>
      <c r="H157" s="390">
        <v>39</v>
      </c>
      <c r="I157" s="390">
        <v>21</v>
      </c>
      <c r="J157" s="390">
        <v>5</v>
      </c>
      <c r="K157" s="430">
        <v>25</v>
      </c>
      <c r="L157" s="390">
        <v>16</v>
      </c>
      <c r="M157" s="390" t="s">
        <v>386</v>
      </c>
      <c r="N157" s="390" t="s">
        <v>386</v>
      </c>
      <c r="O157" s="430">
        <v>0</v>
      </c>
      <c r="P157" s="390">
        <v>0</v>
      </c>
      <c r="Q157" s="390">
        <v>0</v>
      </c>
      <c r="R157" s="390">
        <v>0</v>
      </c>
    </row>
    <row r="158" spans="1:18">
      <c r="A158" s="401"/>
      <c r="B158" s="424" t="s">
        <v>524</v>
      </c>
      <c r="C158" s="391">
        <v>0</v>
      </c>
      <c r="D158" s="390">
        <v>0</v>
      </c>
      <c r="E158" s="390">
        <v>0</v>
      </c>
      <c r="F158" s="391">
        <v>0</v>
      </c>
      <c r="G158" s="430">
        <v>7</v>
      </c>
      <c r="H158" s="390">
        <v>0</v>
      </c>
      <c r="I158" s="390">
        <v>5</v>
      </c>
      <c r="J158" s="390" t="s">
        <v>386</v>
      </c>
      <c r="K158" s="430" t="s">
        <v>386</v>
      </c>
      <c r="L158" s="390" t="s">
        <v>386</v>
      </c>
      <c r="M158" s="390" t="s">
        <v>386</v>
      </c>
      <c r="N158" s="390">
        <v>0</v>
      </c>
      <c r="O158" s="430">
        <v>0</v>
      </c>
      <c r="P158" s="390">
        <v>0</v>
      </c>
      <c r="Q158" s="390">
        <v>0</v>
      </c>
      <c r="R158" s="390">
        <v>0</v>
      </c>
    </row>
    <row r="159" spans="1:18">
      <c r="A159" s="401"/>
      <c r="B159" s="424" t="s">
        <v>549</v>
      </c>
      <c r="C159" s="391">
        <v>489</v>
      </c>
      <c r="D159" s="390">
        <v>248</v>
      </c>
      <c r="E159" s="390">
        <v>209</v>
      </c>
      <c r="F159" s="391">
        <v>32</v>
      </c>
      <c r="G159" s="430">
        <v>5</v>
      </c>
      <c r="H159" s="390" t="s">
        <v>386</v>
      </c>
      <c r="I159" s="390" t="s">
        <v>386</v>
      </c>
      <c r="J159" s="390">
        <v>0</v>
      </c>
      <c r="K159" s="430">
        <v>81</v>
      </c>
      <c r="L159" s="390">
        <v>52</v>
      </c>
      <c r="M159" s="390" t="s">
        <v>386</v>
      </c>
      <c r="N159" s="391" t="s">
        <v>386</v>
      </c>
      <c r="O159" s="430">
        <v>0</v>
      </c>
      <c r="P159" s="390">
        <v>0</v>
      </c>
      <c r="Q159" s="390">
        <v>0</v>
      </c>
      <c r="R159" s="390">
        <v>0</v>
      </c>
    </row>
    <row r="160" spans="1:18">
      <c r="A160" s="401"/>
      <c r="B160" s="424" t="s">
        <v>519</v>
      </c>
      <c r="C160" s="391">
        <v>0</v>
      </c>
      <c r="D160" s="390">
        <v>0</v>
      </c>
      <c r="E160" s="390">
        <v>0</v>
      </c>
      <c r="F160" s="391">
        <v>0</v>
      </c>
      <c r="G160" s="430">
        <v>24</v>
      </c>
      <c r="H160" s="390">
        <v>13</v>
      </c>
      <c r="I160" s="390" t="s">
        <v>386</v>
      </c>
      <c r="J160" s="390" t="s">
        <v>386</v>
      </c>
      <c r="K160" s="430">
        <v>10</v>
      </c>
      <c r="L160" s="390">
        <v>6</v>
      </c>
      <c r="M160" s="390" t="s">
        <v>386</v>
      </c>
      <c r="N160" s="390" t="s">
        <v>386</v>
      </c>
      <c r="O160" s="430">
        <v>0</v>
      </c>
      <c r="P160" s="390">
        <v>0</v>
      </c>
      <c r="Q160" s="390">
        <v>0</v>
      </c>
      <c r="R160" s="390">
        <v>0</v>
      </c>
    </row>
    <row r="161" spans="1:18">
      <c r="A161" s="401"/>
      <c r="B161" s="424" t="s">
        <v>526</v>
      </c>
      <c r="C161" s="391">
        <v>0</v>
      </c>
      <c r="D161" s="390">
        <v>0</v>
      </c>
      <c r="E161" s="390">
        <v>0</v>
      </c>
      <c r="F161" s="391">
        <v>0</v>
      </c>
      <c r="G161" s="430">
        <v>43</v>
      </c>
      <c r="H161" s="390">
        <v>33</v>
      </c>
      <c r="I161" s="390" t="s">
        <v>386</v>
      </c>
      <c r="J161" s="391" t="s">
        <v>386</v>
      </c>
      <c r="K161" s="430" t="s">
        <v>386</v>
      </c>
      <c r="L161" s="390" t="s">
        <v>386</v>
      </c>
      <c r="M161" s="390">
        <v>0</v>
      </c>
      <c r="N161" s="391" t="s">
        <v>386</v>
      </c>
      <c r="O161" s="430">
        <v>0</v>
      </c>
      <c r="P161" s="390">
        <v>0</v>
      </c>
      <c r="Q161" s="390">
        <v>0</v>
      </c>
      <c r="R161" s="390">
        <v>0</v>
      </c>
    </row>
    <row r="162" spans="1:18">
      <c r="A162" s="401"/>
      <c r="B162" s="424" t="s">
        <v>558</v>
      </c>
      <c r="C162" s="391">
        <v>8</v>
      </c>
      <c r="D162" s="390" t="s">
        <v>386</v>
      </c>
      <c r="E162" s="390" t="s">
        <v>386</v>
      </c>
      <c r="F162" s="390">
        <v>0</v>
      </c>
      <c r="G162" s="430">
        <v>160</v>
      </c>
      <c r="H162" s="390">
        <v>92</v>
      </c>
      <c r="I162" s="390">
        <v>54</v>
      </c>
      <c r="J162" s="391">
        <v>14</v>
      </c>
      <c r="K162" s="430">
        <v>51</v>
      </c>
      <c r="L162" s="390">
        <v>28</v>
      </c>
      <c r="M162" s="390" t="s">
        <v>386</v>
      </c>
      <c r="N162" s="390" t="s">
        <v>386</v>
      </c>
      <c r="O162" s="430">
        <v>7</v>
      </c>
      <c r="P162" s="390" t="s">
        <v>386</v>
      </c>
      <c r="Q162" s="390">
        <v>5</v>
      </c>
      <c r="R162" s="390" t="s">
        <v>386</v>
      </c>
    </row>
    <row r="163" spans="1:18">
      <c r="A163" s="401"/>
      <c r="B163" s="424" t="s">
        <v>520</v>
      </c>
      <c r="C163" s="391">
        <v>43</v>
      </c>
      <c r="D163" s="390">
        <v>25</v>
      </c>
      <c r="E163" s="390" t="s">
        <v>386</v>
      </c>
      <c r="F163" s="390" t="s">
        <v>386</v>
      </c>
      <c r="G163" s="430">
        <v>15</v>
      </c>
      <c r="H163" s="390">
        <v>8</v>
      </c>
      <c r="I163" s="390" t="s">
        <v>386</v>
      </c>
      <c r="J163" s="390" t="s">
        <v>386</v>
      </c>
      <c r="K163" s="430">
        <v>14</v>
      </c>
      <c r="L163" s="390">
        <v>7</v>
      </c>
      <c r="M163" s="390" t="s">
        <v>386</v>
      </c>
      <c r="N163" s="391" t="s">
        <v>386</v>
      </c>
      <c r="O163" s="430">
        <v>0</v>
      </c>
      <c r="P163" s="390">
        <v>0</v>
      </c>
      <c r="Q163" s="390">
        <v>0</v>
      </c>
      <c r="R163" s="390">
        <v>0</v>
      </c>
    </row>
    <row r="164" spans="1:18">
      <c r="A164" s="401"/>
      <c r="B164" s="424" t="s">
        <v>525</v>
      </c>
      <c r="C164" s="391">
        <v>0</v>
      </c>
      <c r="D164" s="390">
        <v>0</v>
      </c>
      <c r="E164" s="390">
        <v>0</v>
      </c>
      <c r="F164" s="391">
        <v>0</v>
      </c>
      <c r="G164" s="430">
        <v>63</v>
      </c>
      <c r="H164" s="390" t="s">
        <v>386</v>
      </c>
      <c r="I164" s="390">
        <v>33</v>
      </c>
      <c r="J164" s="390" t="s">
        <v>386</v>
      </c>
      <c r="K164" s="430">
        <v>6</v>
      </c>
      <c r="L164" s="390" t="s">
        <v>386</v>
      </c>
      <c r="M164" s="390" t="s">
        <v>386</v>
      </c>
      <c r="N164" s="390">
        <v>0</v>
      </c>
      <c r="O164" s="430" t="s">
        <v>386</v>
      </c>
      <c r="P164" s="390">
        <v>0</v>
      </c>
      <c r="Q164" s="390" t="s">
        <v>386</v>
      </c>
      <c r="R164" s="390" t="s">
        <v>386</v>
      </c>
    </row>
    <row r="165" spans="1:18">
      <c r="A165" s="401"/>
      <c r="B165" s="424" t="s">
        <v>528</v>
      </c>
      <c r="C165" s="391">
        <v>0</v>
      </c>
      <c r="D165" s="390">
        <v>0</v>
      </c>
      <c r="E165" s="390">
        <v>0</v>
      </c>
      <c r="F165" s="391">
        <v>0</v>
      </c>
      <c r="G165" s="430">
        <v>59</v>
      </c>
      <c r="H165" s="390">
        <v>40</v>
      </c>
      <c r="I165" s="390">
        <v>15</v>
      </c>
      <c r="J165" s="391">
        <v>4</v>
      </c>
      <c r="K165" s="430">
        <v>28</v>
      </c>
      <c r="L165" s="390">
        <v>12</v>
      </c>
      <c r="M165" s="390">
        <v>7</v>
      </c>
      <c r="N165" s="391">
        <v>9</v>
      </c>
      <c r="O165" s="430">
        <v>0</v>
      </c>
      <c r="P165" s="390">
        <v>0</v>
      </c>
      <c r="Q165" s="390">
        <v>0</v>
      </c>
      <c r="R165" s="390">
        <v>0</v>
      </c>
    </row>
    <row r="166" spans="1:18">
      <c r="A166" s="401"/>
      <c r="B166" s="424" t="s">
        <v>540</v>
      </c>
      <c r="C166" s="391">
        <v>39</v>
      </c>
      <c r="D166" s="390">
        <v>9</v>
      </c>
      <c r="E166" s="390">
        <v>16</v>
      </c>
      <c r="F166" s="391">
        <v>14</v>
      </c>
      <c r="G166" s="430">
        <v>2947</v>
      </c>
      <c r="H166" s="390">
        <v>1634</v>
      </c>
      <c r="I166" s="390">
        <v>1062</v>
      </c>
      <c r="J166" s="391">
        <v>251</v>
      </c>
      <c r="K166" s="430">
        <v>447</v>
      </c>
      <c r="L166" s="390">
        <v>236</v>
      </c>
      <c r="M166" s="390">
        <v>169</v>
      </c>
      <c r="N166" s="391">
        <v>42</v>
      </c>
      <c r="O166" s="430">
        <v>8</v>
      </c>
      <c r="P166" s="390" t="s">
        <v>386</v>
      </c>
      <c r="Q166" s="390">
        <v>4</v>
      </c>
      <c r="R166" s="390" t="s">
        <v>386</v>
      </c>
    </row>
    <row r="167" spans="1:18">
      <c r="A167" s="401"/>
      <c r="B167" s="424" t="s">
        <v>537</v>
      </c>
      <c r="C167" s="391">
        <v>0</v>
      </c>
      <c r="D167" s="390">
        <v>0</v>
      </c>
      <c r="E167" s="390">
        <v>0</v>
      </c>
      <c r="F167" s="390">
        <v>0</v>
      </c>
      <c r="G167" s="430">
        <v>5</v>
      </c>
      <c r="H167" s="390" t="s">
        <v>386</v>
      </c>
      <c r="I167" s="390" t="s">
        <v>386</v>
      </c>
      <c r="J167" s="391">
        <v>0</v>
      </c>
      <c r="K167" s="430">
        <v>10</v>
      </c>
      <c r="L167" s="390" t="s">
        <v>386</v>
      </c>
      <c r="M167" s="390">
        <v>6</v>
      </c>
      <c r="N167" s="391" t="s">
        <v>386</v>
      </c>
      <c r="O167" s="430" t="s">
        <v>386</v>
      </c>
      <c r="P167" s="390">
        <v>0</v>
      </c>
      <c r="Q167" s="390" t="s">
        <v>386</v>
      </c>
      <c r="R167" s="390" t="s">
        <v>386</v>
      </c>
    </row>
    <row r="168" spans="1:18">
      <c r="A168" s="401"/>
      <c r="B168" s="424" t="s">
        <v>535</v>
      </c>
      <c r="C168" s="391">
        <v>57</v>
      </c>
      <c r="D168" s="390">
        <v>32</v>
      </c>
      <c r="E168" s="390" t="s">
        <v>386</v>
      </c>
      <c r="F168" s="390" t="s">
        <v>386</v>
      </c>
      <c r="G168" s="430" t="s">
        <v>386</v>
      </c>
      <c r="H168" s="390">
        <v>0</v>
      </c>
      <c r="I168" s="390" t="s">
        <v>386</v>
      </c>
      <c r="J168" s="390" t="s">
        <v>386</v>
      </c>
      <c r="K168" s="430">
        <v>26</v>
      </c>
      <c r="L168" s="390">
        <v>15</v>
      </c>
      <c r="M168" s="390" t="s">
        <v>386</v>
      </c>
      <c r="N168" s="390" t="s">
        <v>386</v>
      </c>
      <c r="O168" s="430" t="s">
        <v>386</v>
      </c>
      <c r="P168" s="390" t="s">
        <v>386</v>
      </c>
      <c r="Q168" s="390" t="s">
        <v>386</v>
      </c>
      <c r="R168" s="390">
        <v>0</v>
      </c>
    </row>
    <row r="169" spans="1:18">
      <c r="A169" s="401"/>
      <c r="B169" s="424" t="s">
        <v>556</v>
      </c>
      <c r="C169" s="391">
        <v>30</v>
      </c>
      <c r="D169" s="390">
        <v>11</v>
      </c>
      <c r="E169" s="390">
        <v>12</v>
      </c>
      <c r="F169" s="391">
        <v>7</v>
      </c>
      <c r="G169" s="430" t="s">
        <v>386</v>
      </c>
      <c r="H169" s="390" t="s">
        <v>386</v>
      </c>
      <c r="I169" s="390">
        <v>0</v>
      </c>
      <c r="J169" s="390" t="s">
        <v>386</v>
      </c>
      <c r="K169" s="430">
        <v>11</v>
      </c>
      <c r="L169" s="390">
        <v>9</v>
      </c>
      <c r="M169" s="390" t="s">
        <v>386</v>
      </c>
      <c r="N169" s="390" t="s">
        <v>386</v>
      </c>
      <c r="O169" s="430">
        <v>0</v>
      </c>
      <c r="P169" s="390">
        <v>0</v>
      </c>
      <c r="Q169" s="390">
        <v>0</v>
      </c>
      <c r="R169" s="390">
        <v>0</v>
      </c>
    </row>
    <row r="170" spans="1:18">
      <c r="A170" s="401"/>
      <c r="B170" s="424" t="s">
        <v>510</v>
      </c>
      <c r="C170" s="391">
        <v>22</v>
      </c>
      <c r="D170" s="390" t="s">
        <v>386</v>
      </c>
      <c r="E170" s="390">
        <v>15</v>
      </c>
      <c r="F170" s="391" t="s">
        <v>386</v>
      </c>
      <c r="G170" s="430">
        <v>208</v>
      </c>
      <c r="H170" s="390">
        <v>114</v>
      </c>
      <c r="I170" s="390">
        <v>75</v>
      </c>
      <c r="J170" s="391">
        <v>19</v>
      </c>
      <c r="K170" s="430">
        <v>55</v>
      </c>
      <c r="L170" s="390">
        <v>23</v>
      </c>
      <c r="M170" s="390">
        <v>25</v>
      </c>
      <c r="N170" s="391">
        <v>7</v>
      </c>
      <c r="O170" s="430">
        <v>0</v>
      </c>
      <c r="P170" s="390">
        <v>0</v>
      </c>
      <c r="Q170" s="390">
        <v>0</v>
      </c>
      <c r="R170" s="390">
        <v>0</v>
      </c>
    </row>
    <row r="171" spans="1:18">
      <c r="A171" s="401"/>
      <c r="B171" s="424" t="s">
        <v>527</v>
      </c>
      <c r="C171" s="391">
        <v>5</v>
      </c>
      <c r="D171" s="390" t="s">
        <v>386</v>
      </c>
      <c r="E171" s="390" t="s">
        <v>386</v>
      </c>
      <c r="F171" s="391" t="s">
        <v>386</v>
      </c>
      <c r="G171" s="430">
        <v>9</v>
      </c>
      <c r="H171" s="390" t="s">
        <v>386</v>
      </c>
      <c r="I171" s="390">
        <v>6</v>
      </c>
      <c r="J171" s="391" t="s">
        <v>386</v>
      </c>
      <c r="K171" s="430">
        <v>18</v>
      </c>
      <c r="L171" s="390">
        <v>8</v>
      </c>
      <c r="M171" s="390" t="s">
        <v>386</v>
      </c>
      <c r="N171" s="390" t="s">
        <v>386</v>
      </c>
      <c r="O171" s="430">
        <v>0</v>
      </c>
      <c r="P171" s="390">
        <v>0</v>
      </c>
      <c r="Q171" s="390">
        <v>0</v>
      </c>
      <c r="R171" s="390">
        <v>0</v>
      </c>
    </row>
    <row r="172" spans="1:18">
      <c r="A172" s="401"/>
      <c r="B172" s="424" t="s">
        <v>542</v>
      </c>
      <c r="C172" s="391">
        <v>216</v>
      </c>
      <c r="D172" s="390">
        <v>99</v>
      </c>
      <c r="E172" s="390">
        <v>90</v>
      </c>
      <c r="F172" s="391">
        <v>27</v>
      </c>
      <c r="G172" s="430">
        <v>0</v>
      </c>
      <c r="H172" s="390">
        <v>0</v>
      </c>
      <c r="I172" s="390">
        <v>0</v>
      </c>
      <c r="J172" s="390">
        <v>0</v>
      </c>
      <c r="K172" s="430">
        <v>43</v>
      </c>
      <c r="L172" s="390">
        <v>27</v>
      </c>
      <c r="M172" s="390">
        <v>8</v>
      </c>
      <c r="N172" s="391">
        <v>8</v>
      </c>
      <c r="O172" s="430">
        <v>0</v>
      </c>
      <c r="P172" s="390">
        <v>0</v>
      </c>
      <c r="Q172" s="390">
        <v>0</v>
      </c>
      <c r="R172" s="390">
        <v>0</v>
      </c>
    </row>
    <row r="173" spans="1:18">
      <c r="A173" s="401"/>
      <c r="B173" s="424" t="s">
        <v>522</v>
      </c>
      <c r="C173" s="391" t="s">
        <v>386</v>
      </c>
      <c r="D173" s="390" t="s">
        <v>386</v>
      </c>
      <c r="E173" s="390" t="s">
        <v>386</v>
      </c>
      <c r="F173" s="391">
        <v>0</v>
      </c>
      <c r="G173" s="430">
        <v>267</v>
      </c>
      <c r="H173" s="390">
        <v>140</v>
      </c>
      <c r="I173" s="390">
        <v>106</v>
      </c>
      <c r="J173" s="391">
        <v>21</v>
      </c>
      <c r="K173" s="430">
        <v>81</v>
      </c>
      <c r="L173" s="390">
        <v>34</v>
      </c>
      <c r="M173" s="390">
        <v>32</v>
      </c>
      <c r="N173" s="391">
        <v>15</v>
      </c>
      <c r="O173" s="430">
        <v>0</v>
      </c>
      <c r="P173" s="390">
        <v>0</v>
      </c>
      <c r="Q173" s="390">
        <v>0</v>
      </c>
      <c r="R173" s="390">
        <v>0</v>
      </c>
    </row>
    <row r="174" spans="1:18">
      <c r="A174" s="401"/>
      <c r="B174" s="424" t="s">
        <v>553</v>
      </c>
      <c r="C174" s="391">
        <v>0</v>
      </c>
      <c r="D174" s="390">
        <v>0</v>
      </c>
      <c r="E174" s="390">
        <v>0</v>
      </c>
      <c r="F174" s="391">
        <v>0</v>
      </c>
      <c r="G174" s="430">
        <v>274</v>
      </c>
      <c r="H174" s="390">
        <v>148</v>
      </c>
      <c r="I174" s="390">
        <v>100</v>
      </c>
      <c r="J174" s="391">
        <v>26</v>
      </c>
      <c r="K174" s="430">
        <v>27</v>
      </c>
      <c r="L174" s="390">
        <v>15</v>
      </c>
      <c r="M174" s="390" t="s">
        <v>386</v>
      </c>
      <c r="N174" s="390" t="s">
        <v>386</v>
      </c>
      <c r="O174" s="430">
        <v>9</v>
      </c>
      <c r="P174" s="390" t="s">
        <v>386</v>
      </c>
      <c r="Q174" s="390">
        <v>4</v>
      </c>
      <c r="R174" s="390" t="s">
        <v>386</v>
      </c>
    </row>
    <row r="175" spans="1:18">
      <c r="A175" s="401"/>
      <c r="B175" s="424" t="s">
        <v>532</v>
      </c>
      <c r="C175" s="391">
        <v>6</v>
      </c>
      <c r="D175" s="390" t="s">
        <v>386</v>
      </c>
      <c r="E175" s="390" t="s">
        <v>386</v>
      </c>
      <c r="F175" s="390" t="s">
        <v>386</v>
      </c>
      <c r="G175" s="430">
        <v>141</v>
      </c>
      <c r="H175" s="390">
        <v>89</v>
      </c>
      <c r="I175" s="390">
        <v>47</v>
      </c>
      <c r="J175" s="391">
        <v>5</v>
      </c>
      <c r="K175" s="430">
        <v>5</v>
      </c>
      <c r="L175" s="390" t="s">
        <v>386</v>
      </c>
      <c r="M175" s="390" t="s">
        <v>386</v>
      </c>
      <c r="N175" s="390">
        <v>0</v>
      </c>
      <c r="O175" s="430">
        <v>0</v>
      </c>
      <c r="P175" s="390">
        <v>0</v>
      </c>
      <c r="Q175" s="390">
        <v>0</v>
      </c>
      <c r="R175" s="390">
        <v>0</v>
      </c>
    </row>
    <row r="176" spans="1:18">
      <c r="A176" s="401"/>
      <c r="B176" s="424" t="s">
        <v>543</v>
      </c>
      <c r="C176" s="391">
        <v>8</v>
      </c>
      <c r="D176" s="390">
        <v>6</v>
      </c>
      <c r="E176" s="390" t="s">
        <v>386</v>
      </c>
      <c r="F176" s="391" t="s">
        <v>386</v>
      </c>
      <c r="G176" s="430">
        <v>122</v>
      </c>
      <c r="H176" s="390">
        <v>74</v>
      </c>
      <c r="I176" s="390">
        <v>34</v>
      </c>
      <c r="J176" s="390">
        <v>14</v>
      </c>
      <c r="K176" s="430">
        <v>14</v>
      </c>
      <c r="L176" s="390">
        <v>7</v>
      </c>
      <c r="M176" s="390" t="s">
        <v>386</v>
      </c>
      <c r="N176" s="390" t="s">
        <v>386</v>
      </c>
      <c r="O176" s="430">
        <v>0</v>
      </c>
      <c r="P176" s="390">
        <v>0</v>
      </c>
      <c r="Q176" s="390">
        <v>0</v>
      </c>
      <c r="R176" s="390">
        <v>0</v>
      </c>
    </row>
    <row r="177" spans="1:18">
      <c r="A177" s="401"/>
      <c r="B177" s="424" t="s">
        <v>552</v>
      </c>
      <c r="C177" s="391">
        <v>0</v>
      </c>
      <c r="D177" s="390">
        <v>0</v>
      </c>
      <c r="E177" s="390">
        <v>0</v>
      </c>
      <c r="F177" s="391">
        <v>0</v>
      </c>
      <c r="G177" s="430">
        <v>199</v>
      </c>
      <c r="H177" s="390">
        <v>120</v>
      </c>
      <c r="I177" s="390">
        <v>61</v>
      </c>
      <c r="J177" s="391">
        <v>18</v>
      </c>
      <c r="K177" s="430">
        <v>36</v>
      </c>
      <c r="L177" s="390">
        <v>22</v>
      </c>
      <c r="M177" s="390" t="s">
        <v>386</v>
      </c>
      <c r="N177" s="390" t="s">
        <v>386</v>
      </c>
      <c r="O177" s="430">
        <v>0</v>
      </c>
      <c r="P177" s="390">
        <v>0</v>
      </c>
      <c r="Q177" s="390">
        <v>0</v>
      </c>
      <c r="R177" s="390">
        <v>0</v>
      </c>
    </row>
    <row r="178" spans="1:18">
      <c r="A178" s="401"/>
      <c r="B178" s="424" t="s">
        <v>533</v>
      </c>
      <c r="C178" s="391">
        <v>31</v>
      </c>
      <c r="D178" s="390">
        <v>17</v>
      </c>
      <c r="E178" s="390">
        <v>11</v>
      </c>
      <c r="F178" s="391" t="s">
        <v>386</v>
      </c>
      <c r="G178" s="430">
        <v>182</v>
      </c>
      <c r="H178" s="390">
        <v>104</v>
      </c>
      <c r="I178" s="390">
        <v>61</v>
      </c>
      <c r="J178" s="391">
        <v>17</v>
      </c>
      <c r="K178" s="430">
        <v>23</v>
      </c>
      <c r="L178" s="390">
        <v>17</v>
      </c>
      <c r="M178" s="390" t="s">
        <v>386</v>
      </c>
      <c r="N178" s="390" t="s">
        <v>386</v>
      </c>
      <c r="O178" s="430">
        <v>0</v>
      </c>
      <c r="P178" s="390">
        <v>0</v>
      </c>
      <c r="Q178" s="390">
        <v>0</v>
      </c>
      <c r="R178" s="390">
        <v>0</v>
      </c>
    </row>
    <row r="179" spans="1:18">
      <c r="A179" s="401"/>
      <c r="B179" s="424" t="s">
        <v>531</v>
      </c>
      <c r="C179" s="391" t="s">
        <v>386</v>
      </c>
      <c r="D179" s="390">
        <v>0</v>
      </c>
      <c r="E179" s="390" t="s">
        <v>386</v>
      </c>
      <c r="F179" s="390" t="s">
        <v>386</v>
      </c>
      <c r="G179" s="430">
        <v>106</v>
      </c>
      <c r="H179" s="390">
        <v>74</v>
      </c>
      <c r="I179" s="390" t="s">
        <v>386</v>
      </c>
      <c r="J179" s="390" t="s">
        <v>386</v>
      </c>
      <c r="K179" s="430">
        <v>23</v>
      </c>
      <c r="L179" s="390">
        <v>12</v>
      </c>
      <c r="M179" s="390" t="s">
        <v>386</v>
      </c>
      <c r="N179" s="390" t="s">
        <v>386</v>
      </c>
      <c r="O179" s="430">
        <v>0</v>
      </c>
      <c r="P179" s="390">
        <v>0</v>
      </c>
      <c r="Q179" s="390">
        <v>0</v>
      </c>
      <c r="R179" s="390">
        <v>0</v>
      </c>
    </row>
    <row r="180" spans="1:18">
      <c r="A180" s="401"/>
      <c r="B180" s="424" t="s">
        <v>517</v>
      </c>
      <c r="C180" s="391">
        <v>4</v>
      </c>
      <c r="D180" s="390">
        <v>0</v>
      </c>
      <c r="E180" s="390">
        <v>4</v>
      </c>
      <c r="F180" s="391">
        <v>0</v>
      </c>
      <c r="G180" s="430">
        <v>111</v>
      </c>
      <c r="H180" s="390">
        <v>66</v>
      </c>
      <c r="I180" s="390">
        <v>32</v>
      </c>
      <c r="J180" s="390">
        <v>13</v>
      </c>
      <c r="K180" s="430">
        <v>13</v>
      </c>
      <c r="L180" s="390">
        <v>7</v>
      </c>
      <c r="M180" s="390" t="s">
        <v>386</v>
      </c>
      <c r="N180" s="390" t="s">
        <v>386</v>
      </c>
      <c r="O180" s="430">
        <v>0</v>
      </c>
      <c r="P180" s="390">
        <v>0</v>
      </c>
      <c r="Q180" s="390">
        <v>0</v>
      </c>
      <c r="R180" s="390">
        <v>0</v>
      </c>
    </row>
    <row r="181" spans="1:18">
      <c r="A181" s="401"/>
      <c r="B181" s="424" t="s">
        <v>541</v>
      </c>
      <c r="C181" s="391">
        <v>0</v>
      </c>
      <c r="D181" s="390">
        <v>0</v>
      </c>
      <c r="E181" s="390">
        <v>0</v>
      </c>
      <c r="F181" s="390">
        <v>0</v>
      </c>
      <c r="G181" s="430">
        <v>364</v>
      </c>
      <c r="H181" s="390">
        <v>219</v>
      </c>
      <c r="I181" s="390">
        <v>105</v>
      </c>
      <c r="J181" s="391">
        <v>40</v>
      </c>
      <c r="K181" s="430">
        <v>22</v>
      </c>
      <c r="L181" s="390">
        <v>15</v>
      </c>
      <c r="M181" s="390" t="s">
        <v>386</v>
      </c>
      <c r="N181" s="391" t="s">
        <v>386</v>
      </c>
      <c r="O181" s="430">
        <v>0</v>
      </c>
      <c r="P181" s="390">
        <v>0</v>
      </c>
      <c r="Q181" s="390">
        <v>0</v>
      </c>
      <c r="R181" s="390">
        <v>0</v>
      </c>
    </row>
    <row r="182" spans="1:18">
      <c r="A182" s="401"/>
      <c r="B182" s="424" t="s">
        <v>515</v>
      </c>
      <c r="C182" s="391">
        <v>0</v>
      </c>
      <c r="D182" s="390">
        <v>0</v>
      </c>
      <c r="E182" s="390">
        <v>0</v>
      </c>
      <c r="F182" s="391">
        <v>0</v>
      </c>
      <c r="G182" s="430">
        <v>14</v>
      </c>
      <c r="H182" s="390">
        <v>5</v>
      </c>
      <c r="I182" s="390">
        <v>9</v>
      </c>
      <c r="J182" s="391">
        <v>0</v>
      </c>
      <c r="K182" s="430">
        <v>13</v>
      </c>
      <c r="L182" s="390">
        <v>7</v>
      </c>
      <c r="M182" s="390" t="s">
        <v>386</v>
      </c>
      <c r="N182" s="390" t="s">
        <v>386</v>
      </c>
      <c r="O182" s="430">
        <v>0</v>
      </c>
      <c r="P182" s="390">
        <v>0</v>
      </c>
      <c r="Q182" s="390">
        <v>0</v>
      </c>
      <c r="R182" s="390">
        <v>0</v>
      </c>
    </row>
    <row r="183" spans="1:18">
      <c r="A183" s="401"/>
      <c r="B183" s="424" t="s">
        <v>511</v>
      </c>
      <c r="C183" s="391">
        <v>0</v>
      </c>
      <c r="D183" s="390">
        <v>0</v>
      </c>
      <c r="E183" s="390">
        <v>0</v>
      </c>
      <c r="F183" s="391">
        <v>0</v>
      </c>
      <c r="G183" s="430">
        <v>287</v>
      </c>
      <c r="H183" s="390">
        <v>160</v>
      </c>
      <c r="I183" s="390">
        <v>89</v>
      </c>
      <c r="J183" s="391">
        <v>38</v>
      </c>
      <c r="K183" s="430">
        <v>37</v>
      </c>
      <c r="L183" s="390">
        <v>16</v>
      </c>
      <c r="M183" s="390">
        <v>15</v>
      </c>
      <c r="N183" s="391">
        <v>6</v>
      </c>
      <c r="O183" s="430">
        <v>4</v>
      </c>
      <c r="P183" s="390">
        <v>0</v>
      </c>
      <c r="Q183" s="390" t="s">
        <v>386</v>
      </c>
      <c r="R183" s="390" t="s">
        <v>386</v>
      </c>
    </row>
    <row r="184" spans="1:18">
      <c r="A184" s="401"/>
      <c r="B184" s="424" t="s">
        <v>554</v>
      </c>
      <c r="C184" s="391">
        <v>0</v>
      </c>
      <c r="D184" s="390">
        <v>0</v>
      </c>
      <c r="E184" s="390">
        <v>0</v>
      </c>
      <c r="F184" s="391">
        <v>0</v>
      </c>
      <c r="G184" s="430">
        <v>113</v>
      </c>
      <c r="H184" s="390">
        <v>56</v>
      </c>
      <c r="I184" s="390">
        <v>49</v>
      </c>
      <c r="J184" s="391">
        <v>8</v>
      </c>
      <c r="K184" s="430">
        <v>13</v>
      </c>
      <c r="L184" s="390">
        <v>9</v>
      </c>
      <c r="M184" s="390">
        <v>4</v>
      </c>
      <c r="N184" s="390">
        <v>0</v>
      </c>
      <c r="O184" s="430">
        <v>0</v>
      </c>
      <c r="P184" s="390">
        <v>0</v>
      </c>
      <c r="Q184" s="390">
        <v>0</v>
      </c>
      <c r="R184" s="390">
        <v>0</v>
      </c>
    </row>
    <row r="185" spans="1:18">
      <c r="A185" s="401"/>
      <c r="B185" s="424" t="s">
        <v>555</v>
      </c>
      <c r="C185" s="391">
        <v>121</v>
      </c>
      <c r="D185" s="390">
        <v>31</v>
      </c>
      <c r="E185" s="390">
        <v>69</v>
      </c>
      <c r="F185" s="391">
        <v>21</v>
      </c>
      <c r="G185" s="430">
        <v>89</v>
      </c>
      <c r="H185" s="390">
        <v>79</v>
      </c>
      <c r="I185" s="390" t="s">
        <v>386</v>
      </c>
      <c r="J185" s="390" t="s">
        <v>386</v>
      </c>
      <c r="K185" s="430">
        <v>33</v>
      </c>
      <c r="L185" s="390">
        <v>23</v>
      </c>
      <c r="M185" s="390" t="s">
        <v>386</v>
      </c>
      <c r="N185" s="390" t="s">
        <v>386</v>
      </c>
      <c r="O185" s="430">
        <v>0</v>
      </c>
      <c r="P185" s="390">
        <v>0</v>
      </c>
      <c r="Q185" s="390">
        <v>0</v>
      </c>
      <c r="R185" s="390">
        <v>0</v>
      </c>
    </row>
    <row r="186" spans="1:18">
      <c r="A186" s="401"/>
      <c r="B186" s="424" t="s">
        <v>516</v>
      </c>
      <c r="C186" s="391" t="s">
        <v>386</v>
      </c>
      <c r="D186" s="390">
        <v>0</v>
      </c>
      <c r="E186" s="390" t="s">
        <v>386</v>
      </c>
      <c r="F186" s="390" t="s">
        <v>386</v>
      </c>
      <c r="G186" s="430">
        <v>35</v>
      </c>
      <c r="H186" s="390">
        <v>24</v>
      </c>
      <c r="I186" s="390" t="s">
        <v>386</v>
      </c>
      <c r="J186" s="391" t="s">
        <v>386</v>
      </c>
      <c r="K186" s="430">
        <v>5</v>
      </c>
      <c r="L186" s="390" t="s">
        <v>386</v>
      </c>
      <c r="M186" s="390" t="s">
        <v>386</v>
      </c>
      <c r="N186" s="390" t="s">
        <v>386</v>
      </c>
      <c r="O186" s="430">
        <v>0</v>
      </c>
      <c r="P186" s="390">
        <v>0</v>
      </c>
      <c r="Q186" s="390">
        <v>0</v>
      </c>
      <c r="R186" s="390">
        <v>0</v>
      </c>
    </row>
    <row r="187" spans="1:18">
      <c r="A187" s="401"/>
      <c r="B187" s="424" t="s">
        <v>513</v>
      </c>
      <c r="C187" s="391" t="s">
        <v>386</v>
      </c>
      <c r="D187" s="390">
        <v>0</v>
      </c>
      <c r="E187" s="390" t="s">
        <v>386</v>
      </c>
      <c r="F187" s="390" t="s">
        <v>386</v>
      </c>
      <c r="G187" s="430">
        <v>182</v>
      </c>
      <c r="H187" s="390">
        <v>122</v>
      </c>
      <c r="I187" s="390">
        <v>50</v>
      </c>
      <c r="J187" s="391">
        <v>10</v>
      </c>
      <c r="K187" s="430">
        <v>16</v>
      </c>
      <c r="L187" s="390">
        <v>8</v>
      </c>
      <c r="M187" s="390" t="s">
        <v>386</v>
      </c>
      <c r="N187" s="391" t="s">
        <v>386</v>
      </c>
      <c r="O187" s="430">
        <v>0</v>
      </c>
      <c r="P187" s="390">
        <v>0</v>
      </c>
      <c r="Q187" s="390">
        <v>0</v>
      </c>
      <c r="R187" s="390">
        <v>0</v>
      </c>
    </row>
    <row r="188" spans="1:18">
      <c r="A188" s="401"/>
      <c r="B188" s="424" t="s">
        <v>545</v>
      </c>
      <c r="C188" s="391">
        <v>0</v>
      </c>
      <c r="D188" s="390">
        <v>0</v>
      </c>
      <c r="E188" s="390">
        <v>0</v>
      </c>
      <c r="F188" s="390">
        <v>0</v>
      </c>
      <c r="G188" s="430">
        <v>103</v>
      </c>
      <c r="H188" s="390">
        <v>61</v>
      </c>
      <c r="I188" s="390">
        <v>35</v>
      </c>
      <c r="J188" s="391">
        <v>7</v>
      </c>
      <c r="K188" s="430">
        <v>4</v>
      </c>
      <c r="L188" s="390">
        <v>0</v>
      </c>
      <c r="M188" s="390">
        <v>4</v>
      </c>
      <c r="N188" s="391">
        <v>0</v>
      </c>
      <c r="O188" s="430">
        <v>0</v>
      </c>
      <c r="P188" s="390">
        <v>0</v>
      </c>
      <c r="Q188" s="390">
        <v>0</v>
      </c>
      <c r="R188" s="390">
        <v>0</v>
      </c>
    </row>
    <row r="189" spans="1:18">
      <c r="A189" s="401"/>
      <c r="B189" s="424" t="s">
        <v>534</v>
      </c>
      <c r="C189" s="391">
        <v>9</v>
      </c>
      <c r="D189" s="390" t="s">
        <v>386</v>
      </c>
      <c r="E189" s="390">
        <v>5</v>
      </c>
      <c r="F189" s="391" t="s">
        <v>386</v>
      </c>
      <c r="G189" s="430">
        <v>89</v>
      </c>
      <c r="H189" s="390">
        <v>57</v>
      </c>
      <c r="I189" s="390">
        <v>28</v>
      </c>
      <c r="J189" s="391">
        <v>4</v>
      </c>
      <c r="K189" s="430">
        <v>34</v>
      </c>
      <c r="L189" s="390">
        <v>18</v>
      </c>
      <c r="M189" s="390" t="s">
        <v>386</v>
      </c>
      <c r="N189" s="390" t="s">
        <v>386</v>
      </c>
      <c r="O189" s="430">
        <v>0</v>
      </c>
      <c r="P189" s="390">
        <v>0</v>
      </c>
      <c r="Q189" s="390">
        <v>0</v>
      </c>
      <c r="R189" s="390">
        <v>0</v>
      </c>
    </row>
    <row r="190" spans="1:18">
      <c r="A190" s="401"/>
      <c r="B190" s="424" t="s">
        <v>518</v>
      </c>
      <c r="C190" s="391" t="s">
        <v>386</v>
      </c>
      <c r="D190" s="390" t="s">
        <v>386</v>
      </c>
      <c r="E190" s="390">
        <v>0</v>
      </c>
      <c r="F190" s="391" t="s">
        <v>386</v>
      </c>
      <c r="G190" s="430">
        <v>110</v>
      </c>
      <c r="H190" s="390">
        <v>61</v>
      </c>
      <c r="I190" s="390">
        <v>35</v>
      </c>
      <c r="J190" s="391">
        <v>14</v>
      </c>
      <c r="K190" s="430">
        <v>35</v>
      </c>
      <c r="L190" s="390">
        <v>17</v>
      </c>
      <c r="M190" s="390" t="s">
        <v>386</v>
      </c>
      <c r="N190" s="391" t="s">
        <v>386</v>
      </c>
      <c r="O190" s="430">
        <v>0</v>
      </c>
      <c r="P190" s="390">
        <v>0</v>
      </c>
      <c r="Q190" s="390">
        <v>0</v>
      </c>
      <c r="R190" s="390">
        <v>0</v>
      </c>
    </row>
    <row r="191" spans="1:18">
      <c r="A191" s="401"/>
      <c r="B191" s="424" t="s">
        <v>538</v>
      </c>
      <c r="C191" s="391">
        <v>32</v>
      </c>
      <c r="D191" s="390">
        <v>18</v>
      </c>
      <c r="E191" s="390" t="s">
        <v>386</v>
      </c>
      <c r="F191" s="390" t="s">
        <v>386</v>
      </c>
      <c r="G191" s="430" t="s">
        <v>386</v>
      </c>
      <c r="H191" s="390" t="s">
        <v>386</v>
      </c>
      <c r="I191" s="390">
        <v>0</v>
      </c>
      <c r="J191" s="390" t="s">
        <v>386</v>
      </c>
      <c r="K191" s="430" t="s">
        <v>386</v>
      </c>
      <c r="L191" s="390" t="s">
        <v>386</v>
      </c>
      <c r="M191" s="390">
        <v>0</v>
      </c>
      <c r="N191" s="390" t="s">
        <v>386</v>
      </c>
      <c r="O191" s="430">
        <v>0</v>
      </c>
      <c r="P191" s="390">
        <v>0</v>
      </c>
      <c r="Q191" s="390">
        <v>0</v>
      </c>
      <c r="R191" s="390">
        <v>0</v>
      </c>
    </row>
    <row r="192" spans="1:18">
      <c r="A192" s="401"/>
      <c r="B192" s="424" t="s">
        <v>557</v>
      </c>
      <c r="C192" s="391">
        <v>0</v>
      </c>
      <c r="D192" s="390">
        <v>0</v>
      </c>
      <c r="E192" s="390">
        <v>0</v>
      </c>
      <c r="F192" s="391">
        <v>0</v>
      </c>
      <c r="G192" s="390" t="s">
        <v>386</v>
      </c>
      <c r="H192" s="390" t="s">
        <v>386</v>
      </c>
      <c r="I192" s="390">
        <v>0</v>
      </c>
      <c r="J192" s="390" t="s">
        <v>386</v>
      </c>
      <c r="K192" s="430">
        <v>26</v>
      </c>
      <c r="L192" s="390" t="s">
        <v>386</v>
      </c>
      <c r="M192" s="390">
        <v>15</v>
      </c>
      <c r="N192" s="390" t="s">
        <v>386</v>
      </c>
      <c r="O192" s="430">
        <v>0</v>
      </c>
      <c r="P192" s="390">
        <v>0</v>
      </c>
      <c r="Q192" s="390">
        <v>0</v>
      </c>
      <c r="R192" s="390">
        <v>0</v>
      </c>
    </row>
    <row r="193" spans="1:18">
      <c r="A193" s="401"/>
      <c r="B193" s="424" t="s">
        <v>514</v>
      </c>
      <c r="C193" s="391">
        <v>0</v>
      </c>
      <c r="D193" s="390">
        <v>0</v>
      </c>
      <c r="E193" s="390">
        <v>0</v>
      </c>
      <c r="F193" s="391">
        <v>0</v>
      </c>
      <c r="G193" s="430">
        <v>55</v>
      </c>
      <c r="H193" s="390">
        <v>25</v>
      </c>
      <c r="I193" s="390">
        <v>24</v>
      </c>
      <c r="J193" s="391">
        <v>6</v>
      </c>
      <c r="K193" s="430" t="s">
        <v>386</v>
      </c>
      <c r="L193" s="390" t="s">
        <v>386</v>
      </c>
      <c r="M193" s="390" t="s">
        <v>386</v>
      </c>
      <c r="N193" s="391">
        <v>0</v>
      </c>
      <c r="O193" s="430">
        <v>0</v>
      </c>
      <c r="P193" s="390">
        <v>0</v>
      </c>
      <c r="Q193" s="390">
        <v>0</v>
      </c>
      <c r="R193" s="390">
        <v>0</v>
      </c>
    </row>
    <row r="194" spans="1:18">
      <c r="A194" s="401"/>
      <c r="B194" s="424" t="s">
        <v>529</v>
      </c>
      <c r="C194" s="391">
        <v>0</v>
      </c>
      <c r="D194" s="390">
        <v>0</v>
      </c>
      <c r="E194" s="390">
        <v>0</v>
      </c>
      <c r="F194" s="391">
        <v>0</v>
      </c>
      <c r="G194" s="430">
        <v>35</v>
      </c>
      <c r="H194" s="390">
        <v>16</v>
      </c>
      <c r="I194" s="390">
        <v>10</v>
      </c>
      <c r="J194" s="391">
        <v>9</v>
      </c>
      <c r="K194" s="430">
        <v>5</v>
      </c>
      <c r="L194" s="390" t="s">
        <v>386</v>
      </c>
      <c r="M194" s="390" t="s">
        <v>386</v>
      </c>
      <c r="N194" s="390" t="s">
        <v>386</v>
      </c>
      <c r="O194" s="430">
        <v>0</v>
      </c>
      <c r="P194" s="390">
        <v>0</v>
      </c>
      <c r="Q194" s="390">
        <v>0</v>
      </c>
      <c r="R194" s="390">
        <v>0</v>
      </c>
    </row>
    <row r="195" spans="1:18">
      <c r="A195" s="401"/>
      <c r="B195" s="424" t="s">
        <v>547</v>
      </c>
      <c r="C195" s="391">
        <v>0</v>
      </c>
      <c r="D195" s="390">
        <v>0</v>
      </c>
      <c r="E195" s="390">
        <v>0</v>
      </c>
      <c r="F195" s="390">
        <v>0</v>
      </c>
      <c r="G195" s="430">
        <v>503</v>
      </c>
      <c r="H195" s="390">
        <v>318</v>
      </c>
      <c r="I195" s="390">
        <v>157</v>
      </c>
      <c r="J195" s="391">
        <v>28</v>
      </c>
      <c r="K195" s="430">
        <v>25</v>
      </c>
      <c r="L195" s="390">
        <v>10</v>
      </c>
      <c r="M195" s="390">
        <v>11</v>
      </c>
      <c r="N195" s="391">
        <v>4</v>
      </c>
      <c r="O195" s="430">
        <v>19</v>
      </c>
      <c r="P195" s="390" t="s">
        <v>386</v>
      </c>
      <c r="Q195" s="390">
        <v>16</v>
      </c>
      <c r="R195" s="390" t="s">
        <v>386</v>
      </c>
    </row>
    <row r="196" spans="1:18">
      <c r="A196" s="401"/>
      <c r="B196" s="424" t="s">
        <v>539</v>
      </c>
      <c r="C196" s="391" t="s">
        <v>386</v>
      </c>
      <c r="D196" s="390">
        <v>0</v>
      </c>
      <c r="E196" s="390" t="s">
        <v>386</v>
      </c>
      <c r="F196" s="391" t="s">
        <v>386</v>
      </c>
      <c r="G196" s="430">
        <v>58</v>
      </c>
      <c r="H196" s="390">
        <v>35</v>
      </c>
      <c r="I196" s="390" t="s">
        <v>386</v>
      </c>
      <c r="J196" s="390" t="s">
        <v>386</v>
      </c>
      <c r="K196" s="430">
        <v>38</v>
      </c>
      <c r="L196" s="390">
        <v>16</v>
      </c>
      <c r="M196" s="390">
        <v>16</v>
      </c>
      <c r="N196" s="391">
        <v>6</v>
      </c>
      <c r="O196" s="430">
        <v>0</v>
      </c>
      <c r="P196" s="390">
        <v>0</v>
      </c>
      <c r="Q196" s="390">
        <v>0</v>
      </c>
      <c r="R196" s="390">
        <v>0</v>
      </c>
    </row>
    <row r="197" spans="1:18">
      <c r="A197" s="401"/>
      <c r="B197" s="424" t="s">
        <v>544</v>
      </c>
      <c r="C197" s="391">
        <v>0</v>
      </c>
      <c r="D197" s="390">
        <v>0</v>
      </c>
      <c r="E197" s="390">
        <v>0</v>
      </c>
      <c r="F197" s="390">
        <v>0</v>
      </c>
      <c r="G197" s="430">
        <v>230</v>
      </c>
      <c r="H197" s="390">
        <v>145</v>
      </c>
      <c r="I197" s="390">
        <v>62</v>
      </c>
      <c r="J197" s="391">
        <v>23</v>
      </c>
      <c r="K197" s="430">
        <v>22</v>
      </c>
      <c r="L197" s="390">
        <v>11</v>
      </c>
      <c r="M197" s="390">
        <v>7</v>
      </c>
      <c r="N197" s="391" t="s">
        <v>386</v>
      </c>
      <c r="O197" s="430" t="s">
        <v>386</v>
      </c>
      <c r="P197" s="390" t="s">
        <v>386</v>
      </c>
      <c r="Q197" s="390">
        <v>0</v>
      </c>
      <c r="R197" s="390" t="s">
        <v>386</v>
      </c>
    </row>
    <row r="198" spans="1:18">
      <c r="A198" s="401"/>
      <c r="B198" s="424" t="s">
        <v>550</v>
      </c>
      <c r="C198" s="391">
        <v>0</v>
      </c>
      <c r="D198" s="390">
        <v>0</v>
      </c>
      <c r="E198" s="390">
        <v>0</v>
      </c>
      <c r="F198" s="391">
        <v>0</v>
      </c>
      <c r="G198" s="430">
        <v>120</v>
      </c>
      <c r="H198" s="390">
        <v>56</v>
      </c>
      <c r="I198" s="390">
        <v>52</v>
      </c>
      <c r="J198" s="391">
        <v>12</v>
      </c>
      <c r="K198" s="430">
        <v>48</v>
      </c>
      <c r="L198" s="390">
        <v>28</v>
      </c>
      <c r="M198" s="390">
        <v>13</v>
      </c>
      <c r="N198" s="391">
        <v>7</v>
      </c>
      <c r="O198" s="430">
        <v>0</v>
      </c>
      <c r="P198" s="390">
        <v>0</v>
      </c>
      <c r="Q198" s="390">
        <v>0</v>
      </c>
      <c r="R198" s="390">
        <v>0</v>
      </c>
    </row>
    <row r="199" spans="1:18">
      <c r="A199" s="401"/>
      <c r="B199" s="424" t="s">
        <v>536</v>
      </c>
      <c r="C199" s="391" t="s">
        <v>386</v>
      </c>
      <c r="D199" s="390">
        <v>0</v>
      </c>
      <c r="E199" s="390" t="s">
        <v>386</v>
      </c>
      <c r="F199" s="390" t="s">
        <v>386</v>
      </c>
      <c r="G199" s="430">
        <v>22</v>
      </c>
      <c r="H199" s="390">
        <v>7</v>
      </c>
      <c r="I199" s="390">
        <v>10</v>
      </c>
      <c r="J199" s="390">
        <v>5</v>
      </c>
      <c r="K199" s="430">
        <v>28</v>
      </c>
      <c r="L199" s="390">
        <v>16</v>
      </c>
      <c r="M199" s="390" t="s">
        <v>386</v>
      </c>
      <c r="N199" s="391" t="s">
        <v>386</v>
      </c>
      <c r="O199" s="430">
        <v>0</v>
      </c>
      <c r="P199" s="390">
        <v>0</v>
      </c>
      <c r="Q199" s="390">
        <v>0</v>
      </c>
      <c r="R199" s="390">
        <v>0</v>
      </c>
    </row>
    <row r="200" spans="1:18">
      <c r="A200" s="401"/>
      <c r="B200" s="424" t="s">
        <v>523</v>
      </c>
      <c r="C200" s="391">
        <v>71</v>
      </c>
      <c r="D200" s="390">
        <v>46</v>
      </c>
      <c r="E200" s="390" t="s">
        <v>386</v>
      </c>
      <c r="F200" s="391" t="s">
        <v>386</v>
      </c>
      <c r="G200" s="430">
        <v>15</v>
      </c>
      <c r="H200" s="390" t="s">
        <v>386</v>
      </c>
      <c r="I200" s="390">
        <v>7</v>
      </c>
      <c r="J200" s="390" t="s">
        <v>386</v>
      </c>
      <c r="K200" s="430">
        <v>34</v>
      </c>
      <c r="L200" s="390">
        <v>19</v>
      </c>
      <c r="M200" s="390">
        <v>10</v>
      </c>
      <c r="N200" s="391">
        <v>5</v>
      </c>
      <c r="O200" s="430">
        <v>0</v>
      </c>
      <c r="P200" s="390">
        <v>0</v>
      </c>
      <c r="Q200" s="390">
        <v>0</v>
      </c>
      <c r="R200" s="390">
        <v>0</v>
      </c>
    </row>
    <row r="201" spans="1:18">
      <c r="A201" s="401"/>
      <c r="B201" s="424" t="s">
        <v>546</v>
      </c>
      <c r="C201" s="391">
        <v>220</v>
      </c>
      <c r="D201" s="390">
        <v>126</v>
      </c>
      <c r="E201" s="390">
        <v>83</v>
      </c>
      <c r="F201" s="391">
        <v>11</v>
      </c>
      <c r="G201" s="430">
        <v>18</v>
      </c>
      <c r="H201" s="390" t="s">
        <v>386</v>
      </c>
      <c r="I201" s="390">
        <v>13</v>
      </c>
      <c r="J201" s="391" t="s">
        <v>386</v>
      </c>
      <c r="K201" s="430">
        <v>26</v>
      </c>
      <c r="L201" s="390">
        <v>12</v>
      </c>
      <c r="M201" s="390" t="s">
        <v>386</v>
      </c>
      <c r="N201" s="390" t="s">
        <v>386</v>
      </c>
      <c r="O201" s="430">
        <v>6</v>
      </c>
      <c r="P201" s="390">
        <v>0</v>
      </c>
      <c r="Q201" s="390" t="s">
        <v>386</v>
      </c>
      <c r="R201" s="390" t="s">
        <v>386</v>
      </c>
    </row>
    <row r="202" spans="1:18">
      <c r="A202" s="401"/>
      <c r="B202" s="424" t="s">
        <v>551</v>
      </c>
      <c r="C202" s="391">
        <v>0</v>
      </c>
      <c r="D202" s="390">
        <v>0</v>
      </c>
      <c r="E202" s="390">
        <v>0</v>
      </c>
      <c r="F202" s="391">
        <v>0</v>
      </c>
      <c r="G202" s="430">
        <v>120</v>
      </c>
      <c r="H202" s="390">
        <v>74</v>
      </c>
      <c r="I202" s="390">
        <v>42</v>
      </c>
      <c r="J202" s="391">
        <v>4</v>
      </c>
      <c r="K202" s="430">
        <v>35</v>
      </c>
      <c r="L202" s="390">
        <v>24</v>
      </c>
      <c r="M202" s="390" t="s">
        <v>386</v>
      </c>
      <c r="N202" s="390" t="s">
        <v>386</v>
      </c>
      <c r="O202" s="430">
        <v>0</v>
      </c>
      <c r="P202" s="390">
        <v>0</v>
      </c>
      <c r="Q202" s="390">
        <v>0</v>
      </c>
      <c r="R202" s="390">
        <v>0</v>
      </c>
    </row>
    <row r="203" spans="1:18">
      <c r="A203" s="401"/>
      <c r="B203" s="424" t="s">
        <v>512</v>
      </c>
      <c r="C203" s="391">
        <v>4</v>
      </c>
      <c r="D203" s="390">
        <v>0</v>
      </c>
      <c r="E203" s="390" t="s">
        <v>386</v>
      </c>
      <c r="F203" s="390" t="s">
        <v>386</v>
      </c>
      <c r="G203" s="430">
        <v>70</v>
      </c>
      <c r="H203" s="390">
        <v>34</v>
      </c>
      <c r="I203" s="390">
        <v>25</v>
      </c>
      <c r="J203" s="391">
        <v>11</v>
      </c>
      <c r="K203" s="430">
        <v>29</v>
      </c>
      <c r="L203" s="390" t="s">
        <v>386</v>
      </c>
      <c r="M203" s="390">
        <v>15</v>
      </c>
      <c r="N203" s="391" t="s">
        <v>386</v>
      </c>
      <c r="O203" s="430">
        <v>0</v>
      </c>
      <c r="P203" s="390">
        <v>0</v>
      </c>
      <c r="Q203" s="390">
        <v>0</v>
      </c>
      <c r="R203" s="390">
        <v>0</v>
      </c>
    </row>
    <row r="204" spans="1:18">
      <c r="A204" s="398" t="s">
        <v>559</v>
      </c>
      <c r="B204" s="416"/>
      <c r="C204" s="405">
        <v>635</v>
      </c>
      <c r="D204" s="403">
        <v>322</v>
      </c>
      <c r="E204" s="403">
        <v>243</v>
      </c>
      <c r="F204" s="405">
        <v>70</v>
      </c>
      <c r="G204" s="404">
        <v>1184</v>
      </c>
      <c r="H204" s="403">
        <v>666</v>
      </c>
      <c r="I204" s="403">
        <v>409</v>
      </c>
      <c r="J204" s="405">
        <v>109</v>
      </c>
      <c r="K204" s="404">
        <v>670</v>
      </c>
      <c r="L204" s="403">
        <v>363</v>
      </c>
      <c r="M204" s="403">
        <v>235</v>
      </c>
      <c r="N204" s="405">
        <v>72</v>
      </c>
      <c r="O204" s="404">
        <v>5</v>
      </c>
      <c r="P204" s="403">
        <v>0</v>
      </c>
      <c r="Q204" s="403" t="s">
        <v>386</v>
      </c>
      <c r="R204" s="403" t="s">
        <v>386</v>
      </c>
    </row>
    <row r="205" spans="1:18">
      <c r="A205" s="401"/>
      <c r="B205" s="424" t="s">
        <v>574</v>
      </c>
      <c r="C205" s="391">
        <v>22</v>
      </c>
      <c r="D205" s="390" t="s">
        <v>386</v>
      </c>
      <c r="E205" s="390" t="s">
        <v>386</v>
      </c>
      <c r="F205" s="391">
        <v>16</v>
      </c>
      <c r="G205" s="430">
        <v>181</v>
      </c>
      <c r="H205" s="390">
        <v>107</v>
      </c>
      <c r="I205" s="390">
        <v>60</v>
      </c>
      <c r="J205" s="391">
        <v>14</v>
      </c>
      <c r="K205" s="430">
        <v>81</v>
      </c>
      <c r="L205" s="390">
        <v>36</v>
      </c>
      <c r="M205" s="390">
        <v>36</v>
      </c>
      <c r="N205" s="391">
        <v>9</v>
      </c>
      <c r="O205" s="430">
        <v>0</v>
      </c>
      <c r="P205" s="390">
        <v>0</v>
      </c>
      <c r="Q205" s="390">
        <v>0</v>
      </c>
      <c r="R205" s="390">
        <v>0</v>
      </c>
    </row>
    <row r="206" spans="1:18">
      <c r="A206" s="401"/>
      <c r="B206" s="424" t="s">
        <v>561</v>
      </c>
      <c r="C206" s="391">
        <v>0</v>
      </c>
      <c r="D206" s="390">
        <v>0</v>
      </c>
      <c r="E206" s="390">
        <v>0</v>
      </c>
      <c r="F206" s="391">
        <v>0</v>
      </c>
      <c r="G206" s="430">
        <v>6</v>
      </c>
      <c r="H206" s="390" t="s">
        <v>386</v>
      </c>
      <c r="I206" s="390">
        <v>4</v>
      </c>
      <c r="J206" s="390" t="s">
        <v>386</v>
      </c>
      <c r="K206" s="430">
        <v>26</v>
      </c>
      <c r="L206" s="390">
        <v>12</v>
      </c>
      <c r="M206" s="390" t="s">
        <v>386</v>
      </c>
      <c r="N206" s="390" t="s">
        <v>386</v>
      </c>
      <c r="O206" s="430">
        <v>0</v>
      </c>
      <c r="P206" s="390">
        <v>0</v>
      </c>
      <c r="Q206" s="390">
        <v>0</v>
      </c>
      <c r="R206" s="390">
        <v>0</v>
      </c>
    </row>
    <row r="207" spans="1:18">
      <c r="A207" s="401"/>
      <c r="B207" s="424" t="s">
        <v>572</v>
      </c>
      <c r="C207" s="391">
        <v>4</v>
      </c>
      <c r="D207" s="390">
        <v>0</v>
      </c>
      <c r="E207" s="390" t="s">
        <v>386</v>
      </c>
      <c r="F207" s="390" t="s">
        <v>386</v>
      </c>
      <c r="G207" s="430">
        <v>64</v>
      </c>
      <c r="H207" s="390">
        <v>34</v>
      </c>
      <c r="I207" s="390">
        <v>25</v>
      </c>
      <c r="J207" s="391">
        <v>5</v>
      </c>
      <c r="K207" s="430">
        <v>61</v>
      </c>
      <c r="L207" s="390">
        <v>28</v>
      </c>
      <c r="M207" s="390">
        <v>23</v>
      </c>
      <c r="N207" s="391">
        <v>10</v>
      </c>
      <c r="O207" s="430">
        <v>0</v>
      </c>
      <c r="P207" s="390">
        <v>0</v>
      </c>
      <c r="Q207" s="390">
        <v>0</v>
      </c>
      <c r="R207" s="390">
        <v>0</v>
      </c>
    </row>
    <row r="208" spans="1:18">
      <c r="A208" s="401"/>
      <c r="B208" s="424" t="s">
        <v>566</v>
      </c>
      <c r="C208" s="391" t="s">
        <v>374</v>
      </c>
      <c r="D208" s="390" t="s">
        <v>374</v>
      </c>
      <c r="E208" s="390" t="s">
        <v>374</v>
      </c>
      <c r="F208" s="391" t="s">
        <v>374</v>
      </c>
      <c r="G208" s="430" t="s">
        <v>374</v>
      </c>
      <c r="H208" s="390" t="s">
        <v>374</v>
      </c>
      <c r="I208" s="390" t="s">
        <v>374</v>
      </c>
      <c r="J208" s="391" t="s">
        <v>374</v>
      </c>
      <c r="K208" s="430" t="s">
        <v>374</v>
      </c>
      <c r="L208" s="390" t="s">
        <v>374</v>
      </c>
      <c r="M208" s="390" t="s">
        <v>374</v>
      </c>
      <c r="N208" s="390" t="s">
        <v>374</v>
      </c>
      <c r="O208" s="430" t="s">
        <v>374</v>
      </c>
      <c r="P208" s="390" t="s">
        <v>374</v>
      </c>
      <c r="Q208" s="390" t="s">
        <v>374</v>
      </c>
      <c r="R208" s="390" t="s">
        <v>374</v>
      </c>
    </row>
    <row r="209" spans="1:18">
      <c r="A209" s="401"/>
      <c r="B209" s="424" t="s">
        <v>567</v>
      </c>
      <c r="C209" s="391">
        <v>161</v>
      </c>
      <c r="D209" s="390">
        <v>92</v>
      </c>
      <c r="E209" s="390">
        <v>48</v>
      </c>
      <c r="F209" s="391">
        <v>21</v>
      </c>
      <c r="G209" s="430">
        <v>117</v>
      </c>
      <c r="H209" s="390">
        <v>67</v>
      </c>
      <c r="I209" s="390">
        <v>36</v>
      </c>
      <c r="J209" s="391">
        <v>14</v>
      </c>
      <c r="K209" s="430">
        <v>44</v>
      </c>
      <c r="L209" s="390">
        <v>25</v>
      </c>
      <c r="M209" s="390">
        <v>12</v>
      </c>
      <c r="N209" s="391">
        <v>7</v>
      </c>
      <c r="O209" s="430">
        <v>0</v>
      </c>
      <c r="P209" s="390">
        <v>0</v>
      </c>
      <c r="Q209" s="390">
        <v>0</v>
      </c>
      <c r="R209" s="390">
        <v>0</v>
      </c>
    </row>
    <row r="210" spans="1:18">
      <c r="A210" s="401"/>
      <c r="B210" s="424" t="s">
        <v>573</v>
      </c>
      <c r="C210" s="391">
        <v>0</v>
      </c>
      <c r="D210" s="390">
        <v>0</v>
      </c>
      <c r="E210" s="390">
        <v>0</v>
      </c>
      <c r="F210" s="391">
        <v>0</v>
      </c>
      <c r="G210" s="430">
        <v>62</v>
      </c>
      <c r="H210" s="390">
        <v>39</v>
      </c>
      <c r="I210" s="390">
        <v>19</v>
      </c>
      <c r="J210" s="390">
        <v>4</v>
      </c>
      <c r="K210" s="430">
        <v>15</v>
      </c>
      <c r="L210" s="390" t="s">
        <v>386</v>
      </c>
      <c r="M210" s="390">
        <v>6</v>
      </c>
      <c r="N210" s="390" t="s">
        <v>386</v>
      </c>
      <c r="O210" s="430">
        <v>0</v>
      </c>
      <c r="P210" s="390">
        <v>0</v>
      </c>
      <c r="Q210" s="390">
        <v>0</v>
      </c>
      <c r="R210" s="390">
        <v>0</v>
      </c>
    </row>
    <row r="211" spans="1:18">
      <c r="A211" s="401"/>
      <c r="B211" s="424" t="s">
        <v>564</v>
      </c>
      <c r="C211" s="391">
        <v>0</v>
      </c>
      <c r="D211" s="390">
        <v>0</v>
      </c>
      <c r="E211" s="390">
        <v>0</v>
      </c>
      <c r="F211" s="391">
        <v>0</v>
      </c>
      <c r="G211" s="430">
        <v>47</v>
      </c>
      <c r="H211" s="390">
        <v>23</v>
      </c>
      <c r="I211" s="390">
        <v>18</v>
      </c>
      <c r="J211" s="391">
        <v>6</v>
      </c>
      <c r="K211" s="430">
        <v>27</v>
      </c>
      <c r="L211" s="390">
        <v>12</v>
      </c>
      <c r="M211" s="390">
        <v>10</v>
      </c>
      <c r="N211" s="390">
        <v>5</v>
      </c>
      <c r="O211" s="430" t="s">
        <v>386</v>
      </c>
      <c r="P211" s="390">
        <v>0</v>
      </c>
      <c r="Q211" s="390" t="s">
        <v>386</v>
      </c>
      <c r="R211" s="390" t="s">
        <v>386</v>
      </c>
    </row>
    <row r="212" spans="1:18">
      <c r="A212" s="401"/>
      <c r="B212" s="424" t="s">
        <v>570</v>
      </c>
      <c r="C212" s="391">
        <v>318</v>
      </c>
      <c r="D212" s="390">
        <v>158</v>
      </c>
      <c r="E212" s="390">
        <v>132</v>
      </c>
      <c r="F212" s="391">
        <v>28</v>
      </c>
      <c r="G212" s="430">
        <v>18</v>
      </c>
      <c r="H212" s="390" t="s">
        <v>386</v>
      </c>
      <c r="I212" s="390" t="s">
        <v>386</v>
      </c>
      <c r="J212" s="391">
        <v>16</v>
      </c>
      <c r="K212" s="430">
        <v>97</v>
      </c>
      <c r="L212" s="390">
        <v>52</v>
      </c>
      <c r="M212" s="390">
        <v>39</v>
      </c>
      <c r="N212" s="391">
        <v>6</v>
      </c>
      <c r="O212" s="430" t="s">
        <v>386</v>
      </c>
      <c r="P212" s="390">
        <v>0</v>
      </c>
      <c r="Q212" s="390" t="s">
        <v>386</v>
      </c>
      <c r="R212" s="390" t="s">
        <v>386</v>
      </c>
    </row>
    <row r="213" spans="1:18">
      <c r="A213" s="401"/>
      <c r="B213" s="424" t="s">
        <v>560</v>
      </c>
      <c r="C213" s="391">
        <v>0</v>
      </c>
      <c r="D213" s="390">
        <v>0</v>
      </c>
      <c r="E213" s="390">
        <v>0</v>
      </c>
      <c r="F213" s="391">
        <v>0</v>
      </c>
      <c r="G213" s="430">
        <v>122</v>
      </c>
      <c r="H213" s="390">
        <v>71</v>
      </c>
      <c r="I213" s="390">
        <v>41</v>
      </c>
      <c r="J213" s="391">
        <v>10</v>
      </c>
      <c r="K213" s="430">
        <v>5</v>
      </c>
      <c r="L213" s="390" t="s">
        <v>386</v>
      </c>
      <c r="M213" s="390" t="s">
        <v>386</v>
      </c>
      <c r="N213" s="391">
        <v>0</v>
      </c>
      <c r="O213" s="430">
        <v>0</v>
      </c>
      <c r="P213" s="390">
        <v>0</v>
      </c>
      <c r="Q213" s="390">
        <v>0</v>
      </c>
      <c r="R213" s="390">
        <v>0</v>
      </c>
    </row>
    <row r="214" spans="1:18">
      <c r="A214" s="401"/>
      <c r="B214" s="424" t="s">
        <v>571</v>
      </c>
      <c r="C214" s="391">
        <v>51</v>
      </c>
      <c r="D214" s="390">
        <v>32</v>
      </c>
      <c r="E214" s="390" t="s">
        <v>386</v>
      </c>
      <c r="F214" s="391" t="s">
        <v>386</v>
      </c>
      <c r="G214" s="430">
        <v>186</v>
      </c>
      <c r="H214" s="390">
        <v>120</v>
      </c>
      <c r="I214" s="390">
        <v>61</v>
      </c>
      <c r="J214" s="391">
        <v>5</v>
      </c>
      <c r="K214" s="430">
        <v>111</v>
      </c>
      <c r="L214" s="390">
        <v>74</v>
      </c>
      <c r="M214" s="390">
        <v>31</v>
      </c>
      <c r="N214" s="391">
        <v>6</v>
      </c>
      <c r="O214" s="430">
        <v>0</v>
      </c>
      <c r="P214" s="390">
        <v>0</v>
      </c>
      <c r="Q214" s="390">
        <v>0</v>
      </c>
      <c r="R214" s="390">
        <v>0</v>
      </c>
    </row>
    <row r="215" spans="1:18">
      <c r="A215" s="401"/>
      <c r="B215" s="424" t="s">
        <v>565</v>
      </c>
      <c r="C215" s="391" t="s">
        <v>386</v>
      </c>
      <c r="D215" s="390" t="s">
        <v>386</v>
      </c>
      <c r="E215" s="390" t="s">
        <v>386</v>
      </c>
      <c r="F215" s="390">
        <v>0</v>
      </c>
      <c r="G215" s="430">
        <v>57</v>
      </c>
      <c r="H215" s="390">
        <v>39</v>
      </c>
      <c r="I215" s="390">
        <v>14</v>
      </c>
      <c r="J215" s="390">
        <v>4</v>
      </c>
      <c r="K215" s="430">
        <v>8</v>
      </c>
      <c r="L215" s="390" t="s">
        <v>386</v>
      </c>
      <c r="M215" s="390" t="s">
        <v>386</v>
      </c>
      <c r="N215" s="390">
        <v>0</v>
      </c>
      <c r="O215" s="430" t="s">
        <v>386</v>
      </c>
      <c r="P215" s="390">
        <v>0</v>
      </c>
      <c r="Q215" s="390" t="s">
        <v>386</v>
      </c>
      <c r="R215" s="390" t="s">
        <v>386</v>
      </c>
    </row>
    <row r="216" spans="1:18">
      <c r="A216" s="401"/>
      <c r="B216" s="424" t="s">
        <v>563</v>
      </c>
      <c r="C216" s="391">
        <v>0</v>
      </c>
      <c r="D216" s="390">
        <v>0</v>
      </c>
      <c r="E216" s="390">
        <v>0</v>
      </c>
      <c r="F216" s="391">
        <v>0</v>
      </c>
      <c r="G216" s="430">
        <v>29</v>
      </c>
      <c r="H216" s="390">
        <v>16</v>
      </c>
      <c r="I216" s="390" t="s">
        <v>386</v>
      </c>
      <c r="J216" s="390" t="s">
        <v>386</v>
      </c>
      <c r="K216" s="430">
        <v>21</v>
      </c>
      <c r="L216" s="390">
        <v>13</v>
      </c>
      <c r="M216" s="390">
        <v>6</v>
      </c>
      <c r="N216" s="391" t="s">
        <v>386</v>
      </c>
      <c r="O216" s="430">
        <v>0</v>
      </c>
      <c r="P216" s="390">
        <v>0</v>
      </c>
      <c r="Q216" s="390">
        <v>0</v>
      </c>
      <c r="R216" s="390">
        <v>0</v>
      </c>
    </row>
    <row r="217" spans="1:18">
      <c r="A217" s="401"/>
      <c r="B217" s="424" t="s">
        <v>569</v>
      </c>
      <c r="C217" s="391">
        <v>12</v>
      </c>
      <c r="D217" s="390" t="s">
        <v>386</v>
      </c>
      <c r="E217" s="390" t="s">
        <v>386</v>
      </c>
      <c r="F217" s="391">
        <v>0</v>
      </c>
      <c r="G217" s="430">
        <v>12</v>
      </c>
      <c r="H217" s="390" t="s">
        <v>386</v>
      </c>
      <c r="I217" s="390" t="s">
        <v>386</v>
      </c>
      <c r="J217" s="390">
        <v>0</v>
      </c>
      <c r="K217" s="430">
        <v>39</v>
      </c>
      <c r="L217" s="390">
        <v>22</v>
      </c>
      <c r="M217" s="390">
        <v>13</v>
      </c>
      <c r="N217" s="391">
        <v>4</v>
      </c>
      <c r="O217" s="430">
        <v>0</v>
      </c>
      <c r="P217" s="390">
        <v>0</v>
      </c>
      <c r="Q217" s="390">
        <v>0</v>
      </c>
      <c r="R217" s="390">
        <v>0</v>
      </c>
    </row>
    <row r="218" spans="1:18">
      <c r="A218" s="401"/>
      <c r="B218" s="424" t="s">
        <v>575</v>
      </c>
      <c r="C218" s="391">
        <v>0</v>
      </c>
      <c r="D218" s="390">
        <v>0</v>
      </c>
      <c r="E218" s="390">
        <v>0</v>
      </c>
      <c r="F218" s="391">
        <v>0</v>
      </c>
      <c r="G218" s="430">
        <v>140</v>
      </c>
      <c r="H218" s="390">
        <v>68</v>
      </c>
      <c r="I218" s="390">
        <v>56</v>
      </c>
      <c r="J218" s="391">
        <v>16</v>
      </c>
      <c r="K218" s="430">
        <v>50</v>
      </c>
      <c r="L218" s="390">
        <v>26</v>
      </c>
      <c r="M218" s="390">
        <v>13</v>
      </c>
      <c r="N218" s="391">
        <v>11</v>
      </c>
      <c r="O218" s="430">
        <v>0</v>
      </c>
      <c r="P218" s="390">
        <v>0</v>
      </c>
      <c r="Q218" s="390">
        <v>0</v>
      </c>
      <c r="R218" s="390">
        <v>0</v>
      </c>
    </row>
    <row r="219" spans="1:18">
      <c r="A219" s="401"/>
      <c r="B219" s="424" t="s">
        <v>562</v>
      </c>
      <c r="C219" s="391">
        <v>0</v>
      </c>
      <c r="D219" s="390">
        <v>0</v>
      </c>
      <c r="E219" s="390">
        <v>0</v>
      </c>
      <c r="F219" s="391">
        <v>0</v>
      </c>
      <c r="G219" s="430">
        <v>74</v>
      </c>
      <c r="H219" s="390">
        <v>34</v>
      </c>
      <c r="I219" s="390">
        <v>28</v>
      </c>
      <c r="J219" s="391">
        <v>12</v>
      </c>
      <c r="K219" s="430">
        <v>66</v>
      </c>
      <c r="L219" s="390">
        <v>35</v>
      </c>
      <c r="M219" s="390">
        <v>25</v>
      </c>
      <c r="N219" s="391">
        <v>6</v>
      </c>
      <c r="O219" s="430">
        <v>0</v>
      </c>
      <c r="P219" s="390">
        <v>0</v>
      </c>
      <c r="Q219" s="390">
        <v>0</v>
      </c>
      <c r="R219" s="390">
        <v>0</v>
      </c>
    </row>
    <row r="220" spans="1:18">
      <c r="A220" s="401"/>
      <c r="B220" s="424" t="s">
        <v>568</v>
      </c>
      <c r="C220" s="391">
        <v>64</v>
      </c>
      <c r="D220" s="390">
        <v>36</v>
      </c>
      <c r="E220" s="390">
        <v>28</v>
      </c>
      <c r="F220" s="391">
        <v>0</v>
      </c>
      <c r="G220" s="430">
        <v>69</v>
      </c>
      <c r="H220" s="390">
        <v>45</v>
      </c>
      <c r="I220" s="390">
        <v>24</v>
      </c>
      <c r="J220" s="390">
        <v>0</v>
      </c>
      <c r="K220" s="430">
        <v>19</v>
      </c>
      <c r="L220" s="390">
        <v>12</v>
      </c>
      <c r="M220" s="390">
        <v>7</v>
      </c>
      <c r="N220" s="390">
        <v>0</v>
      </c>
      <c r="O220" s="430" t="s">
        <v>386</v>
      </c>
      <c r="P220" s="390">
        <v>0</v>
      </c>
      <c r="Q220" s="390" t="s">
        <v>386</v>
      </c>
      <c r="R220" s="390" t="s">
        <v>386</v>
      </c>
    </row>
    <row r="221" spans="1:18">
      <c r="A221" s="398" t="s">
        <v>576</v>
      </c>
      <c r="B221" s="416"/>
      <c r="C221" s="405">
        <v>1189</v>
      </c>
      <c r="D221" s="403">
        <v>653</v>
      </c>
      <c r="E221" s="403">
        <v>402</v>
      </c>
      <c r="F221" s="405">
        <v>134</v>
      </c>
      <c r="G221" s="404">
        <v>795</v>
      </c>
      <c r="H221" s="403">
        <v>453</v>
      </c>
      <c r="I221" s="403">
        <v>274</v>
      </c>
      <c r="J221" s="405">
        <v>68</v>
      </c>
      <c r="K221" s="404">
        <v>363</v>
      </c>
      <c r="L221" s="403">
        <v>204</v>
      </c>
      <c r="M221" s="403">
        <v>122</v>
      </c>
      <c r="N221" s="405">
        <v>37</v>
      </c>
      <c r="O221" s="404">
        <v>10</v>
      </c>
      <c r="P221" s="403" t="s">
        <v>386</v>
      </c>
      <c r="Q221" s="403">
        <v>4</v>
      </c>
      <c r="R221" s="403">
        <v>4</v>
      </c>
    </row>
    <row r="222" spans="1:18">
      <c r="A222" s="401"/>
      <c r="B222" s="424" t="s">
        <v>585</v>
      </c>
      <c r="C222" s="391">
        <v>0</v>
      </c>
      <c r="D222" s="390">
        <v>0</v>
      </c>
      <c r="E222" s="390">
        <v>0</v>
      </c>
      <c r="F222" s="391">
        <v>0</v>
      </c>
      <c r="G222" s="430">
        <v>23</v>
      </c>
      <c r="H222" s="390">
        <v>17</v>
      </c>
      <c r="I222" s="390" t="s">
        <v>386</v>
      </c>
      <c r="J222" s="390" t="s">
        <v>386</v>
      </c>
      <c r="K222" s="430">
        <v>20</v>
      </c>
      <c r="L222" s="390">
        <v>10</v>
      </c>
      <c r="M222" s="390">
        <v>10</v>
      </c>
      <c r="N222" s="390">
        <v>0</v>
      </c>
      <c r="O222" s="430">
        <v>0</v>
      </c>
      <c r="P222" s="390">
        <v>0</v>
      </c>
      <c r="Q222" s="390">
        <v>0</v>
      </c>
      <c r="R222" s="390">
        <v>0</v>
      </c>
    </row>
    <row r="223" spans="1:18">
      <c r="A223" s="401"/>
      <c r="B223" s="424" t="s">
        <v>580</v>
      </c>
      <c r="C223" s="391" t="s">
        <v>374</v>
      </c>
      <c r="D223" s="390" t="s">
        <v>374</v>
      </c>
      <c r="E223" s="390" t="s">
        <v>374</v>
      </c>
      <c r="F223" s="391" t="s">
        <v>374</v>
      </c>
      <c r="G223" s="430" t="s">
        <v>374</v>
      </c>
      <c r="H223" s="390" t="s">
        <v>374</v>
      </c>
      <c r="I223" s="390" t="s">
        <v>374</v>
      </c>
      <c r="J223" s="391" t="s">
        <v>374</v>
      </c>
      <c r="K223" s="430" t="s">
        <v>374</v>
      </c>
      <c r="L223" s="390" t="s">
        <v>374</v>
      </c>
      <c r="M223" s="390" t="s">
        <v>374</v>
      </c>
      <c r="N223" s="391" t="s">
        <v>374</v>
      </c>
      <c r="O223" s="430" t="s">
        <v>374</v>
      </c>
      <c r="P223" s="390" t="s">
        <v>374</v>
      </c>
      <c r="Q223" s="390" t="s">
        <v>374</v>
      </c>
      <c r="R223" s="390" t="s">
        <v>374</v>
      </c>
    </row>
    <row r="224" spans="1:18">
      <c r="A224" s="401"/>
      <c r="B224" s="424" t="s">
        <v>579</v>
      </c>
      <c r="C224" s="391">
        <v>99</v>
      </c>
      <c r="D224" s="390">
        <v>48</v>
      </c>
      <c r="E224" s="390" t="s">
        <v>386</v>
      </c>
      <c r="F224" s="390" t="s">
        <v>386</v>
      </c>
      <c r="G224" s="430">
        <v>0</v>
      </c>
      <c r="H224" s="390">
        <v>0</v>
      </c>
      <c r="I224" s="390">
        <v>0</v>
      </c>
      <c r="J224" s="390">
        <v>0</v>
      </c>
      <c r="K224" s="430">
        <v>25</v>
      </c>
      <c r="L224" s="390">
        <v>14</v>
      </c>
      <c r="M224" s="390" t="s">
        <v>386</v>
      </c>
      <c r="N224" s="390" t="s">
        <v>386</v>
      </c>
      <c r="O224" s="430" t="s">
        <v>386</v>
      </c>
      <c r="P224" s="390" t="s">
        <v>386</v>
      </c>
      <c r="Q224" s="390" t="s">
        <v>386</v>
      </c>
      <c r="R224" s="390">
        <v>0</v>
      </c>
    </row>
    <row r="225" spans="1:18">
      <c r="A225" s="401"/>
      <c r="B225" s="424" t="s">
        <v>581</v>
      </c>
      <c r="C225" s="391" t="s">
        <v>386</v>
      </c>
      <c r="D225" s="390" t="s">
        <v>386</v>
      </c>
      <c r="E225" s="390" t="s">
        <v>386</v>
      </c>
      <c r="F225" s="390">
        <v>0</v>
      </c>
      <c r="G225" s="430">
        <v>14</v>
      </c>
      <c r="H225" s="390" t="s">
        <v>386</v>
      </c>
      <c r="I225" s="390" t="s">
        <v>386</v>
      </c>
      <c r="J225" s="390" t="s">
        <v>386</v>
      </c>
      <c r="K225" s="430">
        <v>8</v>
      </c>
      <c r="L225" s="390" t="s">
        <v>386</v>
      </c>
      <c r="M225" s="390" t="s">
        <v>386</v>
      </c>
      <c r="N225" s="390" t="s">
        <v>386</v>
      </c>
      <c r="O225" s="430">
        <v>0</v>
      </c>
      <c r="P225" s="390">
        <v>0</v>
      </c>
      <c r="Q225" s="390">
        <v>0</v>
      </c>
      <c r="R225" s="390">
        <v>0</v>
      </c>
    </row>
    <row r="226" spans="1:18">
      <c r="A226" s="401"/>
      <c r="B226" s="424" t="s">
        <v>586</v>
      </c>
      <c r="C226" s="391">
        <v>21</v>
      </c>
      <c r="D226" s="390">
        <v>6</v>
      </c>
      <c r="E226" s="390">
        <v>8</v>
      </c>
      <c r="F226" s="391">
        <v>7</v>
      </c>
      <c r="G226" s="430">
        <v>238</v>
      </c>
      <c r="H226" s="390">
        <v>116</v>
      </c>
      <c r="I226" s="390">
        <v>77</v>
      </c>
      <c r="J226" s="391">
        <v>45</v>
      </c>
      <c r="K226" s="430">
        <v>79</v>
      </c>
      <c r="L226" s="390">
        <v>40</v>
      </c>
      <c r="M226" s="390">
        <v>28</v>
      </c>
      <c r="N226" s="391">
        <v>11</v>
      </c>
      <c r="O226" s="430">
        <v>7</v>
      </c>
      <c r="P226" s="390" t="s">
        <v>386</v>
      </c>
      <c r="Q226" s="390" t="s">
        <v>386</v>
      </c>
      <c r="R226" s="390">
        <v>4</v>
      </c>
    </row>
    <row r="227" spans="1:18">
      <c r="A227" s="401"/>
      <c r="B227" s="424" t="s">
        <v>584</v>
      </c>
      <c r="C227" s="391">
        <v>0</v>
      </c>
      <c r="D227" s="390">
        <v>0</v>
      </c>
      <c r="E227" s="390">
        <v>0</v>
      </c>
      <c r="F227" s="391">
        <v>0</v>
      </c>
      <c r="G227" s="430">
        <v>158</v>
      </c>
      <c r="H227" s="390">
        <v>99</v>
      </c>
      <c r="I227" s="390">
        <v>55</v>
      </c>
      <c r="J227" s="391">
        <v>4</v>
      </c>
      <c r="K227" s="430">
        <v>15</v>
      </c>
      <c r="L227" s="390">
        <v>10</v>
      </c>
      <c r="M227" s="390" t="s">
        <v>386</v>
      </c>
      <c r="N227" s="390" t="s">
        <v>386</v>
      </c>
      <c r="O227" s="430">
        <v>0</v>
      </c>
      <c r="P227" s="390">
        <v>0</v>
      </c>
      <c r="Q227" s="390">
        <v>0</v>
      </c>
      <c r="R227" s="390">
        <v>0</v>
      </c>
    </row>
    <row r="228" spans="1:18">
      <c r="A228" s="401"/>
      <c r="B228" s="424" t="s">
        <v>578</v>
      </c>
      <c r="C228" s="391">
        <v>0</v>
      </c>
      <c r="D228" s="390">
        <v>0</v>
      </c>
      <c r="E228" s="390">
        <v>0</v>
      </c>
      <c r="F228" s="391">
        <v>0</v>
      </c>
      <c r="G228" s="430">
        <v>35</v>
      </c>
      <c r="H228" s="390">
        <v>31</v>
      </c>
      <c r="I228" s="390">
        <v>4</v>
      </c>
      <c r="J228" s="390">
        <v>0</v>
      </c>
      <c r="K228" s="430" t="s">
        <v>386</v>
      </c>
      <c r="L228" s="390" t="s">
        <v>386</v>
      </c>
      <c r="M228" s="390" t="s">
        <v>386</v>
      </c>
      <c r="N228" s="390">
        <v>0</v>
      </c>
      <c r="O228" s="430">
        <v>0</v>
      </c>
      <c r="P228" s="390">
        <v>0</v>
      </c>
      <c r="Q228" s="390">
        <v>0</v>
      </c>
      <c r="R228" s="390">
        <v>0</v>
      </c>
    </row>
    <row r="229" spans="1:18">
      <c r="A229" s="401"/>
      <c r="B229" s="424" t="s">
        <v>577</v>
      </c>
      <c r="C229" s="391">
        <v>79</v>
      </c>
      <c r="D229" s="390">
        <v>47</v>
      </c>
      <c r="E229" s="390">
        <v>28</v>
      </c>
      <c r="F229" s="390">
        <v>4</v>
      </c>
      <c r="G229" s="430">
        <v>0</v>
      </c>
      <c r="H229" s="390">
        <v>0</v>
      </c>
      <c r="I229" s="390">
        <v>0</v>
      </c>
      <c r="J229" s="390">
        <v>0</v>
      </c>
      <c r="K229" s="430" t="s">
        <v>386</v>
      </c>
      <c r="L229" s="390">
        <v>4</v>
      </c>
      <c r="M229" s="390" t="s">
        <v>386</v>
      </c>
      <c r="N229" s="390" t="s">
        <v>386</v>
      </c>
      <c r="O229" s="430">
        <v>0</v>
      </c>
      <c r="P229" s="390">
        <v>0</v>
      </c>
      <c r="Q229" s="390">
        <v>0</v>
      </c>
      <c r="R229" s="390">
        <v>0</v>
      </c>
    </row>
    <row r="230" spans="1:18">
      <c r="A230" s="401"/>
      <c r="B230" s="424" t="s">
        <v>588</v>
      </c>
      <c r="C230" s="391">
        <v>10</v>
      </c>
      <c r="D230" s="390" t="s">
        <v>386</v>
      </c>
      <c r="E230" s="390" t="s">
        <v>386</v>
      </c>
      <c r="F230" s="391">
        <v>5</v>
      </c>
      <c r="G230" s="430">
        <v>181</v>
      </c>
      <c r="H230" s="390">
        <v>97</v>
      </c>
      <c r="I230" s="390">
        <v>76</v>
      </c>
      <c r="J230" s="391">
        <v>8</v>
      </c>
      <c r="K230" s="430">
        <v>47</v>
      </c>
      <c r="L230" s="390">
        <v>32</v>
      </c>
      <c r="M230" s="390">
        <v>11</v>
      </c>
      <c r="N230" s="391">
        <v>4</v>
      </c>
      <c r="O230" s="430">
        <v>0</v>
      </c>
      <c r="P230" s="390">
        <v>0</v>
      </c>
      <c r="Q230" s="390">
        <v>0</v>
      </c>
      <c r="R230" s="390">
        <v>0</v>
      </c>
    </row>
    <row r="231" spans="1:18">
      <c r="A231" s="401"/>
      <c r="B231" s="424" t="s">
        <v>582</v>
      </c>
      <c r="C231" s="391">
        <v>24</v>
      </c>
      <c r="D231" s="390">
        <v>15</v>
      </c>
      <c r="E231" s="390">
        <v>8</v>
      </c>
      <c r="F231" s="390" t="s">
        <v>386</v>
      </c>
      <c r="G231" s="430">
        <v>0</v>
      </c>
      <c r="H231" s="390">
        <v>0</v>
      </c>
      <c r="I231" s="390">
        <v>0</v>
      </c>
      <c r="J231" s="390">
        <v>0</v>
      </c>
      <c r="K231" s="430">
        <v>17</v>
      </c>
      <c r="L231" s="390">
        <v>8</v>
      </c>
      <c r="M231" s="390">
        <v>5</v>
      </c>
      <c r="N231" s="390">
        <v>4</v>
      </c>
      <c r="O231" s="430" t="s">
        <v>386</v>
      </c>
      <c r="P231" s="390" t="s">
        <v>386</v>
      </c>
      <c r="Q231" s="390" t="s">
        <v>386</v>
      </c>
      <c r="R231" s="390">
        <v>0</v>
      </c>
    </row>
    <row r="232" spans="1:18">
      <c r="A232" s="401"/>
      <c r="B232" s="424" t="s">
        <v>587</v>
      </c>
      <c r="C232" s="391">
        <v>9</v>
      </c>
      <c r="D232" s="390" t="s">
        <v>386</v>
      </c>
      <c r="E232" s="390">
        <v>6</v>
      </c>
      <c r="F232" s="390" t="s">
        <v>386</v>
      </c>
      <c r="G232" s="430">
        <v>133</v>
      </c>
      <c r="H232" s="390">
        <v>84</v>
      </c>
      <c r="I232" s="390">
        <v>46</v>
      </c>
      <c r="J232" s="391" t="s">
        <v>386</v>
      </c>
      <c r="K232" s="430">
        <v>13</v>
      </c>
      <c r="L232" s="390">
        <v>8</v>
      </c>
      <c r="M232" s="390">
        <v>5</v>
      </c>
      <c r="N232" s="391">
        <v>0</v>
      </c>
      <c r="O232" s="430">
        <v>0</v>
      </c>
      <c r="P232" s="390">
        <v>0</v>
      </c>
      <c r="Q232" s="390">
        <v>0</v>
      </c>
      <c r="R232" s="390">
        <v>0</v>
      </c>
    </row>
    <row r="233" spans="1:18">
      <c r="A233" s="401"/>
      <c r="B233" s="424" t="s">
        <v>583</v>
      </c>
      <c r="C233" s="391">
        <v>944</v>
      </c>
      <c r="D233" s="390">
        <v>533</v>
      </c>
      <c r="E233" s="390">
        <v>299</v>
      </c>
      <c r="F233" s="391">
        <v>112</v>
      </c>
      <c r="G233" s="430">
        <v>13</v>
      </c>
      <c r="H233" s="390" t="s">
        <v>386</v>
      </c>
      <c r="I233" s="390">
        <v>8</v>
      </c>
      <c r="J233" s="391" t="s">
        <v>386</v>
      </c>
      <c r="K233" s="430">
        <v>129</v>
      </c>
      <c r="L233" s="390">
        <v>72</v>
      </c>
      <c r="M233" s="390">
        <v>45</v>
      </c>
      <c r="N233" s="391">
        <v>12</v>
      </c>
      <c r="O233" s="430">
        <v>0</v>
      </c>
      <c r="P233" s="390">
        <v>0</v>
      </c>
      <c r="Q233" s="390">
        <v>0</v>
      </c>
      <c r="R233" s="390">
        <v>0</v>
      </c>
    </row>
    <row r="234" spans="1:18">
      <c r="A234" s="398" t="s">
        <v>589</v>
      </c>
      <c r="B234" s="416"/>
      <c r="C234" s="405">
        <v>1075</v>
      </c>
      <c r="D234" s="403">
        <v>535</v>
      </c>
      <c r="E234" s="403">
        <v>436</v>
      </c>
      <c r="F234" s="405">
        <v>104</v>
      </c>
      <c r="G234" s="404">
        <v>774</v>
      </c>
      <c r="H234" s="403">
        <v>407</v>
      </c>
      <c r="I234" s="403">
        <v>307</v>
      </c>
      <c r="J234" s="405">
        <v>60</v>
      </c>
      <c r="K234" s="404">
        <v>286</v>
      </c>
      <c r="L234" s="403">
        <v>137</v>
      </c>
      <c r="M234" s="403">
        <v>119</v>
      </c>
      <c r="N234" s="405">
        <v>30</v>
      </c>
      <c r="O234" s="404" t="s">
        <v>386</v>
      </c>
      <c r="P234" s="403" t="s">
        <v>386</v>
      </c>
      <c r="Q234" s="403" t="s">
        <v>386</v>
      </c>
      <c r="R234" s="403">
        <v>0</v>
      </c>
    </row>
    <row r="235" spans="1:18">
      <c r="A235" s="401"/>
      <c r="B235" s="424" t="s">
        <v>599</v>
      </c>
      <c r="C235" s="391">
        <v>0</v>
      </c>
      <c r="D235" s="390">
        <v>0</v>
      </c>
      <c r="E235" s="390">
        <v>0</v>
      </c>
      <c r="F235" s="391">
        <v>0</v>
      </c>
      <c r="G235" s="430">
        <v>110</v>
      </c>
      <c r="H235" s="390">
        <v>55</v>
      </c>
      <c r="I235" s="390">
        <v>45</v>
      </c>
      <c r="J235" s="391">
        <v>10</v>
      </c>
      <c r="K235" s="430">
        <v>22</v>
      </c>
      <c r="L235" s="390">
        <v>12</v>
      </c>
      <c r="M235" s="390" t="s">
        <v>386</v>
      </c>
      <c r="N235" s="391" t="s">
        <v>386</v>
      </c>
      <c r="O235" s="430" t="s">
        <v>386</v>
      </c>
      <c r="P235" s="390" t="s">
        <v>386</v>
      </c>
      <c r="Q235" s="390" t="s">
        <v>386</v>
      </c>
      <c r="R235" s="390">
        <v>0</v>
      </c>
    </row>
    <row r="236" spans="1:18">
      <c r="A236" s="401"/>
      <c r="B236" s="424" t="s">
        <v>597</v>
      </c>
      <c r="C236" s="391">
        <v>11</v>
      </c>
      <c r="D236" s="390" t="s">
        <v>386</v>
      </c>
      <c r="E236" s="390" t="s">
        <v>386</v>
      </c>
      <c r="F236" s="391">
        <v>5</v>
      </c>
      <c r="G236" s="430">
        <v>133</v>
      </c>
      <c r="H236" s="390">
        <v>72</v>
      </c>
      <c r="I236" s="390">
        <v>46</v>
      </c>
      <c r="J236" s="391">
        <v>15</v>
      </c>
      <c r="K236" s="430">
        <v>34</v>
      </c>
      <c r="L236" s="390">
        <v>19</v>
      </c>
      <c r="M236" s="390">
        <v>10</v>
      </c>
      <c r="N236" s="390">
        <v>5</v>
      </c>
      <c r="O236" s="430">
        <v>0</v>
      </c>
      <c r="P236" s="390">
        <v>0</v>
      </c>
      <c r="Q236" s="390">
        <v>0</v>
      </c>
      <c r="R236" s="390">
        <v>0</v>
      </c>
    </row>
    <row r="237" spans="1:18">
      <c r="A237" s="401"/>
      <c r="B237" s="424" t="s">
        <v>593</v>
      </c>
      <c r="C237" s="391" t="s">
        <v>386</v>
      </c>
      <c r="D237" s="390" t="s">
        <v>386</v>
      </c>
      <c r="E237" s="390">
        <v>0</v>
      </c>
      <c r="F237" s="391" t="s">
        <v>386</v>
      </c>
      <c r="G237" s="430">
        <v>128</v>
      </c>
      <c r="H237" s="390">
        <v>83</v>
      </c>
      <c r="I237" s="390" t="s">
        <v>386</v>
      </c>
      <c r="J237" s="391" t="s">
        <v>386</v>
      </c>
      <c r="K237" s="430">
        <v>14</v>
      </c>
      <c r="L237" s="390" t="s">
        <v>386</v>
      </c>
      <c r="M237" s="390">
        <v>8</v>
      </c>
      <c r="N237" s="390" t="s">
        <v>386</v>
      </c>
      <c r="O237" s="430">
        <v>0</v>
      </c>
      <c r="P237" s="390">
        <v>0</v>
      </c>
      <c r="Q237" s="390">
        <v>0</v>
      </c>
      <c r="R237" s="390">
        <v>0</v>
      </c>
    </row>
    <row r="238" spans="1:18">
      <c r="A238" s="401"/>
      <c r="B238" s="424" t="s">
        <v>592</v>
      </c>
      <c r="C238" s="391" t="s">
        <v>374</v>
      </c>
      <c r="D238" s="390" t="s">
        <v>374</v>
      </c>
      <c r="E238" s="390" t="s">
        <v>374</v>
      </c>
      <c r="F238" s="390" t="s">
        <v>374</v>
      </c>
      <c r="G238" s="430" t="s">
        <v>374</v>
      </c>
      <c r="H238" s="390" t="s">
        <v>374</v>
      </c>
      <c r="I238" s="390" t="s">
        <v>374</v>
      </c>
      <c r="J238" s="391" t="s">
        <v>374</v>
      </c>
      <c r="K238" s="430" t="s">
        <v>374</v>
      </c>
      <c r="L238" s="390" t="s">
        <v>374</v>
      </c>
      <c r="M238" s="390" t="s">
        <v>374</v>
      </c>
      <c r="N238" s="390" t="s">
        <v>374</v>
      </c>
      <c r="O238" s="430" t="s">
        <v>374</v>
      </c>
      <c r="P238" s="390" t="s">
        <v>374</v>
      </c>
      <c r="Q238" s="390" t="s">
        <v>374</v>
      </c>
      <c r="R238" s="390" t="s">
        <v>374</v>
      </c>
    </row>
    <row r="239" spans="1:18">
      <c r="A239" s="401"/>
      <c r="B239" s="424" t="s">
        <v>598</v>
      </c>
      <c r="C239" s="391">
        <v>0</v>
      </c>
      <c r="D239" s="390">
        <v>0</v>
      </c>
      <c r="E239" s="390">
        <v>0</v>
      </c>
      <c r="F239" s="390">
        <v>0</v>
      </c>
      <c r="G239" s="430">
        <v>273</v>
      </c>
      <c r="H239" s="390">
        <v>135</v>
      </c>
      <c r="I239" s="390">
        <v>115</v>
      </c>
      <c r="J239" s="391">
        <v>23</v>
      </c>
      <c r="K239" s="430">
        <v>5</v>
      </c>
      <c r="L239" s="390" t="s">
        <v>386</v>
      </c>
      <c r="M239" s="390">
        <v>4</v>
      </c>
      <c r="N239" s="390">
        <v>0</v>
      </c>
      <c r="O239" s="430">
        <v>0</v>
      </c>
      <c r="P239" s="390">
        <v>0</v>
      </c>
      <c r="Q239" s="390">
        <v>0</v>
      </c>
      <c r="R239" s="390">
        <v>0</v>
      </c>
    </row>
    <row r="240" spans="1:18">
      <c r="A240" s="401"/>
      <c r="B240" s="424" t="s">
        <v>594</v>
      </c>
      <c r="C240" s="391">
        <v>11</v>
      </c>
      <c r="D240" s="390" t="s">
        <v>386</v>
      </c>
      <c r="E240" s="390">
        <v>8</v>
      </c>
      <c r="F240" s="390" t="s">
        <v>386</v>
      </c>
      <c r="G240" s="430">
        <v>0</v>
      </c>
      <c r="H240" s="390">
        <v>0</v>
      </c>
      <c r="I240" s="390">
        <v>0</v>
      </c>
      <c r="J240" s="391">
        <v>0</v>
      </c>
      <c r="K240" s="430">
        <v>17</v>
      </c>
      <c r="L240" s="390">
        <v>8</v>
      </c>
      <c r="M240" s="390">
        <v>9</v>
      </c>
      <c r="N240" s="391">
        <v>0</v>
      </c>
      <c r="O240" s="430">
        <v>0</v>
      </c>
      <c r="P240" s="390">
        <v>0</v>
      </c>
      <c r="Q240" s="390">
        <v>0</v>
      </c>
      <c r="R240" s="390">
        <v>0</v>
      </c>
    </row>
    <row r="241" spans="1:18">
      <c r="A241" s="401"/>
      <c r="B241" s="424" t="s">
        <v>596</v>
      </c>
      <c r="C241" s="391">
        <v>4</v>
      </c>
      <c r="D241" s="390" t="s">
        <v>386</v>
      </c>
      <c r="E241" s="390">
        <v>0</v>
      </c>
      <c r="F241" s="390" t="s">
        <v>386</v>
      </c>
      <c r="G241" s="430">
        <v>98</v>
      </c>
      <c r="H241" s="390">
        <v>54</v>
      </c>
      <c r="I241" s="390" t="s">
        <v>386</v>
      </c>
      <c r="J241" s="391" t="s">
        <v>386</v>
      </c>
      <c r="K241" s="430">
        <v>58</v>
      </c>
      <c r="L241" s="390">
        <v>31</v>
      </c>
      <c r="M241" s="390" t="s">
        <v>386</v>
      </c>
      <c r="N241" s="391" t="s">
        <v>386</v>
      </c>
      <c r="O241" s="430" t="s">
        <v>386</v>
      </c>
      <c r="P241" s="390" t="s">
        <v>386</v>
      </c>
      <c r="Q241" s="390" t="s">
        <v>386</v>
      </c>
      <c r="R241" s="390">
        <v>0</v>
      </c>
    </row>
    <row r="242" spans="1:18">
      <c r="A242" s="401"/>
      <c r="B242" s="424" t="s">
        <v>590</v>
      </c>
      <c r="C242" s="391">
        <v>8</v>
      </c>
      <c r="D242" s="390">
        <v>4</v>
      </c>
      <c r="E242" s="390">
        <v>4</v>
      </c>
      <c r="F242" s="390">
        <v>0</v>
      </c>
      <c r="G242" s="430" t="s">
        <v>386</v>
      </c>
      <c r="H242" s="390" t="s">
        <v>386</v>
      </c>
      <c r="I242" s="390" t="s">
        <v>386</v>
      </c>
      <c r="J242" s="391" t="s">
        <v>386</v>
      </c>
      <c r="K242" s="430">
        <v>10</v>
      </c>
      <c r="L242" s="390" t="s">
        <v>386</v>
      </c>
      <c r="M242" s="390">
        <v>0</v>
      </c>
      <c r="N242" s="390" t="s">
        <v>386</v>
      </c>
      <c r="O242" s="430">
        <v>0</v>
      </c>
      <c r="P242" s="390">
        <v>0</v>
      </c>
      <c r="Q242" s="390">
        <v>0</v>
      </c>
      <c r="R242" s="390">
        <v>0</v>
      </c>
    </row>
    <row r="243" spans="1:18">
      <c r="A243" s="401"/>
      <c r="B243" s="424" t="s">
        <v>591</v>
      </c>
      <c r="C243" s="391">
        <v>78</v>
      </c>
      <c r="D243" s="390">
        <v>41</v>
      </c>
      <c r="E243" s="390">
        <v>33</v>
      </c>
      <c r="F243" s="390">
        <v>4</v>
      </c>
      <c r="G243" s="430">
        <v>8</v>
      </c>
      <c r="H243" s="390">
        <v>4</v>
      </c>
      <c r="I243" s="390" t="s">
        <v>386</v>
      </c>
      <c r="J243" s="391" t="s">
        <v>386</v>
      </c>
      <c r="K243" s="430">
        <v>11</v>
      </c>
      <c r="L243" s="390">
        <v>7</v>
      </c>
      <c r="M243" s="390">
        <v>4</v>
      </c>
      <c r="N243" s="391">
        <v>0</v>
      </c>
      <c r="O243" s="430">
        <v>0</v>
      </c>
      <c r="P243" s="390">
        <v>0</v>
      </c>
      <c r="Q243" s="390">
        <v>0</v>
      </c>
      <c r="R243" s="390">
        <v>0</v>
      </c>
    </row>
    <row r="244" spans="1:18">
      <c r="A244" s="401"/>
      <c r="B244" s="424" t="s">
        <v>595</v>
      </c>
      <c r="C244" s="391">
        <v>962</v>
      </c>
      <c r="D244" s="390">
        <v>480</v>
      </c>
      <c r="E244" s="390">
        <v>389</v>
      </c>
      <c r="F244" s="391">
        <v>93</v>
      </c>
      <c r="G244" s="430">
        <v>21</v>
      </c>
      <c r="H244" s="390" t="s">
        <v>386</v>
      </c>
      <c r="I244" s="390">
        <v>12</v>
      </c>
      <c r="J244" s="391" t="s">
        <v>386</v>
      </c>
      <c r="K244" s="430">
        <v>115</v>
      </c>
      <c r="L244" s="390">
        <v>45</v>
      </c>
      <c r="M244" s="390">
        <v>52</v>
      </c>
      <c r="N244" s="391">
        <v>18</v>
      </c>
      <c r="O244" s="430">
        <v>0</v>
      </c>
      <c r="P244" s="390">
        <v>0</v>
      </c>
      <c r="Q244" s="390">
        <v>0</v>
      </c>
      <c r="R244" s="390">
        <v>0</v>
      </c>
    </row>
    <row r="245" spans="1:18">
      <c r="A245" s="398" t="s">
        <v>600</v>
      </c>
      <c r="B245" s="416"/>
      <c r="C245" s="405">
        <v>230</v>
      </c>
      <c r="D245" s="403">
        <v>120</v>
      </c>
      <c r="E245" s="403">
        <v>84</v>
      </c>
      <c r="F245" s="405">
        <v>26</v>
      </c>
      <c r="G245" s="404">
        <v>1908</v>
      </c>
      <c r="H245" s="403">
        <v>1043</v>
      </c>
      <c r="I245" s="403">
        <v>734</v>
      </c>
      <c r="J245" s="405">
        <v>131</v>
      </c>
      <c r="K245" s="404">
        <v>715</v>
      </c>
      <c r="L245" s="403">
        <v>406</v>
      </c>
      <c r="M245" s="403">
        <v>249</v>
      </c>
      <c r="N245" s="405">
        <v>60</v>
      </c>
      <c r="O245" s="404">
        <v>18</v>
      </c>
      <c r="P245" s="403">
        <v>7</v>
      </c>
      <c r="Q245" s="403">
        <v>8</v>
      </c>
      <c r="R245" s="403" t="s">
        <v>386</v>
      </c>
    </row>
    <row r="246" spans="1:18">
      <c r="A246" s="401"/>
      <c r="B246" s="424" t="s">
        <v>614</v>
      </c>
      <c r="C246" s="391">
        <v>45</v>
      </c>
      <c r="D246" s="390" t="s">
        <v>386</v>
      </c>
      <c r="E246" s="390">
        <v>33</v>
      </c>
      <c r="F246" s="390" t="s">
        <v>386</v>
      </c>
      <c r="G246" s="430">
        <v>142</v>
      </c>
      <c r="H246" s="390">
        <v>86</v>
      </c>
      <c r="I246" s="390">
        <v>50</v>
      </c>
      <c r="J246" s="391">
        <v>6</v>
      </c>
      <c r="K246" s="430">
        <v>102</v>
      </c>
      <c r="L246" s="390">
        <v>60</v>
      </c>
      <c r="M246" s="390">
        <v>35</v>
      </c>
      <c r="N246" s="391">
        <v>7</v>
      </c>
      <c r="O246" s="430">
        <v>0</v>
      </c>
      <c r="P246" s="390">
        <v>0</v>
      </c>
      <c r="Q246" s="390">
        <v>0</v>
      </c>
      <c r="R246" s="390">
        <v>0</v>
      </c>
    </row>
    <row r="247" spans="1:18">
      <c r="A247" s="401"/>
      <c r="B247" s="424" t="s">
        <v>611</v>
      </c>
      <c r="C247" s="391">
        <v>0</v>
      </c>
      <c r="D247" s="390">
        <v>0</v>
      </c>
      <c r="E247" s="390">
        <v>0</v>
      </c>
      <c r="F247" s="390">
        <v>0</v>
      </c>
      <c r="G247" s="430">
        <v>449</v>
      </c>
      <c r="H247" s="390">
        <v>255</v>
      </c>
      <c r="I247" s="390">
        <v>155</v>
      </c>
      <c r="J247" s="391">
        <v>39</v>
      </c>
      <c r="K247" s="430">
        <v>112</v>
      </c>
      <c r="L247" s="390">
        <v>68</v>
      </c>
      <c r="M247" s="390">
        <v>37</v>
      </c>
      <c r="N247" s="391">
        <v>7</v>
      </c>
      <c r="O247" s="430">
        <v>0</v>
      </c>
      <c r="P247" s="390">
        <v>0</v>
      </c>
      <c r="Q247" s="390">
        <v>0</v>
      </c>
      <c r="R247" s="390">
        <v>0</v>
      </c>
    </row>
    <row r="248" spans="1:18">
      <c r="A248" s="401"/>
      <c r="B248" s="424" t="s">
        <v>610</v>
      </c>
      <c r="C248" s="391">
        <v>4</v>
      </c>
      <c r="D248" s="390" t="s">
        <v>386</v>
      </c>
      <c r="E248" s="390" t="s">
        <v>386</v>
      </c>
      <c r="F248" s="391" t="s">
        <v>386</v>
      </c>
      <c r="G248" s="430">
        <v>395</v>
      </c>
      <c r="H248" s="390">
        <v>211</v>
      </c>
      <c r="I248" s="390">
        <v>150</v>
      </c>
      <c r="J248" s="391">
        <v>34</v>
      </c>
      <c r="K248" s="430">
        <v>123</v>
      </c>
      <c r="L248" s="390">
        <v>69</v>
      </c>
      <c r="M248" s="390">
        <v>45</v>
      </c>
      <c r="N248" s="391">
        <v>9</v>
      </c>
      <c r="O248" s="430">
        <v>7</v>
      </c>
      <c r="P248" s="390">
        <v>0</v>
      </c>
      <c r="Q248" s="390" t="s">
        <v>386</v>
      </c>
      <c r="R248" s="390" t="s">
        <v>386</v>
      </c>
    </row>
    <row r="249" spans="1:18">
      <c r="A249" s="401"/>
      <c r="B249" s="424" t="s">
        <v>603</v>
      </c>
      <c r="C249" s="391">
        <v>0</v>
      </c>
      <c r="D249" s="390">
        <v>0</v>
      </c>
      <c r="E249" s="390">
        <v>0</v>
      </c>
      <c r="F249" s="391">
        <v>0</v>
      </c>
      <c r="G249" s="430">
        <v>57</v>
      </c>
      <c r="H249" s="390">
        <v>33</v>
      </c>
      <c r="I249" s="390">
        <v>19</v>
      </c>
      <c r="J249" s="391">
        <v>5</v>
      </c>
      <c r="K249" s="430">
        <v>37</v>
      </c>
      <c r="L249" s="390">
        <v>23</v>
      </c>
      <c r="M249" s="390" t="s">
        <v>386</v>
      </c>
      <c r="N249" s="390" t="s">
        <v>386</v>
      </c>
      <c r="O249" s="430">
        <v>0</v>
      </c>
      <c r="P249" s="390">
        <v>0</v>
      </c>
      <c r="Q249" s="390">
        <v>0</v>
      </c>
      <c r="R249" s="390">
        <v>0</v>
      </c>
    </row>
    <row r="250" spans="1:18">
      <c r="A250" s="401"/>
      <c r="B250" s="424" t="s">
        <v>613</v>
      </c>
      <c r="C250" s="391">
        <v>132</v>
      </c>
      <c r="D250" s="390">
        <v>88</v>
      </c>
      <c r="E250" s="390">
        <v>36</v>
      </c>
      <c r="F250" s="391">
        <v>8</v>
      </c>
      <c r="G250" s="430" t="s">
        <v>386</v>
      </c>
      <c r="H250" s="390">
        <v>0</v>
      </c>
      <c r="I250" s="390" t="s">
        <v>386</v>
      </c>
      <c r="J250" s="391" t="s">
        <v>386</v>
      </c>
      <c r="K250" s="430">
        <v>13</v>
      </c>
      <c r="L250" s="390">
        <v>6</v>
      </c>
      <c r="M250" s="390">
        <v>7</v>
      </c>
      <c r="N250" s="390">
        <v>0</v>
      </c>
      <c r="O250" s="430">
        <v>0</v>
      </c>
      <c r="P250" s="390">
        <v>0</v>
      </c>
      <c r="Q250" s="390">
        <v>0</v>
      </c>
      <c r="R250" s="390">
        <v>0</v>
      </c>
    </row>
    <row r="251" spans="1:18">
      <c r="A251" s="401"/>
      <c r="B251" s="424" t="s">
        <v>604</v>
      </c>
      <c r="C251" s="391" t="s">
        <v>386</v>
      </c>
      <c r="D251" s="390">
        <v>0</v>
      </c>
      <c r="E251" s="390" t="s">
        <v>386</v>
      </c>
      <c r="F251" s="391" t="s">
        <v>386</v>
      </c>
      <c r="G251" s="430">
        <v>114</v>
      </c>
      <c r="H251" s="390">
        <v>72</v>
      </c>
      <c r="I251" s="390">
        <v>37</v>
      </c>
      <c r="J251" s="390">
        <v>5</v>
      </c>
      <c r="K251" s="430">
        <v>56</v>
      </c>
      <c r="L251" s="390">
        <v>36</v>
      </c>
      <c r="M251" s="390">
        <v>13</v>
      </c>
      <c r="N251" s="391">
        <v>7</v>
      </c>
      <c r="O251" s="430">
        <v>0</v>
      </c>
      <c r="P251" s="390">
        <v>0</v>
      </c>
      <c r="Q251" s="390">
        <v>0</v>
      </c>
      <c r="R251" s="390">
        <v>0</v>
      </c>
    </row>
    <row r="252" spans="1:18">
      <c r="A252" s="401"/>
      <c r="B252" s="424" t="s">
        <v>615</v>
      </c>
      <c r="C252" s="391">
        <v>0</v>
      </c>
      <c r="D252" s="390">
        <v>0</v>
      </c>
      <c r="E252" s="390">
        <v>0</v>
      </c>
      <c r="F252" s="391">
        <v>0</v>
      </c>
      <c r="G252" s="430">
        <v>180</v>
      </c>
      <c r="H252" s="390">
        <v>94</v>
      </c>
      <c r="I252" s="390">
        <v>77</v>
      </c>
      <c r="J252" s="391">
        <v>9</v>
      </c>
      <c r="K252" s="430">
        <v>72</v>
      </c>
      <c r="L252" s="390">
        <v>39</v>
      </c>
      <c r="M252" s="390">
        <v>23</v>
      </c>
      <c r="N252" s="391">
        <v>10</v>
      </c>
      <c r="O252" s="430" t="s">
        <v>386</v>
      </c>
      <c r="P252" s="390" t="s">
        <v>386</v>
      </c>
      <c r="Q252" s="390" t="s">
        <v>386</v>
      </c>
      <c r="R252" s="390">
        <v>0</v>
      </c>
    </row>
    <row r="253" spans="1:18">
      <c r="A253" s="401"/>
      <c r="B253" s="424" t="s">
        <v>602</v>
      </c>
      <c r="C253" s="391">
        <v>4</v>
      </c>
      <c r="D253" s="390">
        <v>4</v>
      </c>
      <c r="E253" s="390">
        <v>0</v>
      </c>
      <c r="F253" s="390">
        <v>0</v>
      </c>
      <c r="G253" s="430">
        <v>40</v>
      </c>
      <c r="H253" s="390">
        <v>26</v>
      </c>
      <c r="I253" s="390" t="s">
        <v>386</v>
      </c>
      <c r="J253" s="390" t="s">
        <v>386</v>
      </c>
      <c r="K253" s="430">
        <v>40</v>
      </c>
      <c r="L253" s="390">
        <v>26</v>
      </c>
      <c r="M253" s="390" t="s">
        <v>386</v>
      </c>
      <c r="N253" s="390" t="s">
        <v>386</v>
      </c>
      <c r="O253" s="430" t="s">
        <v>386</v>
      </c>
      <c r="P253" s="390" t="s">
        <v>386</v>
      </c>
      <c r="Q253" s="390" t="s">
        <v>386</v>
      </c>
      <c r="R253" s="390">
        <v>0</v>
      </c>
    </row>
    <row r="254" spans="1:18">
      <c r="A254" s="401"/>
      <c r="B254" s="424" t="s">
        <v>609</v>
      </c>
      <c r="C254" s="391">
        <v>0</v>
      </c>
      <c r="D254" s="390">
        <v>0</v>
      </c>
      <c r="E254" s="390">
        <v>0</v>
      </c>
      <c r="F254" s="391">
        <v>0</v>
      </c>
      <c r="G254" s="430">
        <v>163</v>
      </c>
      <c r="H254" s="390">
        <v>85</v>
      </c>
      <c r="I254" s="390">
        <v>69</v>
      </c>
      <c r="J254" s="391">
        <v>9</v>
      </c>
      <c r="K254" s="430">
        <v>26</v>
      </c>
      <c r="L254" s="390" t="s">
        <v>386</v>
      </c>
      <c r="M254" s="390">
        <v>13</v>
      </c>
      <c r="N254" s="391" t="s">
        <v>386</v>
      </c>
      <c r="O254" s="430" t="s">
        <v>386</v>
      </c>
      <c r="P254" s="390">
        <v>0</v>
      </c>
      <c r="Q254" s="390" t="s">
        <v>386</v>
      </c>
      <c r="R254" s="390" t="s">
        <v>386</v>
      </c>
    </row>
    <row r="255" spans="1:18">
      <c r="A255" s="401"/>
      <c r="B255" s="424" t="s">
        <v>606</v>
      </c>
      <c r="C255" s="391">
        <v>18</v>
      </c>
      <c r="D255" s="390">
        <v>8</v>
      </c>
      <c r="E255" s="390" t="s">
        <v>386</v>
      </c>
      <c r="F255" s="390" t="s">
        <v>386</v>
      </c>
      <c r="G255" s="430" t="s">
        <v>386</v>
      </c>
      <c r="H255" s="390">
        <v>16</v>
      </c>
      <c r="I255" s="390" t="s">
        <v>386</v>
      </c>
      <c r="J255" s="390" t="s">
        <v>386</v>
      </c>
      <c r="K255" s="430">
        <v>18</v>
      </c>
      <c r="L255" s="390">
        <v>13</v>
      </c>
      <c r="M255" s="390" t="s">
        <v>386</v>
      </c>
      <c r="N255" s="390" t="s">
        <v>386</v>
      </c>
      <c r="O255" s="430">
        <v>5</v>
      </c>
      <c r="P255" s="390">
        <v>5</v>
      </c>
      <c r="Q255" s="390">
        <v>0</v>
      </c>
      <c r="R255" s="390">
        <v>0</v>
      </c>
    </row>
    <row r="256" spans="1:18">
      <c r="A256" s="401"/>
      <c r="B256" s="424" t="s">
        <v>605</v>
      </c>
      <c r="C256" s="391">
        <v>0</v>
      </c>
      <c r="D256" s="390">
        <v>0</v>
      </c>
      <c r="E256" s="390">
        <v>0</v>
      </c>
      <c r="F256" s="391">
        <v>0</v>
      </c>
      <c r="G256" s="430">
        <v>99</v>
      </c>
      <c r="H256" s="390">
        <v>60</v>
      </c>
      <c r="I256" s="390">
        <v>34</v>
      </c>
      <c r="J256" s="391">
        <v>5</v>
      </c>
      <c r="K256" s="430">
        <v>58</v>
      </c>
      <c r="L256" s="390">
        <v>34</v>
      </c>
      <c r="M256" s="390">
        <v>17</v>
      </c>
      <c r="N256" s="391">
        <v>7</v>
      </c>
      <c r="O256" s="430">
        <v>0</v>
      </c>
      <c r="P256" s="390">
        <v>0</v>
      </c>
      <c r="Q256" s="390">
        <v>0</v>
      </c>
      <c r="R256" s="390">
        <v>0</v>
      </c>
    </row>
    <row r="257" spans="1:18">
      <c r="A257" s="401"/>
      <c r="B257" s="424" t="s">
        <v>608</v>
      </c>
      <c r="C257" s="391">
        <v>17</v>
      </c>
      <c r="D257" s="390">
        <v>10</v>
      </c>
      <c r="E257" s="390" t="s">
        <v>386</v>
      </c>
      <c r="F257" s="391" t="s">
        <v>386</v>
      </c>
      <c r="G257" s="430">
        <v>45</v>
      </c>
      <c r="H257" s="390">
        <v>22</v>
      </c>
      <c r="I257" s="390" t="s">
        <v>386</v>
      </c>
      <c r="J257" s="390" t="s">
        <v>386</v>
      </c>
      <c r="K257" s="430">
        <v>12</v>
      </c>
      <c r="L257" s="390">
        <v>6</v>
      </c>
      <c r="M257" s="390" t="s">
        <v>386</v>
      </c>
      <c r="N257" s="390" t="s">
        <v>386</v>
      </c>
      <c r="O257" s="430">
        <v>0</v>
      </c>
      <c r="P257" s="390">
        <v>0</v>
      </c>
      <c r="Q257" s="390">
        <v>0</v>
      </c>
      <c r="R257" s="390">
        <v>0</v>
      </c>
    </row>
    <row r="258" spans="1:18">
      <c r="A258" s="401"/>
      <c r="B258" s="424" t="s">
        <v>612</v>
      </c>
      <c r="C258" s="391">
        <v>0</v>
      </c>
      <c r="D258" s="390">
        <v>0</v>
      </c>
      <c r="E258" s="390">
        <v>0</v>
      </c>
      <c r="F258" s="390">
        <v>0</v>
      </c>
      <c r="G258" s="430">
        <v>117</v>
      </c>
      <c r="H258" s="390">
        <v>43</v>
      </c>
      <c r="I258" s="390">
        <v>65</v>
      </c>
      <c r="J258" s="391">
        <v>9</v>
      </c>
      <c r="K258" s="430">
        <v>23</v>
      </c>
      <c r="L258" s="390" t="s">
        <v>386</v>
      </c>
      <c r="M258" s="390">
        <v>14</v>
      </c>
      <c r="N258" s="390" t="s">
        <v>386</v>
      </c>
      <c r="O258" s="430">
        <v>0</v>
      </c>
      <c r="P258" s="390">
        <v>0</v>
      </c>
      <c r="Q258" s="390">
        <v>0</v>
      </c>
      <c r="R258" s="390">
        <v>0</v>
      </c>
    </row>
    <row r="259" spans="1:18">
      <c r="A259" s="401"/>
      <c r="B259" s="424" t="s">
        <v>601</v>
      </c>
      <c r="C259" s="391" t="s">
        <v>374</v>
      </c>
      <c r="D259" s="390" t="s">
        <v>374</v>
      </c>
      <c r="E259" s="390" t="s">
        <v>374</v>
      </c>
      <c r="F259" s="391" t="s">
        <v>374</v>
      </c>
      <c r="G259" s="430" t="s">
        <v>374</v>
      </c>
      <c r="H259" s="390" t="s">
        <v>374</v>
      </c>
      <c r="I259" s="390" t="s">
        <v>374</v>
      </c>
      <c r="J259" s="390" t="s">
        <v>374</v>
      </c>
      <c r="K259" s="430" t="s">
        <v>374</v>
      </c>
      <c r="L259" s="390" t="s">
        <v>374</v>
      </c>
      <c r="M259" s="390" t="s">
        <v>374</v>
      </c>
      <c r="N259" s="391" t="s">
        <v>374</v>
      </c>
      <c r="O259" s="430" t="s">
        <v>374</v>
      </c>
      <c r="P259" s="390" t="s">
        <v>374</v>
      </c>
      <c r="Q259" s="390" t="s">
        <v>374</v>
      </c>
      <c r="R259" s="390" t="s">
        <v>374</v>
      </c>
    </row>
    <row r="260" spans="1:18">
      <c r="A260" s="401"/>
      <c r="B260" s="424" t="s">
        <v>607</v>
      </c>
      <c r="C260" s="391">
        <v>9</v>
      </c>
      <c r="D260" s="390">
        <v>7</v>
      </c>
      <c r="E260" s="390" t="s">
        <v>386</v>
      </c>
      <c r="F260" s="391" t="s">
        <v>386</v>
      </c>
      <c r="G260" s="430">
        <v>75</v>
      </c>
      <c r="H260" s="390">
        <v>40</v>
      </c>
      <c r="I260" s="390" t="s">
        <v>386</v>
      </c>
      <c r="J260" s="390" t="s">
        <v>386</v>
      </c>
      <c r="K260" s="430">
        <v>23</v>
      </c>
      <c r="L260" s="390" t="s">
        <v>386</v>
      </c>
      <c r="M260" s="390">
        <v>12</v>
      </c>
      <c r="N260" s="390" t="s">
        <v>386</v>
      </c>
      <c r="O260" s="430" t="s">
        <v>386</v>
      </c>
      <c r="P260" s="390">
        <v>0</v>
      </c>
      <c r="Q260" s="390" t="s">
        <v>386</v>
      </c>
      <c r="R260" s="390" t="s">
        <v>386</v>
      </c>
    </row>
    <row r="261" spans="1:18">
      <c r="A261" s="398" t="s">
        <v>616</v>
      </c>
      <c r="B261" s="416"/>
      <c r="C261" s="405">
        <v>512</v>
      </c>
      <c r="D261" s="403">
        <v>303</v>
      </c>
      <c r="E261" s="403">
        <v>171</v>
      </c>
      <c r="F261" s="405">
        <v>38</v>
      </c>
      <c r="G261" s="404">
        <v>1305</v>
      </c>
      <c r="H261" s="403">
        <v>621</v>
      </c>
      <c r="I261" s="403">
        <v>508</v>
      </c>
      <c r="J261" s="405">
        <v>176</v>
      </c>
      <c r="K261" s="404">
        <v>627</v>
      </c>
      <c r="L261" s="403">
        <v>301</v>
      </c>
      <c r="M261" s="403">
        <v>248</v>
      </c>
      <c r="N261" s="405">
        <v>78</v>
      </c>
      <c r="O261" s="404">
        <v>9</v>
      </c>
      <c r="P261" s="403" t="s">
        <v>386</v>
      </c>
      <c r="Q261" s="403" t="s">
        <v>386</v>
      </c>
      <c r="R261" s="403">
        <v>4</v>
      </c>
    </row>
    <row r="262" spans="1:18">
      <c r="A262" s="401"/>
      <c r="B262" s="424" t="s">
        <v>625</v>
      </c>
      <c r="C262" s="391">
        <v>0</v>
      </c>
      <c r="D262" s="390">
        <v>0</v>
      </c>
      <c r="E262" s="390">
        <v>0</v>
      </c>
      <c r="F262" s="391">
        <v>0</v>
      </c>
      <c r="G262" s="430">
        <v>234</v>
      </c>
      <c r="H262" s="390">
        <v>127</v>
      </c>
      <c r="I262" s="390">
        <v>84</v>
      </c>
      <c r="J262" s="391">
        <v>23</v>
      </c>
      <c r="K262" s="430">
        <v>36</v>
      </c>
      <c r="L262" s="390">
        <v>19</v>
      </c>
      <c r="M262" s="390" t="s">
        <v>386</v>
      </c>
      <c r="N262" s="391" t="s">
        <v>386</v>
      </c>
      <c r="O262" s="430">
        <v>0</v>
      </c>
      <c r="P262" s="390">
        <v>0</v>
      </c>
      <c r="Q262" s="390">
        <v>0</v>
      </c>
      <c r="R262" s="390">
        <v>0</v>
      </c>
    </row>
    <row r="263" spans="1:18">
      <c r="A263" s="401"/>
      <c r="B263" s="424" t="s">
        <v>622</v>
      </c>
      <c r="C263" s="391" t="s">
        <v>386</v>
      </c>
      <c r="D263" s="390">
        <v>0</v>
      </c>
      <c r="E263" s="390" t="s">
        <v>386</v>
      </c>
      <c r="F263" s="390" t="s">
        <v>386</v>
      </c>
      <c r="G263" s="430">
        <v>479</v>
      </c>
      <c r="H263" s="390">
        <v>172</v>
      </c>
      <c r="I263" s="390">
        <v>223</v>
      </c>
      <c r="J263" s="391">
        <v>84</v>
      </c>
      <c r="K263" s="430">
        <v>232</v>
      </c>
      <c r="L263" s="390">
        <v>94</v>
      </c>
      <c r="M263" s="390">
        <v>96</v>
      </c>
      <c r="N263" s="391">
        <v>42</v>
      </c>
      <c r="O263" s="430" t="s">
        <v>386</v>
      </c>
      <c r="P263" s="390" t="s">
        <v>386</v>
      </c>
      <c r="Q263" s="390" t="s">
        <v>386</v>
      </c>
      <c r="R263" s="390">
        <v>0</v>
      </c>
    </row>
    <row r="264" spans="1:18">
      <c r="A264" s="401"/>
      <c r="B264" s="424" t="s">
        <v>618</v>
      </c>
      <c r="C264" s="391" t="s">
        <v>374</v>
      </c>
      <c r="D264" s="390" t="s">
        <v>374</v>
      </c>
      <c r="E264" s="390" t="s">
        <v>374</v>
      </c>
      <c r="F264" s="390" t="s">
        <v>374</v>
      </c>
      <c r="G264" s="430" t="s">
        <v>374</v>
      </c>
      <c r="H264" s="390" t="s">
        <v>374</v>
      </c>
      <c r="I264" s="390" t="s">
        <v>374</v>
      </c>
      <c r="J264" s="390" t="s">
        <v>374</v>
      </c>
      <c r="K264" s="430" t="s">
        <v>374</v>
      </c>
      <c r="L264" s="390" t="s">
        <v>374</v>
      </c>
      <c r="M264" s="390" t="s">
        <v>374</v>
      </c>
      <c r="N264" s="390" t="s">
        <v>374</v>
      </c>
      <c r="O264" s="430" t="s">
        <v>374</v>
      </c>
      <c r="P264" s="390" t="s">
        <v>374</v>
      </c>
      <c r="Q264" s="390" t="s">
        <v>374</v>
      </c>
      <c r="R264" s="390" t="s">
        <v>374</v>
      </c>
    </row>
    <row r="265" spans="1:18">
      <c r="A265" s="401"/>
      <c r="B265" s="424" t="s">
        <v>626</v>
      </c>
      <c r="C265" s="391">
        <v>0</v>
      </c>
      <c r="D265" s="390">
        <v>0</v>
      </c>
      <c r="E265" s="390">
        <v>0</v>
      </c>
      <c r="F265" s="391">
        <v>0</v>
      </c>
      <c r="G265" s="430">
        <v>208</v>
      </c>
      <c r="H265" s="390">
        <v>98</v>
      </c>
      <c r="I265" s="390">
        <v>74</v>
      </c>
      <c r="J265" s="391">
        <v>36</v>
      </c>
      <c r="K265" s="430">
        <v>110</v>
      </c>
      <c r="L265" s="390">
        <v>66</v>
      </c>
      <c r="M265" s="390">
        <v>39</v>
      </c>
      <c r="N265" s="391">
        <v>5</v>
      </c>
      <c r="O265" s="430" t="s">
        <v>386</v>
      </c>
      <c r="P265" s="390" t="s">
        <v>386</v>
      </c>
      <c r="Q265" s="390" t="s">
        <v>386</v>
      </c>
      <c r="R265" s="390" t="s">
        <v>386</v>
      </c>
    </row>
    <row r="266" spans="1:18">
      <c r="A266" s="401"/>
      <c r="B266" s="424" t="s">
        <v>621</v>
      </c>
      <c r="C266" s="391">
        <v>5</v>
      </c>
      <c r="D266" s="390" t="s">
        <v>386</v>
      </c>
      <c r="E266" s="390" t="s">
        <v>386</v>
      </c>
      <c r="F266" s="391">
        <v>0</v>
      </c>
      <c r="G266" s="430">
        <v>163</v>
      </c>
      <c r="H266" s="390">
        <v>91</v>
      </c>
      <c r="I266" s="390">
        <v>61</v>
      </c>
      <c r="J266" s="390">
        <v>11</v>
      </c>
      <c r="K266" s="430">
        <v>58</v>
      </c>
      <c r="L266" s="390">
        <v>26</v>
      </c>
      <c r="M266" s="390">
        <v>25</v>
      </c>
      <c r="N266" s="391">
        <v>7</v>
      </c>
      <c r="O266" s="430" t="s">
        <v>386</v>
      </c>
      <c r="P266" s="390" t="s">
        <v>386</v>
      </c>
      <c r="Q266" s="390">
        <v>0</v>
      </c>
      <c r="R266" s="390" t="s">
        <v>386</v>
      </c>
    </row>
    <row r="267" spans="1:18">
      <c r="A267" s="401"/>
      <c r="B267" s="424" t="s">
        <v>620</v>
      </c>
      <c r="C267" s="391">
        <v>0</v>
      </c>
      <c r="D267" s="390">
        <v>0</v>
      </c>
      <c r="E267" s="390">
        <v>0</v>
      </c>
      <c r="F267" s="391">
        <v>0</v>
      </c>
      <c r="G267" s="430">
        <v>47</v>
      </c>
      <c r="H267" s="390">
        <v>23</v>
      </c>
      <c r="I267" s="390">
        <v>18</v>
      </c>
      <c r="J267" s="391">
        <v>6</v>
      </c>
      <c r="K267" s="430">
        <v>21</v>
      </c>
      <c r="L267" s="390">
        <v>16</v>
      </c>
      <c r="M267" s="390" t="s">
        <v>386</v>
      </c>
      <c r="N267" s="390" t="s">
        <v>386</v>
      </c>
      <c r="O267" s="430">
        <v>0</v>
      </c>
      <c r="P267" s="390">
        <v>0</v>
      </c>
      <c r="Q267" s="390">
        <v>0</v>
      </c>
      <c r="R267" s="390">
        <v>0</v>
      </c>
    </row>
    <row r="268" spans="1:18">
      <c r="A268" s="401"/>
      <c r="B268" s="424" t="s">
        <v>617</v>
      </c>
      <c r="C268" s="391">
        <v>0</v>
      </c>
      <c r="D268" s="390">
        <v>0</v>
      </c>
      <c r="E268" s="390">
        <v>0</v>
      </c>
      <c r="F268" s="391">
        <v>0</v>
      </c>
      <c r="G268" s="430">
        <v>43</v>
      </c>
      <c r="H268" s="390">
        <v>24</v>
      </c>
      <c r="I268" s="390">
        <v>12</v>
      </c>
      <c r="J268" s="391">
        <v>7</v>
      </c>
      <c r="K268" s="430">
        <v>10</v>
      </c>
      <c r="L268" s="390">
        <v>4</v>
      </c>
      <c r="M268" s="390" t="s">
        <v>386</v>
      </c>
      <c r="N268" s="390" t="s">
        <v>386</v>
      </c>
      <c r="O268" s="430">
        <v>0</v>
      </c>
      <c r="P268" s="390">
        <v>0</v>
      </c>
      <c r="Q268" s="390">
        <v>0</v>
      </c>
      <c r="R268" s="390">
        <v>0</v>
      </c>
    </row>
    <row r="269" spans="1:18">
      <c r="A269" s="401"/>
      <c r="B269" s="424" t="s">
        <v>619</v>
      </c>
      <c r="C269" s="391">
        <v>0</v>
      </c>
      <c r="D269" s="390">
        <v>0</v>
      </c>
      <c r="E269" s="390">
        <v>0</v>
      </c>
      <c r="F269" s="391">
        <v>0</v>
      </c>
      <c r="G269" s="430">
        <v>84</v>
      </c>
      <c r="H269" s="390">
        <v>52</v>
      </c>
      <c r="I269" s="390">
        <v>27</v>
      </c>
      <c r="J269" s="391">
        <v>5</v>
      </c>
      <c r="K269" s="430">
        <v>33</v>
      </c>
      <c r="L269" s="390">
        <v>18</v>
      </c>
      <c r="M269" s="390">
        <v>11</v>
      </c>
      <c r="N269" s="390">
        <v>4</v>
      </c>
      <c r="O269" s="430">
        <v>0</v>
      </c>
      <c r="P269" s="390">
        <v>0</v>
      </c>
      <c r="Q269" s="390">
        <v>0</v>
      </c>
      <c r="R269" s="390">
        <v>0</v>
      </c>
    </row>
    <row r="270" spans="1:18">
      <c r="A270" s="401"/>
      <c r="B270" s="424" t="s">
        <v>623</v>
      </c>
      <c r="C270" s="391">
        <v>326</v>
      </c>
      <c r="D270" s="390">
        <v>200</v>
      </c>
      <c r="E270" s="390">
        <v>101</v>
      </c>
      <c r="F270" s="391">
        <v>25</v>
      </c>
      <c r="G270" s="430">
        <v>32</v>
      </c>
      <c r="H270" s="390">
        <v>23</v>
      </c>
      <c r="I270" s="390" t="s">
        <v>386</v>
      </c>
      <c r="J270" s="390" t="s">
        <v>386</v>
      </c>
      <c r="K270" s="430">
        <v>46</v>
      </c>
      <c r="L270" s="390">
        <v>13</v>
      </c>
      <c r="M270" s="390">
        <v>25</v>
      </c>
      <c r="N270" s="390">
        <v>8</v>
      </c>
      <c r="O270" s="430">
        <v>4</v>
      </c>
      <c r="P270" s="390">
        <v>0</v>
      </c>
      <c r="Q270" s="390" t="s">
        <v>386</v>
      </c>
      <c r="R270" s="390" t="s">
        <v>386</v>
      </c>
    </row>
    <row r="271" spans="1:18">
      <c r="A271" s="401"/>
      <c r="B271" s="424" t="s">
        <v>624</v>
      </c>
      <c r="C271" s="391">
        <v>179</v>
      </c>
      <c r="D271" s="390">
        <v>100</v>
      </c>
      <c r="E271" s="390">
        <v>67</v>
      </c>
      <c r="F271" s="391">
        <v>12</v>
      </c>
      <c r="G271" s="430">
        <v>15</v>
      </c>
      <c r="H271" s="390">
        <v>11</v>
      </c>
      <c r="I271" s="390" t="s">
        <v>386</v>
      </c>
      <c r="J271" s="390" t="s">
        <v>386</v>
      </c>
      <c r="K271" s="430">
        <v>81</v>
      </c>
      <c r="L271" s="390">
        <v>45</v>
      </c>
      <c r="M271" s="390">
        <v>28</v>
      </c>
      <c r="N271" s="391">
        <v>8</v>
      </c>
      <c r="O271" s="430">
        <v>0</v>
      </c>
      <c r="P271" s="390">
        <v>0</v>
      </c>
      <c r="Q271" s="390">
        <v>0</v>
      </c>
      <c r="R271" s="390">
        <v>0</v>
      </c>
    </row>
    <row r="272" spans="1:18">
      <c r="A272" s="398" t="s">
        <v>627</v>
      </c>
      <c r="B272" s="416"/>
      <c r="C272" s="405">
        <v>313</v>
      </c>
      <c r="D272" s="403">
        <v>170</v>
      </c>
      <c r="E272" s="403">
        <v>117</v>
      </c>
      <c r="F272" s="405">
        <v>26</v>
      </c>
      <c r="G272" s="404">
        <v>1348</v>
      </c>
      <c r="H272" s="403">
        <v>694</v>
      </c>
      <c r="I272" s="403">
        <v>499</v>
      </c>
      <c r="J272" s="405">
        <v>155</v>
      </c>
      <c r="K272" s="404">
        <v>423</v>
      </c>
      <c r="L272" s="403">
        <v>235</v>
      </c>
      <c r="M272" s="403">
        <v>147</v>
      </c>
      <c r="N272" s="405">
        <v>41</v>
      </c>
      <c r="O272" s="404">
        <v>0</v>
      </c>
      <c r="P272" s="403">
        <v>0</v>
      </c>
      <c r="Q272" s="403">
        <v>0</v>
      </c>
      <c r="R272" s="403">
        <v>0</v>
      </c>
    </row>
    <row r="273" spans="1:18">
      <c r="A273" s="401"/>
      <c r="B273" s="424" t="s">
        <v>630</v>
      </c>
      <c r="C273" s="391">
        <v>0</v>
      </c>
      <c r="D273" s="390">
        <v>0</v>
      </c>
      <c r="E273" s="390">
        <v>0</v>
      </c>
      <c r="F273" s="391">
        <v>0</v>
      </c>
      <c r="G273" s="430">
        <v>198</v>
      </c>
      <c r="H273" s="390">
        <v>113</v>
      </c>
      <c r="I273" s="390">
        <v>70</v>
      </c>
      <c r="J273" s="391">
        <v>15</v>
      </c>
      <c r="K273" s="430">
        <v>45</v>
      </c>
      <c r="L273" s="390">
        <v>26</v>
      </c>
      <c r="M273" s="390">
        <v>15</v>
      </c>
      <c r="N273" s="391">
        <v>4</v>
      </c>
      <c r="O273" s="430">
        <v>0</v>
      </c>
      <c r="P273" s="390">
        <v>0</v>
      </c>
      <c r="Q273" s="390">
        <v>0</v>
      </c>
      <c r="R273" s="390">
        <v>0</v>
      </c>
    </row>
    <row r="274" spans="1:18">
      <c r="A274" s="401"/>
      <c r="B274" s="424" t="s">
        <v>632</v>
      </c>
      <c r="C274" s="391">
        <v>4</v>
      </c>
      <c r="D274" s="390" t="s">
        <v>386</v>
      </c>
      <c r="E274" s="390" t="s">
        <v>386</v>
      </c>
      <c r="F274" s="391">
        <v>0</v>
      </c>
      <c r="G274" s="430">
        <v>123</v>
      </c>
      <c r="H274" s="390">
        <v>45</v>
      </c>
      <c r="I274" s="390">
        <v>60</v>
      </c>
      <c r="J274" s="391">
        <v>18</v>
      </c>
      <c r="K274" s="430">
        <v>46</v>
      </c>
      <c r="L274" s="390">
        <v>25</v>
      </c>
      <c r="M274" s="390" t="s">
        <v>386</v>
      </c>
      <c r="N274" s="390" t="s">
        <v>386</v>
      </c>
      <c r="O274" s="430">
        <v>0</v>
      </c>
      <c r="P274" s="390">
        <v>0</v>
      </c>
      <c r="Q274" s="390">
        <v>0</v>
      </c>
      <c r="R274" s="390">
        <v>0</v>
      </c>
    </row>
    <row r="275" spans="1:18">
      <c r="A275" s="401"/>
      <c r="B275" s="424" t="s">
        <v>633</v>
      </c>
      <c r="C275" s="391">
        <v>11</v>
      </c>
      <c r="D275" s="390">
        <v>10</v>
      </c>
      <c r="E275" s="390" t="s">
        <v>386</v>
      </c>
      <c r="F275" s="390" t="s">
        <v>386</v>
      </c>
      <c r="G275" s="430">
        <v>133</v>
      </c>
      <c r="H275" s="390">
        <v>64</v>
      </c>
      <c r="I275" s="390">
        <v>56</v>
      </c>
      <c r="J275" s="391">
        <v>13</v>
      </c>
      <c r="K275" s="430">
        <v>64</v>
      </c>
      <c r="L275" s="390">
        <v>39</v>
      </c>
      <c r="M275" s="390" t="s">
        <v>386</v>
      </c>
      <c r="N275" s="391" t="s">
        <v>386</v>
      </c>
      <c r="O275" s="430">
        <v>0</v>
      </c>
      <c r="P275" s="390">
        <v>0</v>
      </c>
      <c r="Q275" s="390">
        <v>0</v>
      </c>
      <c r="R275" s="390">
        <v>0</v>
      </c>
    </row>
    <row r="276" spans="1:18">
      <c r="A276" s="401"/>
      <c r="B276" s="424" t="s">
        <v>631</v>
      </c>
      <c r="C276" s="391">
        <v>5</v>
      </c>
      <c r="D276" s="390">
        <v>5</v>
      </c>
      <c r="E276" s="390">
        <v>0</v>
      </c>
      <c r="F276" s="391">
        <v>0</v>
      </c>
      <c r="G276" s="430">
        <v>620</v>
      </c>
      <c r="H276" s="390">
        <v>338</v>
      </c>
      <c r="I276" s="390">
        <v>219</v>
      </c>
      <c r="J276" s="391">
        <v>63</v>
      </c>
      <c r="K276" s="430">
        <v>112</v>
      </c>
      <c r="L276" s="390">
        <v>63</v>
      </c>
      <c r="M276" s="390">
        <v>38</v>
      </c>
      <c r="N276" s="391">
        <v>11</v>
      </c>
      <c r="O276" s="430">
        <v>0</v>
      </c>
      <c r="P276" s="390">
        <v>0</v>
      </c>
      <c r="Q276" s="390">
        <v>0</v>
      </c>
      <c r="R276" s="390">
        <v>0</v>
      </c>
    </row>
    <row r="277" spans="1:18">
      <c r="A277" s="401"/>
      <c r="B277" s="424" t="s">
        <v>629</v>
      </c>
      <c r="C277" s="391">
        <v>189</v>
      </c>
      <c r="D277" s="390">
        <v>123</v>
      </c>
      <c r="E277" s="390">
        <v>56</v>
      </c>
      <c r="F277" s="391">
        <v>10</v>
      </c>
      <c r="G277" s="430">
        <v>6</v>
      </c>
      <c r="H277" s="390" t="s">
        <v>386</v>
      </c>
      <c r="I277" s="390" t="s">
        <v>386</v>
      </c>
      <c r="J277" s="390">
        <v>0</v>
      </c>
      <c r="K277" s="430">
        <v>38</v>
      </c>
      <c r="L277" s="390">
        <v>26</v>
      </c>
      <c r="M277" s="390" t="s">
        <v>386</v>
      </c>
      <c r="N277" s="391" t="s">
        <v>386</v>
      </c>
      <c r="O277" s="430">
        <v>0</v>
      </c>
      <c r="P277" s="390">
        <v>0</v>
      </c>
      <c r="Q277" s="390">
        <v>0</v>
      </c>
      <c r="R277" s="390">
        <v>0</v>
      </c>
    </row>
    <row r="278" spans="1:18">
      <c r="A278" s="401"/>
      <c r="B278" s="424" t="s">
        <v>628</v>
      </c>
      <c r="C278" s="391">
        <v>48</v>
      </c>
      <c r="D278" s="390" t="s">
        <v>386</v>
      </c>
      <c r="E278" s="390">
        <v>23</v>
      </c>
      <c r="F278" s="390" t="s">
        <v>386</v>
      </c>
      <c r="G278" s="430">
        <v>17</v>
      </c>
      <c r="H278" s="390" t="s">
        <v>386</v>
      </c>
      <c r="I278" s="390" t="s">
        <v>386</v>
      </c>
      <c r="J278" s="390">
        <v>11</v>
      </c>
      <c r="K278" s="430">
        <v>24</v>
      </c>
      <c r="L278" s="390">
        <v>11</v>
      </c>
      <c r="M278" s="390" t="s">
        <v>386</v>
      </c>
      <c r="N278" s="390" t="s">
        <v>386</v>
      </c>
      <c r="O278" s="430">
        <v>0</v>
      </c>
      <c r="P278" s="390">
        <v>0</v>
      </c>
      <c r="Q278" s="390">
        <v>0</v>
      </c>
      <c r="R278" s="390">
        <v>0</v>
      </c>
    </row>
    <row r="279" spans="1:18">
      <c r="A279" s="401"/>
      <c r="B279" s="424" t="s">
        <v>634</v>
      </c>
      <c r="C279" s="391">
        <v>56</v>
      </c>
      <c r="D279" s="390">
        <v>8</v>
      </c>
      <c r="E279" s="390">
        <v>35</v>
      </c>
      <c r="F279" s="391">
        <v>13</v>
      </c>
      <c r="G279" s="430">
        <v>251</v>
      </c>
      <c r="H279" s="390">
        <v>133</v>
      </c>
      <c r="I279" s="390">
        <v>83</v>
      </c>
      <c r="J279" s="391">
        <v>35</v>
      </c>
      <c r="K279" s="430">
        <v>94</v>
      </c>
      <c r="L279" s="390">
        <v>45</v>
      </c>
      <c r="M279" s="390">
        <v>34</v>
      </c>
      <c r="N279" s="391">
        <v>15</v>
      </c>
      <c r="O279" s="430">
        <v>0</v>
      </c>
      <c r="P279" s="390">
        <v>0</v>
      </c>
      <c r="Q279" s="390">
        <v>0</v>
      </c>
      <c r="R279" s="390">
        <v>0</v>
      </c>
    </row>
    <row r="280" spans="1:18">
      <c r="A280" s="398" t="s">
        <v>635</v>
      </c>
      <c r="B280" s="416"/>
      <c r="C280" s="405">
        <v>548</v>
      </c>
      <c r="D280" s="403">
        <v>318</v>
      </c>
      <c r="E280" s="403">
        <v>213</v>
      </c>
      <c r="F280" s="405">
        <v>17</v>
      </c>
      <c r="G280" s="404">
        <v>255</v>
      </c>
      <c r="H280" s="403">
        <v>133</v>
      </c>
      <c r="I280" s="403">
        <v>90</v>
      </c>
      <c r="J280" s="405">
        <v>32</v>
      </c>
      <c r="K280" s="404">
        <v>400</v>
      </c>
      <c r="L280" s="403">
        <v>209</v>
      </c>
      <c r="M280" s="403">
        <v>148</v>
      </c>
      <c r="N280" s="405">
        <v>43</v>
      </c>
      <c r="O280" s="404">
        <v>0</v>
      </c>
      <c r="P280" s="403">
        <v>0</v>
      </c>
      <c r="Q280" s="403">
        <v>0</v>
      </c>
      <c r="R280" s="390">
        <v>0</v>
      </c>
    </row>
    <row r="281" spans="1:18">
      <c r="A281" s="401"/>
      <c r="B281" s="424" t="s">
        <v>641</v>
      </c>
      <c r="C281" s="391">
        <v>42</v>
      </c>
      <c r="D281" s="390">
        <v>23</v>
      </c>
      <c r="E281" s="390">
        <v>15</v>
      </c>
      <c r="F281" s="391">
        <v>4</v>
      </c>
      <c r="G281" s="430">
        <v>36</v>
      </c>
      <c r="H281" s="390">
        <v>24</v>
      </c>
      <c r="I281" s="390">
        <v>8</v>
      </c>
      <c r="J281" s="391">
        <v>4</v>
      </c>
      <c r="K281" s="430" t="s">
        <v>386</v>
      </c>
      <c r="L281" s="390">
        <v>12</v>
      </c>
      <c r="M281" s="390" t="s">
        <v>386</v>
      </c>
      <c r="N281" s="390" t="s">
        <v>386</v>
      </c>
      <c r="O281" s="430">
        <v>0</v>
      </c>
      <c r="P281" s="390">
        <v>0</v>
      </c>
      <c r="Q281" s="390">
        <v>0</v>
      </c>
      <c r="R281" s="390">
        <v>0</v>
      </c>
    </row>
    <row r="282" spans="1:18">
      <c r="A282" s="401"/>
      <c r="B282" s="424" t="s">
        <v>637</v>
      </c>
      <c r="C282" s="391">
        <v>72</v>
      </c>
      <c r="D282" s="390">
        <v>38</v>
      </c>
      <c r="E282" s="390" t="s">
        <v>386</v>
      </c>
      <c r="F282" s="390" t="s">
        <v>386</v>
      </c>
      <c r="G282" s="430" t="s">
        <v>386</v>
      </c>
      <c r="H282" s="390" t="s">
        <v>386</v>
      </c>
      <c r="I282" s="390" t="s">
        <v>386</v>
      </c>
      <c r="J282" s="391">
        <v>0</v>
      </c>
      <c r="K282" s="430" t="s">
        <v>386</v>
      </c>
      <c r="L282" s="390">
        <v>9</v>
      </c>
      <c r="M282" s="390">
        <v>4</v>
      </c>
      <c r="N282" s="391">
        <v>0</v>
      </c>
      <c r="O282" s="430">
        <v>0</v>
      </c>
      <c r="P282" s="390">
        <v>0</v>
      </c>
      <c r="Q282" s="390">
        <v>0</v>
      </c>
      <c r="R282" s="390">
        <v>0</v>
      </c>
    </row>
    <row r="283" spans="1:18">
      <c r="A283" s="401"/>
      <c r="B283" s="424" t="s">
        <v>642</v>
      </c>
      <c r="C283" s="391" t="s">
        <v>386</v>
      </c>
      <c r="D283" s="390" t="s">
        <v>386</v>
      </c>
      <c r="E283" s="390" t="s">
        <v>386</v>
      </c>
      <c r="F283" s="391">
        <v>0</v>
      </c>
      <c r="G283" s="430">
        <v>32</v>
      </c>
      <c r="H283" s="390">
        <v>18</v>
      </c>
      <c r="I283" s="390" t="s">
        <v>386</v>
      </c>
      <c r="J283" s="390" t="s">
        <v>386</v>
      </c>
      <c r="K283" s="430">
        <v>24</v>
      </c>
      <c r="L283" s="390">
        <v>9</v>
      </c>
      <c r="M283" s="390" t="s">
        <v>386</v>
      </c>
      <c r="N283" s="391" t="s">
        <v>386</v>
      </c>
      <c r="O283" s="430">
        <v>0</v>
      </c>
      <c r="P283" s="390">
        <v>0</v>
      </c>
      <c r="Q283" s="390">
        <v>0</v>
      </c>
      <c r="R283" s="390">
        <v>0</v>
      </c>
    </row>
    <row r="284" spans="1:18">
      <c r="A284" s="401"/>
      <c r="B284" s="424" t="s">
        <v>638</v>
      </c>
      <c r="C284" s="391">
        <v>16</v>
      </c>
      <c r="D284" s="390">
        <v>6</v>
      </c>
      <c r="E284" s="390">
        <v>7</v>
      </c>
      <c r="F284" s="391" t="s">
        <v>386</v>
      </c>
      <c r="G284" s="430">
        <v>13</v>
      </c>
      <c r="H284" s="390" t="s">
        <v>386</v>
      </c>
      <c r="I284" s="390">
        <v>9</v>
      </c>
      <c r="J284" s="390" t="s">
        <v>386</v>
      </c>
      <c r="K284" s="430">
        <v>29</v>
      </c>
      <c r="L284" s="390">
        <v>19</v>
      </c>
      <c r="M284" s="390" t="s">
        <v>386</v>
      </c>
      <c r="N284" s="390" t="s">
        <v>386</v>
      </c>
      <c r="O284" s="430">
        <v>0</v>
      </c>
      <c r="P284" s="390">
        <v>0</v>
      </c>
      <c r="Q284" s="390">
        <v>0</v>
      </c>
      <c r="R284" s="390">
        <v>0</v>
      </c>
    </row>
    <row r="285" spans="1:18">
      <c r="A285" s="401"/>
      <c r="B285" s="424" t="s">
        <v>636</v>
      </c>
      <c r="C285" s="391" t="s">
        <v>386</v>
      </c>
      <c r="D285" s="390" t="s">
        <v>386</v>
      </c>
      <c r="E285" s="390" t="s">
        <v>386</v>
      </c>
      <c r="F285" s="391">
        <v>0</v>
      </c>
      <c r="G285" s="430">
        <v>17</v>
      </c>
      <c r="H285" s="390">
        <v>7</v>
      </c>
      <c r="I285" s="390">
        <v>6</v>
      </c>
      <c r="J285" s="391">
        <v>4</v>
      </c>
      <c r="K285" s="430" t="s">
        <v>386</v>
      </c>
      <c r="L285" s="390">
        <v>0</v>
      </c>
      <c r="M285" s="390">
        <v>0</v>
      </c>
      <c r="N285" s="391" t="s">
        <v>386</v>
      </c>
      <c r="O285" s="430">
        <v>0</v>
      </c>
      <c r="P285" s="390">
        <v>0</v>
      </c>
      <c r="Q285" s="390">
        <v>0</v>
      </c>
      <c r="R285" s="390">
        <v>0</v>
      </c>
    </row>
    <row r="286" spans="1:18">
      <c r="A286" s="401"/>
      <c r="B286" s="424" t="s">
        <v>639</v>
      </c>
      <c r="C286" s="391">
        <v>11</v>
      </c>
      <c r="D286" s="390">
        <v>6</v>
      </c>
      <c r="E286" s="390" t="s">
        <v>386</v>
      </c>
      <c r="F286" s="390" t="s">
        <v>386</v>
      </c>
      <c r="G286" s="430">
        <v>72</v>
      </c>
      <c r="H286" s="390">
        <v>44</v>
      </c>
      <c r="I286" s="390">
        <v>26</v>
      </c>
      <c r="J286" s="390" t="s">
        <v>386</v>
      </c>
      <c r="K286" s="430">
        <v>39</v>
      </c>
      <c r="L286" s="390">
        <v>22</v>
      </c>
      <c r="M286" s="390">
        <v>12</v>
      </c>
      <c r="N286" s="391">
        <v>5</v>
      </c>
      <c r="O286" s="430">
        <v>0</v>
      </c>
      <c r="P286" s="390">
        <v>0</v>
      </c>
      <c r="Q286" s="390">
        <v>0</v>
      </c>
      <c r="R286" s="390">
        <v>0</v>
      </c>
    </row>
    <row r="287" spans="1:18">
      <c r="A287" s="401"/>
      <c r="B287" s="424" t="s">
        <v>640</v>
      </c>
      <c r="C287" s="391">
        <v>13</v>
      </c>
      <c r="D287" s="390">
        <v>4</v>
      </c>
      <c r="E287" s="390" t="s">
        <v>386</v>
      </c>
      <c r="F287" s="391" t="s">
        <v>386</v>
      </c>
      <c r="G287" s="430">
        <v>81</v>
      </c>
      <c r="H287" s="390">
        <v>36</v>
      </c>
      <c r="I287" s="390">
        <v>28</v>
      </c>
      <c r="J287" s="391">
        <v>17</v>
      </c>
      <c r="K287" s="430">
        <v>26</v>
      </c>
      <c r="L287" s="390">
        <v>13</v>
      </c>
      <c r="M287" s="390">
        <v>13</v>
      </c>
      <c r="N287" s="390">
        <v>0</v>
      </c>
      <c r="O287" s="430">
        <v>0</v>
      </c>
      <c r="P287" s="390">
        <v>0</v>
      </c>
      <c r="Q287" s="390">
        <v>0</v>
      </c>
      <c r="R287" s="390">
        <v>0</v>
      </c>
    </row>
    <row r="288" spans="1:18">
      <c r="A288" s="401"/>
      <c r="B288" s="424" t="s">
        <v>643</v>
      </c>
      <c r="C288" s="391">
        <v>385</v>
      </c>
      <c r="D288" s="390">
        <v>234</v>
      </c>
      <c r="E288" s="390">
        <v>146</v>
      </c>
      <c r="F288" s="391">
        <v>5</v>
      </c>
      <c r="G288" s="430" t="s">
        <v>386</v>
      </c>
      <c r="H288" s="390">
        <v>0</v>
      </c>
      <c r="I288" s="390" t="s">
        <v>386</v>
      </c>
      <c r="J288" s="390" t="s">
        <v>386</v>
      </c>
      <c r="K288" s="430">
        <v>250</v>
      </c>
      <c r="L288" s="390">
        <v>125</v>
      </c>
      <c r="M288" s="390">
        <v>93</v>
      </c>
      <c r="N288" s="391">
        <v>32</v>
      </c>
      <c r="O288" s="430">
        <v>0</v>
      </c>
      <c r="P288" s="390">
        <v>0</v>
      </c>
      <c r="Q288" s="390">
        <v>0</v>
      </c>
      <c r="R288" s="390">
        <v>0</v>
      </c>
    </row>
    <row r="289" spans="1:18">
      <c r="A289" s="398" t="s">
        <v>644</v>
      </c>
      <c r="B289" s="416"/>
      <c r="C289" s="405">
        <v>452</v>
      </c>
      <c r="D289" s="403">
        <v>235</v>
      </c>
      <c r="E289" s="403">
        <v>169</v>
      </c>
      <c r="F289" s="405">
        <v>48</v>
      </c>
      <c r="G289" s="404">
        <v>1127</v>
      </c>
      <c r="H289" s="403">
        <v>551</v>
      </c>
      <c r="I289" s="403">
        <v>397</v>
      </c>
      <c r="J289" s="405">
        <v>179</v>
      </c>
      <c r="K289" s="404">
        <v>373</v>
      </c>
      <c r="L289" s="403">
        <v>212</v>
      </c>
      <c r="M289" s="403">
        <v>119</v>
      </c>
      <c r="N289" s="405">
        <v>42</v>
      </c>
      <c r="O289" s="404">
        <v>58</v>
      </c>
      <c r="P289" s="403">
        <v>15</v>
      </c>
      <c r="Q289" s="390">
        <v>31</v>
      </c>
      <c r="R289" s="403">
        <v>12</v>
      </c>
    </row>
    <row r="290" spans="1:18">
      <c r="A290" s="401"/>
      <c r="B290" s="424" t="s">
        <v>646</v>
      </c>
      <c r="C290" s="391" t="s">
        <v>386</v>
      </c>
      <c r="D290" s="390" t="s">
        <v>386</v>
      </c>
      <c r="E290" s="390" t="s">
        <v>386</v>
      </c>
      <c r="F290" s="390">
        <v>0</v>
      </c>
      <c r="G290" s="430">
        <v>0</v>
      </c>
      <c r="H290" s="390">
        <v>0</v>
      </c>
      <c r="I290" s="390">
        <v>0</v>
      </c>
      <c r="J290" s="390">
        <v>0</v>
      </c>
      <c r="K290" s="430" t="s">
        <v>386</v>
      </c>
      <c r="L290" s="390" t="s">
        <v>386</v>
      </c>
      <c r="M290" s="390" t="s">
        <v>386</v>
      </c>
      <c r="N290" s="391">
        <v>0</v>
      </c>
      <c r="O290" s="430">
        <v>0</v>
      </c>
      <c r="P290" s="390">
        <v>0</v>
      </c>
      <c r="Q290" s="390">
        <v>0</v>
      </c>
      <c r="R290" s="390">
        <v>0</v>
      </c>
    </row>
    <row r="291" spans="1:18">
      <c r="A291" s="401"/>
      <c r="B291" s="424" t="s">
        <v>653</v>
      </c>
      <c r="C291" s="391">
        <v>0</v>
      </c>
      <c r="D291" s="390">
        <v>0</v>
      </c>
      <c r="E291" s="390">
        <v>0</v>
      </c>
      <c r="F291" s="391">
        <v>0</v>
      </c>
      <c r="G291" s="430">
        <v>12</v>
      </c>
      <c r="H291" s="390">
        <v>6</v>
      </c>
      <c r="I291" s="390">
        <v>6</v>
      </c>
      <c r="J291" s="390">
        <v>0</v>
      </c>
      <c r="K291" s="430">
        <v>9</v>
      </c>
      <c r="L291" s="390" t="s">
        <v>386</v>
      </c>
      <c r="M291" s="390">
        <v>4</v>
      </c>
      <c r="N291" s="390" t="s">
        <v>386</v>
      </c>
      <c r="O291" s="430">
        <v>0</v>
      </c>
      <c r="P291" s="390">
        <v>0</v>
      </c>
      <c r="Q291" s="390">
        <v>0</v>
      </c>
      <c r="R291" s="390">
        <v>0</v>
      </c>
    </row>
    <row r="292" spans="1:18">
      <c r="A292" s="401"/>
      <c r="B292" s="424" t="s">
        <v>658</v>
      </c>
      <c r="C292" s="391">
        <v>23</v>
      </c>
      <c r="D292" s="390" t="s">
        <v>386</v>
      </c>
      <c r="E292" s="390">
        <v>11</v>
      </c>
      <c r="F292" s="390" t="s">
        <v>386</v>
      </c>
      <c r="G292" s="430">
        <v>7</v>
      </c>
      <c r="H292" s="390" t="s">
        <v>386</v>
      </c>
      <c r="I292" s="390" t="s">
        <v>386</v>
      </c>
      <c r="J292" s="391" t="s">
        <v>386</v>
      </c>
      <c r="K292" s="430">
        <v>26</v>
      </c>
      <c r="L292" s="390">
        <v>11</v>
      </c>
      <c r="M292" s="390">
        <v>11</v>
      </c>
      <c r="N292" s="391">
        <v>4</v>
      </c>
      <c r="O292" s="430">
        <v>6</v>
      </c>
      <c r="P292" s="390" t="s">
        <v>386</v>
      </c>
      <c r="Q292" s="390" t="s">
        <v>386</v>
      </c>
      <c r="R292" s="390">
        <v>0</v>
      </c>
    </row>
    <row r="293" spans="1:18">
      <c r="A293" s="401"/>
      <c r="B293" s="424" t="s">
        <v>650</v>
      </c>
      <c r="C293" s="391">
        <v>52</v>
      </c>
      <c r="D293" s="390">
        <v>20</v>
      </c>
      <c r="E293" s="390">
        <v>15</v>
      </c>
      <c r="F293" s="391">
        <v>17</v>
      </c>
      <c r="G293" s="430" t="s">
        <v>386</v>
      </c>
      <c r="H293" s="390" t="s">
        <v>386</v>
      </c>
      <c r="I293" s="390">
        <v>0</v>
      </c>
      <c r="J293" s="390" t="s">
        <v>386</v>
      </c>
      <c r="K293" s="430">
        <v>7</v>
      </c>
      <c r="L293" s="390" t="s">
        <v>386</v>
      </c>
      <c r="M293" s="390">
        <v>4</v>
      </c>
      <c r="N293" s="390" t="s">
        <v>386</v>
      </c>
      <c r="O293" s="430">
        <v>0</v>
      </c>
      <c r="P293" s="390">
        <v>0</v>
      </c>
      <c r="Q293" s="390">
        <v>0</v>
      </c>
      <c r="R293" s="390">
        <v>0</v>
      </c>
    </row>
    <row r="294" spans="1:18">
      <c r="A294" s="401"/>
      <c r="B294" s="424" t="s">
        <v>645</v>
      </c>
      <c r="C294" s="391">
        <v>0</v>
      </c>
      <c r="D294" s="390">
        <v>0</v>
      </c>
      <c r="E294" s="390">
        <v>0</v>
      </c>
      <c r="F294" s="391">
        <v>0</v>
      </c>
      <c r="G294" s="430">
        <v>70</v>
      </c>
      <c r="H294" s="390">
        <v>33</v>
      </c>
      <c r="I294" s="390">
        <v>27</v>
      </c>
      <c r="J294" s="391">
        <v>10</v>
      </c>
      <c r="K294" s="430">
        <v>22</v>
      </c>
      <c r="L294" s="390">
        <v>10</v>
      </c>
      <c r="M294" s="390" t="s">
        <v>386</v>
      </c>
      <c r="N294" s="391" t="s">
        <v>386</v>
      </c>
      <c r="O294" s="430">
        <v>6</v>
      </c>
      <c r="P294" s="390">
        <v>0</v>
      </c>
      <c r="Q294" s="390" t="s">
        <v>386</v>
      </c>
      <c r="R294" s="390" t="s">
        <v>386</v>
      </c>
    </row>
    <row r="295" spans="1:18">
      <c r="A295" s="401"/>
      <c r="B295" s="424" t="s">
        <v>649</v>
      </c>
      <c r="C295" s="391" t="s">
        <v>374</v>
      </c>
      <c r="D295" s="390" t="s">
        <v>374</v>
      </c>
      <c r="E295" s="390" t="s">
        <v>374</v>
      </c>
      <c r="F295" s="390" t="s">
        <v>374</v>
      </c>
      <c r="G295" s="430" t="s">
        <v>374</v>
      </c>
      <c r="H295" s="390" t="s">
        <v>374</v>
      </c>
      <c r="I295" s="390" t="s">
        <v>374</v>
      </c>
      <c r="J295" s="390" t="s">
        <v>374</v>
      </c>
      <c r="K295" s="430" t="s">
        <v>374</v>
      </c>
      <c r="L295" s="390" t="s">
        <v>374</v>
      </c>
      <c r="M295" s="390" t="s">
        <v>374</v>
      </c>
      <c r="N295" s="390" t="s">
        <v>374</v>
      </c>
      <c r="O295" s="430" t="s">
        <v>374</v>
      </c>
      <c r="P295" s="390" t="s">
        <v>374</v>
      </c>
      <c r="Q295" s="390" t="s">
        <v>374</v>
      </c>
      <c r="R295" s="390" t="s">
        <v>374</v>
      </c>
    </row>
    <row r="296" spans="1:18">
      <c r="A296" s="401"/>
      <c r="B296" s="424" t="s">
        <v>648</v>
      </c>
      <c r="C296" s="391" t="s">
        <v>386</v>
      </c>
      <c r="D296" s="390" t="s">
        <v>386</v>
      </c>
      <c r="E296" s="390" t="s">
        <v>386</v>
      </c>
      <c r="F296" s="391">
        <v>0</v>
      </c>
      <c r="G296" s="430">
        <v>13</v>
      </c>
      <c r="H296" s="390" t="s">
        <v>386</v>
      </c>
      <c r="I296" s="390">
        <v>8</v>
      </c>
      <c r="J296" s="391" t="s">
        <v>386</v>
      </c>
      <c r="K296" s="430" t="s">
        <v>386</v>
      </c>
      <c r="L296" s="390">
        <v>0</v>
      </c>
      <c r="M296" s="390" t="s">
        <v>386</v>
      </c>
      <c r="N296" s="390" t="s">
        <v>386</v>
      </c>
      <c r="O296" s="430">
        <v>0</v>
      </c>
      <c r="P296" s="390">
        <v>0</v>
      </c>
      <c r="Q296" s="390">
        <v>0</v>
      </c>
      <c r="R296" s="390">
        <v>0</v>
      </c>
    </row>
    <row r="297" spans="1:18">
      <c r="A297" s="401"/>
      <c r="B297" s="424" t="s">
        <v>659</v>
      </c>
      <c r="C297" s="391">
        <v>0</v>
      </c>
      <c r="D297" s="390">
        <v>0</v>
      </c>
      <c r="E297" s="390">
        <v>0</v>
      </c>
      <c r="F297" s="391">
        <v>0</v>
      </c>
      <c r="G297" s="430">
        <v>592</v>
      </c>
      <c r="H297" s="390">
        <v>306</v>
      </c>
      <c r="I297" s="390">
        <v>196</v>
      </c>
      <c r="J297" s="391">
        <v>90</v>
      </c>
      <c r="K297" s="430">
        <v>91</v>
      </c>
      <c r="L297" s="390">
        <v>66</v>
      </c>
      <c r="M297" s="390">
        <v>18</v>
      </c>
      <c r="N297" s="391">
        <v>7</v>
      </c>
      <c r="O297" s="430">
        <v>0</v>
      </c>
      <c r="P297" s="390">
        <v>0</v>
      </c>
      <c r="Q297" s="390">
        <v>0</v>
      </c>
      <c r="R297" s="390">
        <v>0</v>
      </c>
    </row>
    <row r="298" spans="1:18">
      <c r="A298" s="401"/>
      <c r="B298" s="424" t="s">
        <v>652</v>
      </c>
      <c r="C298" s="391" t="s">
        <v>386</v>
      </c>
      <c r="D298" s="390" t="s">
        <v>386</v>
      </c>
      <c r="E298" s="390" t="s">
        <v>386</v>
      </c>
      <c r="F298" s="390">
        <v>0</v>
      </c>
      <c r="G298" s="430">
        <v>4</v>
      </c>
      <c r="H298" s="390" t="s">
        <v>386</v>
      </c>
      <c r="I298" s="390" t="s">
        <v>386</v>
      </c>
      <c r="J298" s="391">
        <v>0</v>
      </c>
      <c r="K298" s="430">
        <v>0</v>
      </c>
      <c r="L298" s="390">
        <v>0</v>
      </c>
      <c r="M298" s="390">
        <v>0</v>
      </c>
      <c r="N298" s="390">
        <v>0</v>
      </c>
      <c r="O298" s="430">
        <v>0</v>
      </c>
      <c r="P298" s="390">
        <v>0</v>
      </c>
      <c r="Q298" s="390">
        <v>0</v>
      </c>
      <c r="R298" s="390">
        <v>0</v>
      </c>
    </row>
    <row r="299" spans="1:18">
      <c r="A299" s="401"/>
      <c r="B299" s="424" t="s">
        <v>651</v>
      </c>
      <c r="C299" s="391" t="s">
        <v>386</v>
      </c>
      <c r="D299" s="390" t="s">
        <v>386</v>
      </c>
      <c r="E299" s="390" t="s">
        <v>386</v>
      </c>
      <c r="F299" s="390">
        <v>0</v>
      </c>
      <c r="G299" s="430">
        <v>32</v>
      </c>
      <c r="H299" s="390">
        <v>18</v>
      </c>
      <c r="I299" s="390" t="s">
        <v>386</v>
      </c>
      <c r="J299" s="390" t="s">
        <v>386</v>
      </c>
      <c r="K299" s="430">
        <v>15</v>
      </c>
      <c r="L299" s="390">
        <v>11</v>
      </c>
      <c r="M299" s="390" t="s">
        <v>386</v>
      </c>
      <c r="N299" s="390" t="s">
        <v>386</v>
      </c>
      <c r="O299" s="430">
        <v>0</v>
      </c>
      <c r="P299" s="390">
        <v>0</v>
      </c>
      <c r="Q299" s="390">
        <v>0</v>
      </c>
      <c r="R299" s="390">
        <v>0</v>
      </c>
    </row>
    <row r="300" spans="1:18">
      <c r="A300" s="401"/>
      <c r="B300" s="424" t="s">
        <v>657</v>
      </c>
      <c r="C300" s="391">
        <v>263</v>
      </c>
      <c r="D300" s="390">
        <v>151</v>
      </c>
      <c r="E300" s="390">
        <v>92</v>
      </c>
      <c r="F300" s="391">
        <v>20</v>
      </c>
      <c r="G300" s="430">
        <v>330</v>
      </c>
      <c r="H300" s="390">
        <v>158</v>
      </c>
      <c r="I300" s="390">
        <v>105</v>
      </c>
      <c r="J300" s="391">
        <v>67</v>
      </c>
      <c r="K300" s="430">
        <v>114</v>
      </c>
      <c r="L300" s="390">
        <v>67</v>
      </c>
      <c r="M300" s="390">
        <v>34</v>
      </c>
      <c r="N300" s="391">
        <v>13</v>
      </c>
      <c r="O300" s="430">
        <v>6</v>
      </c>
      <c r="P300" s="390" t="s">
        <v>386</v>
      </c>
      <c r="Q300" s="390" t="s">
        <v>386</v>
      </c>
      <c r="R300" s="390" t="s">
        <v>386</v>
      </c>
    </row>
    <row r="301" spans="1:18">
      <c r="A301" s="401"/>
      <c r="B301" s="424" t="s">
        <v>655</v>
      </c>
      <c r="C301" s="391">
        <v>19</v>
      </c>
      <c r="D301" s="390">
        <v>10</v>
      </c>
      <c r="E301" s="390" t="s">
        <v>386</v>
      </c>
      <c r="F301" s="390" t="s">
        <v>386</v>
      </c>
      <c r="G301" s="430">
        <v>21</v>
      </c>
      <c r="H301" s="390">
        <v>4</v>
      </c>
      <c r="I301" s="390">
        <v>13</v>
      </c>
      <c r="J301" s="391">
        <v>4</v>
      </c>
      <c r="K301" s="430">
        <v>19</v>
      </c>
      <c r="L301" s="390">
        <v>8</v>
      </c>
      <c r="M301" s="390">
        <v>6</v>
      </c>
      <c r="N301" s="390">
        <v>5</v>
      </c>
      <c r="O301" s="430">
        <v>0</v>
      </c>
      <c r="P301" s="390">
        <v>0</v>
      </c>
      <c r="Q301" s="390">
        <v>0</v>
      </c>
      <c r="R301" s="390">
        <v>0</v>
      </c>
    </row>
    <row r="302" spans="1:18">
      <c r="A302" s="401"/>
      <c r="B302" s="424" t="s">
        <v>647</v>
      </c>
      <c r="C302" s="391">
        <v>45</v>
      </c>
      <c r="D302" s="390">
        <v>25</v>
      </c>
      <c r="E302" s="390" t="s">
        <v>386</v>
      </c>
      <c r="F302" s="391" t="s">
        <v>386</v>
      </c>
      <c r="G302" s="430" t="s">
        <v>386</v>
      </c>
      <c r="H302" s="390" t="s">
        <v>386</v>
      </c>
      <c r="I302" s="390" t="s">
        <v>386</v>
      </c>
      <c r="J302" s="390">
        <v>0</v>
      </c>
      <c r="K302" s="430">
        <v>15</v>
      </c>
      <c r="L302" s="390">
        <v>10</v>
      </c>
      <c r="M302" s="390" t="s">
        <v>386</v>
      </c>
      <c r="N302" s="391" t="s">
        <v>386</v>
      </c>
      <c r="O302" s="430">
        <v>0</v>
      </c>
      <c r="P302" s="390">
        <v>0</v>
      </c>
      <c r="Q302" s="390">
        <v>0</v>
      </c>
      <c r="R302" s="390">
        <v>0</v>
      </c>
    </row>
    <row r="303" spans="1:18">
      <c r="A303" s="401"/>
      <c r="B303" s="424" t="s">
        <v>654</v>
      </c>
      <c r="C303" s="391">
        <v>40</v>
      </c>
      <c r="D303" s="390">
        <v>14</v>
      </c>
      <c r="E303" s="390">
        <v>21</v>
      </c>
      <c r="F303" s="391">
        <v>5</v>
      </c>
      <c r="G303" s="430">
        <v>40</v>
      </c>
      <c r="H303" s="390">
        <v>14</v>
      </c>
      <c r="I303" s="390">
        <v>21</v>
      </c>
      <c r="J303" s="391">
        <v>5</v>
      </c>
      <c r="K303" s="430">
        <v>40</v>
      </c>
      <c r="L303" s="390">
        <v>14</v>
      </c>
      <c r="M303" s="390">
        <v>21</v>
      </c>
      <c r="N303" s="391">
        <v>5</v>
      </c>
      <c r="O303" s="430">
        <v>40</v>
      </c>
      <c r="P303" s="390">
        <v>14</v>
      </c>
      <c r="Q303" s="390">
        <v>21</v>
      </c>
      <c r="R303" s="390">
        <v>5</v>
      </c>
    </row>
    <row r="304" spans="1:18">
      <c r="A304" s="401"/>
      <c r="B304" s="424" t="s">
        <v>656</v>
      </c>
      <c r="C304" s="391">
        <v>0</v>
      </c>
      <c r="D304" s="390">
        <v>0</v>
      </c>
      <c r="E304" s="390">
        <v>0</v>
      </c>
      <c r="F304" s="391">
        <v>0</v>
      </c>
      <c r="G304" s="430" t="s">
        <v>386</v>
      </c>
      <c r="H304" s="390" t="s">
        <v>386</v>
      </c>
      <c r="I304" s="390" t="s">
        <v>386</v>
      </c>
      <c r="J304" s="390">
        <v>0</v>
      </c>
      <c r="K304" s="430">
        <v>10</v>
      </c>
      <c r="L304" s="390">
        <v>6</v>
      </c>
      <c r="M304" s="390">
        <v>4</v>
      </c>
      <c r="N304" s="391">
        <v>0</v>
      </c>
      <c r="O304" s="430">
        <v>0</v>
      </c>
      <c r="P304" s="390">
        <v>0</v>
      </c>
      <c r="Q304" s="390">
        <v>0</v>
      </c>
      <c r="R304" s="390">
        <v>0</v>
      </c>
    </row>
    <row r="305" spans="1:18">
      <c r="A305" s="398" t="s">
        <v>660</v>
      </c>
      <c r="B305" s="416">
        <v>25</v>
      </c>
      <c r="C305" s="405">
        <v>198</v>
      </c>
      <c r="D305" s="403">
        <v>109</v>
      </c>
      <c r="E305" s="403">
        <v>73</v>
      </c>
      <c r="F305" s="405">
        <v>16</v>
      </c>
      <c r="G305" s="404">
        <v>935</v>
      </c>
      <c r="H305" s="403">
        <v>471</v>
      </c>
      <c r="I305" s="403">
        <v>342</v>
      </c>
      <c r="J305" s="405">
        <v>122</v>
      </c>
      <c r="K305" s="404">
        <v>391</v>
      </c>
      <c r="L305" s="403">
        <v>169</v>
      </c>
      <c r="M305" s="403">
        <v>160</v>
      </c>
      <c r="N305" s="405">
        <v>62</v>
      </c>
      <c r="O305" s="404">
        <v>7</v>
      </c>
      <c r="P305" s="403" t="s">
        <v>386</v>
      </c>
      <c r="Q305" s="403">
        <v>4</v>
      </c>
      <c r="R305" s="403" t="s">
        <v>386</v>
      </c>
    </row>
    <row r="306" spans="1:18">
      <c r="A306" s="401"/>
      <c r="B306" s="424" t="s">
        <v>662</v>
      </c>
      <c r="C306" s="391">
        <v>0</v>
      </c>
      <c r="D306" s="390">
        <v>0</v>
      </c>
      <c r="E306" s="390">
        <v>0</v>
      </c>
      <c r="F306" s="391">
        <v>0</v>
      </c>
      <c r="G306" s="430" t="s">
        <v>386</v>
      </c>
      <c r="H306" s="390">
        <v>0</v>
      </c>
      <c r="I306" s="390" t="s">
        <v>386</v>
      </c>
      <c r="J306" s="391" t="s">
        <v>386</v>
      </c>
      <c r="K306" s="430" t="s">
        <v>386</v>
      </c>
      <c r="L306" s="390" t="s">
        <v>386</v>
      </c>
      <c r="M306" s="390">
        <v>0</v>
      </c>
      <c r="N306" s="390" t="s">
        <v>386</v>
      </c>
      <c r="O306" s="430" t="s">
        <v>386</v>
      </c>
      <c r="P306" s="390">
        <v>0</v>
      </c>
      <c r="Q306" s="390">
        <v>0</v>
      </c>
      <c r="R306" s="390" t="s">
        <v>386</v>
      </c>
    </row>
    <row r="307" spans="1:18">
      <c r="A307" s="401"/>
      <c r="B307" s="424" t="s">
        <v>661</v>
      </c>
      <c r="C307" s="391">
        <v>0</v>
      </c>
      <c r="D307" s="390">
        <v>0</v>
      </c>
      <c r="E307" s="390">
        <v>0</v>
      </c>
      <c r="F307" s="390">
        <v>0</v>
      </c>
      <c r="G307" s="430">
        <v>22</v>
      </c>
      <c r="H307" s="390">
        <v>12</v>
      </c>
      <c r="I307" s="390">
        <v>5</v>
      </c>
      <c r="J307" s="391">
        <v>5</v>
      </c>
      <c r="K307" s="430">
        <v>12</v>
      </c>
      <c r="L307" s="390">
        <v>9</v>
      </c>
      <c r="M307" s="390" t="s">
        <v>386</v>
      </c>
      <c r="N307" s="390" t="s">
        <v>386</v>
      </c>
      <c r="O307" s="430">
        <v>0</v>
      </c>
      <c r="P307" s="390">
        <v>0</v>
      </c>
      <c r="Q307" s="390">
        <v>0</v>
      </c>
      <c r="R307" s="390">
        <v>0</v>
      </c>
    </row>
    <row r="308" spans="1:18">
      <c r="A308" s="401"/>
      <c r="B308" s="424" t="s">
        <v>672</v>
      </c>
      <c r="C308" s="391">
        <v>0</v>
      </c>
      <c r="D308" s="390">
        <v>0</v>
      </c>
      <c r="E308" s="390">
        <v>0</v>
      </c>
      <c r="F308" s="390">
        <v>0</v>
      </c>
      <c r="G308" s="430">
        <v>184</v>
      </c>
      <c r="H308" s="390">
        <v>75</v>
      </c>
      <c r="I308" s="390">
        <v>72</v>
      </c>
      <c r="J308" s="391">
        <v>37</v>
      </c>
      <c r="K308" s="430">
        <v>45</v>
      </c>
      <c r="L308" s="390">
        <v>26</v>
      </c>
      <c r="M308" s="390">
        <v>14</v>
      </c>
      <c r="N308" s="391">
        <v>5</v>
      </c>
      <c r="O308" s="430">
        <v>0</v>
      </c>
      <c r="P308" s="390">
        <v>0</v>
      </c>
      <c r="Q308" s="390">
        <v>0</v>
      </c>
      <c r="R308" s="390">
        <v>0</v>
      </c>
    </row>
    <row r="309" spans="1:18">
      <c r="A309" s="401"/>
      <c r="B309" s="424" t="s">
        <v>668</v>
      </c>
      <c r="C309" s="391" t="s">
        <v>386</v>
      </c>
      <c r="D309" s="390" t="s">
        <v>386</v>
      </c>
      <c r="E309" s="390">
        <v>0</v>
      </c>
      <c r="F309" s="390" t="s">
        <v>386</v>
      </c>
      <c r="G309" s="430">
        <v>5</v>
      </c>
      <c r="H309" s="390" t="s">
        <v>386</v>
      </c>
      <c r="I309" s="390" t="s">
        <v>386</v>
      </c>
      <c r="J309" s="390" t="s">
        <v>386</v>
      </c>
      <c r="K309" s="430">
        <v>8</v>
      </c>
      <c r="L309" s="390" t="s">
        <v>386</v>
      </c>
      <c r="M309" s="390">
        <v>4</v>
      </c>
      <c r="N309" s="391" t="s">
        <v>386</v>
      </c>
      <c r="O309" s="430">
        <v>0</v>
      </c>
      <c r="P309" s="390">
        <v>0</v>
      </c>
      <c r="Q309" s="390">
        <v>0</v>
      </c>
      <c r="R309" s="390">
        <v>0</v>
      </c>
    </row>
    <row r="310" spans="1:18">
      <c r="A310" s="401"/>
      <c r="B310" s="424" t="s">
        <v>673</v>
      </c>
      <c r="C310" s="391">
        <v>35</v>
      </c>
      <c r="D310" s="390">
        <v>17</v>
      </c>
      <c r="E310" s="390">
        <v>14</v>
      </c>
      <c r="F310" s="391">
        <v>4</v>
      </c>
      <c r="G310" s="430">
        <v>38</v>
      </c>
      <c r="H310" s="390">
        <v>21</v>
      </c>
      <c r="I310" s="390">
        <v>13</v>
      </c>
      <c r="J310" s="390">
        <v>4</v>
      </c>
      <c r="K310" s="430">
        <v>53</v>
      </c>
      <c r="L310" s="390">
        <v>23</v>
      </c>
      <c r="M310" s="390">
        <v>23</v>
      </c>
      <c r="N310" s="391">
        <v>7</v>
      </c>
      <c r="O310" s="430">
        <v>0</v>
      </c>
      <c r="P310" s="390">
        <v>0</v>
      </c>
      <c r="Q310" s="390">
        <v>0</v>
      </c>
      <c r="R310" s="390">
        <v>0</v>
      </c>
    </row>
    <row r="311" spans="1:18">
      <c r="A311" s="401"/>
      <c r="B311" s="424" t="s">
        <v>663</v>
      </c>
      <c r="C311" s="391">
        <v>16</v>
      </c>
      <c r="D311" s="390" t="s">
        <v>386</v>
      </c>
      <c r="E311" s="390">
        <v>8</v>
      </c>
      <c r="F311" s="391" t="s">
        <v>386</v>
      </c>
      <c r="G311" s="430" t="s">
        <v>386</v>
      </c>
      <c r="H311" s="390" t="s">
        <v>386</v>
      </c>
      <c r="I311" s="390">
        <v>0</v>
      </c>
      <c r="J311" s="391" t="s">
        <v>386</v>
      </c>
      <c r="K311" s="430">
        <v>20</v>
      </c>
      <c r="L311" s="390" t="s">
        <v>386</v>
      </c>
      <c r="M311" s="390">
        <v>10</v>
      </c>
      <c r="N311" s="390" t="s">
        <v>386</v>
      </c>
      <c r="O311" s="430">
        <v>0</v>
      </c>
      <c r="P311" s="390">
        <v>0</v>
      </c>
      <c r="Q311" s="390">
        <v>0</v>
      </c>
      <c r="R311" s="390">
        <v>0</v>
      </c>
    </row>
    <row r="312" spans="1:18">
      <c r="A312" s="401"/>
      <c r="B312" s="424" t="s">
        <v>665</v>
      </c>
      <c r="C312" s="391">
        <v>7</v>
      </c>
      <c r="D312" s="390" t="s">
        <v>386</v>
      </c>
      <c r="E312" s="390" t="s">
        <v>386</v>
      </c>
      <c r="F312" s="390">
        <v>0</v>
      </c>
      <c r="G312" s="430">
        <v>96</v>
      </c>
      <c r="H312" s="390">
        <v>49</v>
      </c>
      <c r="I312" s="390">
        <v>35</v>
      </c>
      <c r="J312" s="391">
        <v>12</v>
      </c>
      <c r="K312" s="430">
        <v>24</v>
      </c>
      <c r="L312" s="390" t="s">
        <v>386</v>
      </c>
      <c r="M312" s="390">
        <v>18</v>
      </c>
      <c r="N312" s="390" t="s">
        <v>386</v>
      </c>
      <c r="O312" s="430">
        <v>0</v>
      </c>
      <c r="P312" s="390">
        <v>0</v>
      </c>
      <c r="Q312" s="390">
        <v>0</v>
      </c>
      <c r="R312" s="390">
        <v>0</v>
      </c>
    </row>
    <row r="313" spans="1:18">
      <c r="A313" s="401"/>
      <c r="B313" s="424" t="s">
        <v>674</v>
      </c>
      <c r="C313" s="391">
        <v>132</v>
      </c>
      <c r="D313" s="390">
        <v>73</v>
      </c>
      <c r="E313" s="390">
        <v>50</v>
      </c>
      <c r="F313" s="391">
        <v>9</v>
      </c>
      <c r="G313" s="430">
        <v>0</v>
      </c>
      <c r="H313" s="390">
        <v>0</v>
      </c>
      <c r="I313" s="390">
        <v>0</v>
      </c>
      <c r="J313" s="391">
        <v>0</v>
      </c>
      <c r="K313" s="430">
        <v>26</v>
      </c>
      <c r="L313" s="390">
        <v>19</v>
      </c>
      <c r="M313" s="390" t="s">
        <v>386</v>
      </c>
      <c r="N313" s="391" t="s">
        <v>386</v>
      </c>
      <c r="O313" s="430" t="s">
        <v>386</v>
      </c>
      <c r="P313" s="390" t="s">
        <v>386</v>
      </c>
      <c r="Q313" s="390" t="s">
        <v>386</v>
      </c>
      <c r="R313" s="390">
        <v>0</v>
      </c>
    </row>
    <row r="314" spans="1:18">
      <c r="A314" s="401"/>
      <c r="B314" s="424" t="s">
        <v>670</v>
      </c>
      <c r="C314" s="391">
        <v>0</v>
      </c>
      <c r="D314" s="390">
        <v>0</v>
      </c>
      <c r="E314" s="390">
        <v>0</v>
      </c>
      <c r="F314" s="391">
        <v>0</v>
      </c>
      <c r="G314" s="430">
        <v>341</v>
      </c>
      <c r="H314" s="390">
        <v>181</v>
      </c>
      <c r="I314" s="390">
        <v>114</v>
      </c>
      <c r="J314" s="391">
        <v>46</v>
      </c>
      <c r="K314" s="430">
        <v>117</v>
      </c>
      <c r="L314" s="390">
        <v>40</v>
      </c>
      <c r="M314" s="390">
        <v>46</v>
      </c>
      <c r="N314" s="391">
        <v>31</v>
      </c>
      <c r="O314" s="430" t="s">
        <v>386</v>
      </c>
      <c r="P314" s="390">
        <v>0</v>
      </c>
      <c r="Q314" s="390" t="s">
        <v>386</v>
      </c>
      <c r="R314" s="390" t="s">
        <v>386</v>
      </c>
    </row>
    <row r="315" spans="1:18">
      <c r="A315" s="401"/>
      <c r="B315" s="424" t="s">
        <v>667</v>
      </c>
      <c r="C315" s="391" t="s">
        <v>374</v>
      </c>
      <c r="D315" s="390" t="s">
        <v>374</v>
      </c>
      <c r="E315" s="390" t="s">
        <v>374</v>
      </c>
      <c r="F315" s="391" t="s">
        <v>374</v>
      </c>
      <c r="G315" s="430" t="s">
        <v>374</v>
      </c>
      <c r="H315" s="390" t="s">
        <v>374</v>
      </c>
      <c r="I315" s="390" t="s">
        <v>374</v>
      </c>
      <c r="J315" s="391" t="s">
        <v>374</v>
      </c>
      <c r="K315" s="430" t="s">
        <v>374</v>
      </c>
      <c r="L315" s="390" t="s">
        <v>374</v>
      </c>
      <c r="M315" s="390" t="s">
        <v>374</v>
      </c>
      <c r="N315" s="391" t="s">
        <v>374</v>
      </c>
      <c r="O315" s="430" t="s">
        <v>374</v>
      </c>
      <c r="P315" s="390" t="s">
        <v>374</v>
      </c>
      <c r="Q315" s="390" t="s">
        <v>374</v>
      </c>
      <c r="R315" s="390" t="s">
        <v>374</v>
      </c>
    </row>
    <row r="316" spans="1:18">
      <c r="A316" s="401"/>
      <c r="B316" s="424" t="s">
        <v>671</v>
      </c>
      <c r="C316" s="391">
        <v>0</v>
      </c>
      <c r="D316" s="390">
        <v>0</v>
      </c>
      <c r="E316" s="390">
        <v>0</v>
      </c>
      <c r="F316" s="391">
        <v>0</v>
      </c>
      <c r="G316" s="430">
        <v>167</v>
      </c>
      <c r="H316" s="390">
        <v>82</v>
      </c>
      <c r="I316" s="390">
        <v>72</v>
      </c>
      <c r="J316" s="391">
        <v>13</v>
      </c>
      <c r="K316" s="430">
        <v>54</v>
      </c>
      <c r="L316" s="390">
        <v>20</v>
      </c>
      <c r="M316" s="390">
        <v>27</v>
      </c>
      <c r="N316" s="391">
        <v>7</v>
      </c>
      <c r="O316" s="430">
        <v>0</v>
      </c>
      <c r="P316" s="390">
        <v>0</v>
      </c>
      <c r="Q316" s="390">
        <v>0</v>
      </c>
      <c r="R316" s="390">
        <v>0</v>
      </c>
    </row>
    <row r="317" spans="1:18">
      <c r="A317" s="401"/>
      <c r="B317" s="424" t="s">
        <v>669</v>
      </c>
      <c r="C317" s="391" t="s">
        <v>386</v>
      </c>
      <c r="D317" s="390" t="s">
        <v>386</v>
      </c>
      <c r="E317" s="390" t="s">
        <v>386</v>
      </c>
      <c r="F317" s="391">
        <v>0</v>
      </c>
      <c r="G317" s="430">
        <v>67</v>
      </c>
      <c r="H317" s="390">
        <v>40</v>
      </c>
      <c r="I317" s="390" t="s">
        <v>386</v>
      </c>
      <c r="J317" s="390" t="s">
        <v>386</v>
      </c>
      <c r="K317" s="430">
        <v>23</v>
      </c>
      <c r="L317" s="390">
        <v>11</v>
      </c>
      <c r="M317" s="390" t="s">
        <v>386</v>
      </c>
      <c r="N317" s="390" t="s">
        <v>386</v>
      </c>
      <c r="O317" s="430" t="s">
        <v>386</v>
      </c>
      <c r="P317" s="390">
        <v>0</v>
      </c>
      <c r="Q317" s="390" t="s">
        <v>386</v>
      </c>
      <c r="R317" s="390" t="s">
        <v>386</v>
      </c>
    </row>
    <row r="318" spans="1:18">
      <c r="A318" s="401"/>
      <c r="B318" s="424" t="s">
        <v>664</v>
      </c>
      <c r="C318" s="391" t="s">
        <v>386</v>
      </c>
      <c r="D318" s="390" t="s">
        <v>386</v>
      </c>
      <c r="E318" s="390" t="s">
        <v>386</v>
      </c>
      <c r="F318" s="390">
        <v>0</v>
      </c>
      <c r="G318" s="430">
        <v>12</v>
      </c>
      <c r="H318" s="390">
        <v>8</v>
      </c>
      <c r="I318" s="390">
        <v>4</v>
      </c>
      <c r="J318" s="390">
        <v>0</v>
      </c>
      <c r="K318" s="430" t="s">
        <v>386</v>
      </c>
      <c r="L318" s="390">
        <v>5</v>
      </c>
      <c r="M318" s="390" t="s">
        <v>386</v>
      </c>
      <c r="N318" s="390" t="s">
        <v>386</v>
      </c>
      <c r="O318" s="430">
        <v>0</v>
      </c>
      <c r="P318" s="390">
        <v>0</v>
      </c>
      <c r="Q318" s="390">
        <v>0</v>
      </c>
      <c r="R318" s="390">
        <v>0</v>
      </c>
    </row>
    <row r="319" spans="1:18" ht="17.25" thickBot="1">
      <c r="A319" s="406"/>
      <c r="B319" s="392" t="s">
        <v>666</v>
      </c>
      <c r="C319" s="393" t="s">
        <v>374</v>
      </c>
      <c r="D319" s="394" t="s">
        <v>374</v>
      </c>
      <c r="E319" s="394" t="s">
        <v>374</v>
      </c>
      <c r="F319" s="393" t="s">
        <v>374</v>
      </c>
      <c r="G319" s="395" t="s">
        <v>374</v>
      </c>
      <c r="H319" s="394" t="s">
        <v>374</v>
      </c>
      <c r="I319" s="394" t="s">
        <v>374</v>
      </c>
      <c r="J319" s="393" t="s">
        <v>374</v>
      </c>
      <c r="K319" s="395" t="s">
        <v>374</v>
      </c>
      <c r="L319" s="394" t="s">
        <v>374</v>
      </c>
      <c r="M319" s="394" t="s">
        <v>374</v>
      </c>
      <c r="N319" s="393" t="s">
        <v>374</v>
      </c>
      <c r="O319" s="395" t="s">
        <v>374</v>
      </c>
      <c r="P319" s="394" t="s">
        <v>374</v>
      </c>
      <c r="Q319" s="394" t="s">
        <v>374</v>
      </c>
      <c r="R319" s="394" t="s">
        <v>374</v>
      </c>
    </row>
    <row r="320" spans="1:18" ht="17.25" customHeight="1" thickTop="1">
      <c r="A320" s="537" t="s">
        <v>277</v>
      </c>
      <c r="B320" s="537"/>
      <c r="C320" s="537"/>
      <c r="D320" s="537"/>
      <c r="E320" s="537"/>
      <c r="F320" s="537"/>
      <c r="G320" s="537"/>
      <c r="H320" s="537"/>
      <c r="I320" s="537"/>
      <c r="J320" s="537"/>
      <c r="K320" s="537"/>
      <c r="L320" s="537"/>
      <c r="M320" s="537"/>
      <c r="N320" s="537"/>
      <c r="O320" s="537"/>
      <c r="P320" s="537"/>
      <c r="Q320" s="537"/>
      <c r="R320" s="537"/>
    </row>
    <row r="321" spans="1:18">
      <c r="A321" s="388"/>
      <c r="B321" s="388"/>
      <c r="C321" s="388"/>
      <c r="D321" s="388"/>
      <c r="E321" s="388"/>
      <c r="F321" s="388"/>
      <c r="G321" s="388"/>
      <c r="H321" s="388"/>
      <c r="I321" s="388"/>
      <c r="J321" s="388"/>
      <c r="K321" s="388"/>
      <c r="L321" s="388"/>
      <c r="M321" s="388"/>
      <c r="N321" s="388"/>
      <c r="O321" s="388"/>
      <c r="P321" s="388"/>
      <c r="Q321" s="388"/>
      <c r="R321" s="388"/>
    </row>
    <row r="322" spans="1:18" ht="16.5" customHeight="1">
      <c r="A322" s="531" t="s">
        <v>805</v>
      </c>
      <c r="B322" s="531"/>
      <c r="C322" s="531"/>
      <c r="D322" s="531"/>
      <c r="E322" s="531"/>
      <c r="F322" s="531"/>
      <c r="G322" s="531"/>
      <c r="H322" s="531"/>
      <c r="I322" s="531"/>
      <c r="J322" s="531"/>
      <c r="K322" s="531"/>
      <c r="L322" s="531"/>
      <c r="M322" s="531"/>
      <c r="N322" s="531"/>
      <c r="O322" s="531"/>
      <c r="P322" s="531"/>
      <c r="Q322" s="531"/>
      <c r="R322" s="531"/>
    </row>
    <row r="323" spans="1:18">
      <c r="A323" s="407"/>
      <c r="B323" s="252"/>
      <c r="C323" s="252"/>
      <c r="D323" s="252"/>
      <c r="E323" s="252"/>
      <c r="F323" s="252"/>
      <c r="G323" s="252"/>
      <c r="H323" s="252"/>
      <c r="I323" s="252"/>
      <c r="J323" s="252"/>
      <c r="K323" s="252"/>
      <c r="L323" s="252"/>
      <c r="M323" s="252"/>
      <c r="N323" s="252"/>
      <c r="O323" s="252"/>
      <c r="P323" s="252"/>
      <c r="Q323" s="252"/>
      <c r="R323" s="252"/>
    </row>
  </sheetData>
  <mergeCells count="8">
    <mergeCell ref="A322:R322"/>
    <mergeCell ref="A320:R320"/>
    <mergeCell ref="A3:N3"/>
    <mergeCell ref="C5:R5"/>
    <mergeCell ref="C6:F6"/>
    <mergeCell ref="G6:J6"/>
    <mergeCell ref="K6:N6"/>
    <mergeCell ref="O6:R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A386"/>
  <sheetViews>
    <sheetView workbookViewId="0"/>
  </sheetViews>
  <sheetFormatPr defaultColWidth="9" defaultRowHeight="16.5"/>
  <cols>
    <col min="1" max="1" width="123.5" style="8" customWidth="1"/>
    <col min="2" max="16384" width="9" style="9"/>
  </cols>
  <sheetData>
    <row r="1" spans="1:1" ht="23.25" customHeight="1">
      <c r="A1" s="29" t="s">
        <v>29</v>
      </c>
    </row>
    <row r="2" spans="1:1" ht="94.5">
      <c r="A2" s="39" t="s">
        <v>30</v>
      </c>
    </row>
    <row r="3" spans="1:1" ht="13.35" customHeight="1">
      <c r="A3" s="41"/>
    </row>
    <row r="4" spans="1:1" ht="13.5" customHeight="1">
      <c r="A4" s="29" t="s">
        <v>31</v>
      </c>
    </row>
    <row r="5" spans="1:1" ht="27">
      <c r="A5" s="39" t="s">
        <v>32</v>
      </c>
    </row>
    <row r="6" spans="1:1" s="11" customFormat="1" ht="13.5" customHeight="1">
      <c r="A6" s="41"/>
    </row>
    <row r="7" spans="1:1" s="3" customFormat="1" ht="12.75">
      <c r="A7" s="29" t="s">
        <v>1</v>
      </c>
    </row>
    <row r="8" spans="1:1" s="3" customFormat="1" ht="12.75">
      <c r="A8" s="31" t="s">
        <v>33</v>
      </c>
    </row>
    <row r="9" spans="1:1" s="3" customFormat="1" ht="81">
      <c r="A9" s="39" t="s">
        <v>34</v>
      </c>
    </row>
    <row r="10" spans="1:1" s="3" customFormat="1" ht="12.75">
      <c r="A10" s="42" t="s">
        <v>35</v>
      </c>
    </row>
    <row r="11" spans="1:1" s="3" customFormat="1" ht="13.5">
      <c r="A11" s="39" t="s">
        <v>808</v>
      </c>
    </row>
    <row r="12" spans="1:1" s="3" customFormat="1" ht="12.75">
      <c r="A12" s="31" t="s">
        <v>36</v>
      </c>
    </row>
    <row r="13" spans="1:1" s="3" customFormat="1" ht="27">
      <c r="A13" s="39" t="s">
        <v>37</v>
      </c>
    </row>
    <row r="14" spans="1:1" s="3" customFormat="1" ht="12.75">
      <c r="A14" s="31" t="s">
        <v>35</v>
      </c>
    </row>
    <row r="15" spans="1:1" s="3" customFormat="1" ht="27">
      <c r="A15" s="39" t="s">
        <v>809</v>
      </c>
    </row>
    <row r="16" spans="1:1" s="3" customFormat="1" ht="13.5">
      <c r="A16" s="39"/>
    </row>
    <row r="17" spans="1:1" s="3" customFormat="1" ht="12.75">
      <c r="A17" s="29" t="s">
        <v>38</v>
      </c>
    </row>
    <row r="18" spans="1:1" s="3" customFormat="1" ht="12.75">
      <c r="A18" s="31" t="s">
        <v>33</v>
      </c>
    </row>
    <row r="19" spans="1:1" s="3" customFormat="1" ht="27">
      <c r="A19" s="39" t="s">
        <v>39</v>
      </c>
    </row>
    <row r="20" spans="1:1" s="3" customFormat="1" ht="12.75">
      <c r="A20" s="31" t="s">
        <v>36</v>
      </c>
    </row>
    <row r="21" spans="1:1" s="3" customFormat="1" ht="13.5">
      <c r="A21" s="41" t="s">
        <v>40</v>
      </c>
    </row>
    <row r="22" spans="1:1" s="3" customFormat="1" ht="13.5">
      <c r="A22" s="41"/>
    </row>
    <row r="23" spans="1:1" s="3" customFormat="1" ht="13.5">
      <c r="A23" s="41" t="s">
        <v>41</v>
      </c>
    </row>
    <row r="24" spans="1:1" s="3" customFormat="1" ht="27">
      <c r="A24" s="39" t="s">
        <v>42</v>
      </c>
    </row>
    <row r="25" spans="1:1" s="3" customFormat="1" ht="54">
      <c r="A25" s="39" t="s">
        <v>43</v>
      </c>
    </row>
    <row r="26" spans="1:1" s="3" customFormat="1" ht="13.5">
      <c r="A26" s="412" t="s">
        <v>770</v>
      </c>
    </row>
    <row r="27" spans="1:1" s="3" customFormat="1" ht="12"/>
    <row r="28" spans="1:1" s="3" customFormat="1" ht="13.5">
      <c r="A28" s="8"/>
    </row>
    <row r="29" spans="1:1" s="3" customFormat="1" ht="13.5">
      <c r="A29" s="8"/>
    </row>
    <row r="30" spans="1:1" s="3" customFormat="1" ht="13.5">
      <c r="A30" s="8"/>
    </row>
    <row r="31" spans="1:1" s="3" customFormat="1" ht="13.5">
      <c r="A31" s="8"/>
    </row>
    <row r="32" spans="1:1" s="3" customFormat="1" ht="13.5">
      <c r="A32" s="8"/>
    </row>
    <row r="33" spans="1:1" s="3" customFormat="1" ht="13.5">
      <c r="A33" s="8"/>
    </row>
    <row r="34" spans="1:1" s="3" customFormat="1" ht="13.5">
      <c r="A34" s="8"/>
    </row>
    <row r="35" spans="1:1" s="3" customFormat="1" ht="13.5">
      <c r="A35" s="8"/>
    </row>
    <row r="36" spans="1:1" s="3" customFormat="1" ht="13.5">
      <c r="A36" s="8"/>
    </row>
    <row r="37" spans="1:1" s="3" customFormat="1" ht="13.5">
      <c r="A37" s="8"/>
    </row>
    <row r="38" spans="1:1" s="3" customFormat="1" ht="13.5">
      <c r="A38" s="8"/>
    </row>
    <row r="39" spans="1:1" s="3" customFormat="1" ht="13.5">
      <c r="A39" s="8"/>
    </row>
    <row r="40" spans="1:1" s="3" customFormat="1" ht="13.5">
      <c r="A40" s="8"/>
    </row>
    <row r="41" spans="1:1" s="3" customFormat="1" ht="13.5">
      <c r="A41" s="8"/>
    </row>
    <row r="42" spans="1:1" s="3" customFormat="1" ht="13.5">
      <c r="A42" s="8"/>
    </row>
    <row r="43" spans="1:1" s="3" customFormat="1" ht="13.5">
      <c r="A43" s="8"/>
    </row>
    <row r="44" spans="1:1" s="3" customFormat="1" ht="13.5">
      <c r="A44" s="8"/>
    </row>
    <row r="45" spans="1:1" s="3" customFormat="1" ht="13.5">
      <c r="A45" s="8"/>
    </row>
    <row r="46" spans="1:1" s="3" customFormat="1" ht="13.5">
      <c r="A46" s="8"/>
    </row>
    <row r="47" spans="1:1" s="3" customFormat="1" ht="13.5">
      <c r="A47" s="8"/>
    </row>
    <row r="48" spans="1:1" s="3" customFormat="1" ht="13.5">
      <c r="A48" s="8"/>
    </row>
    <row r="49" spans="1:1" s="3" customFormat="1" ht="13.5">
      <c r="A49" s="8"/>
    </row>
    <row r="50" spans="1:1" s="3" customFormat="1" ht="13.5">
      <c r="A50" s="8"/>
    </row>
    <row r="51" spans="1:1" s="3" customFormat="1" ht="13.5">
      <c r="A51" s="8"/>
    </row>
    <row r="52" spans="1:1" s="3" customFormat="1" ht="13.5">
      <c r="A52" s="8"/>
    </row>
    <row r="53" spans="1:1" s="3" customFormat="1" ht="13.5">
      <c r="A53" s="8"/>
    </row>
    <row r="54" spans="1:1" s="3" customFormat="1" ht="13.5">
      <c r="A54" s="8"/>
    </row>
    <row r="55" spans="1:1" s="3" customFormat="1" ht="13.5">
      <c r="A55" s="8"/>
    </row>
    <row r="56" spans="1:1" s="3" customFormat="1" ht="13.5">
      <c r="A56" s="8"/>
    </row>
    <row r="57" spans="1:1" s="3" customFormat="1" ht="13.5">
      <c r="A57" s="8"/>
    </row>
    <row r="58" spans="1:1" s="3" customFormat="1" ht="13.5">
      <c r="A58" s="8"/>
    </row>
    <row r="59" spans="1:1" s="3" customFormat="1" ht="13.5">
      <c r="A59" s="8"/>
    </row>
    <row r="60" spans="1:1" s="3" customFormat="1" ht="13.5">
      <c r="A60" s="8"/>
    </row>
    <row r="61" spans="1:1" s="3" customFormat="1" ht="13.5">
      <c r="A61" s="8"/>
    </row>
    <row r="62" spans="1:1" s="3" customFormat="1" ht="13.5">
      <c r="A62" s="8"/>
    </row>
    <row r="63" spans="1:1" s="3" customFormat="1" ht="13.5">
      <c r="A63" s="8"/>
    </row>
    <row r="64" spans="1:1" s="3" customFormat="1" ht="13.5">
      <c r="A64" s="8"/>
    </row>
    <row r="65" spans="1:1" s="3" customFormat="1" ht="13.5">
      <c r="A65" s="8"/>
    </row>
    <row r="66" spans="1:1" s="3" customFormat="1" ht="13.5">
      <c r="A66" s="8"/>
    </row>
    <row r="67" spans="1:1" s="3" customFormat="1" ht="13.5">
      <c r="A67" s="8"/>
    </row>
    <row r="68" spans="1:1" s="3" customFormat="1" ht="13.5">
      <c r="A68" s="8"/>
    </row>
    <row r="69" spans="1:1" s="3" customFormat="1" ht="13.5">
      <c r="A69" s="8"/>
    </row>
    <row r="70" spans="1:1" s="3" customFormat="1" ht="13.5">
      <c r="A70" s="8"/>
    </row>
    <row r="71" spans="1:1" s="3" customFormat="1" ht="13.5">
      <c r="A71" s="8"/>
    </row>
    <row r="72" spans="1:1" s="3" customFormat="1" ht="13.5">
      <c r="A72" s="8"/>
    </row>
    <row r="73" spans="1:1" s="3" customFormat="1" ht="13.5">
      <c r="A73" s="8"/>
    </row>
    <row r="74" spans="1:1" s="3" customFormat="1" ht="13.5">
      <c r="A74" s="8"/>
    </row>
    <row r="75" spans="1:1" s="3" customFormat="1" ht="13.5">
      <c r="A75" s="8"/>
    </row>
    <row r="76" spans="1:1" s="3" customFormat="1" ht="13.5">
      <c r="A76" s="8"/>
    </row>
    <row r="77" spans="1:1" s="3" customFormat="1" ht="13.5">
      <c r="A77" s="8"/>
    </row>
    <row r="78" spans="1:1" s="3" customFormat="1" ht="13.5">
      <c r="A78" s="8"/>
    </row>
    <row r="79" spans="1:1" s="3" customFormat="1" ht="13.5">
      <c r="A79" s="8"/>
    </row>
    <row r="80" spans="1:1" s="3" customFormat="1" ht="13.5">
      <c r="A80" s="8"/>
    </row>
    <row r="81" spans="1:1" s="3" customFormat="1" ht="13.5">
      <c r="A81" s="8"/>
    </row>
    <row r="82" spans="1:1" s="3" customFormat="1" ht="13.5">
      <c r="A82" s="8"/>
    </row>
    <row r="83" spans="1:1" s="3" customFormat="1" ht="13.5">
      <c r="A83" s="8"/>
    </row>
    <row r="84" spans="1:1" s="3" customFormat="1" ht="13.5">
      <c r="A84" s="8"/>
    </row>
    <row r="85" spans="1:1" s="3" customFormat="1" ht="13.5">
      <c r="A85" s="8"/>
    </row>
    <row r="86" spans="1:1" s="3" customFormat="1" ht="13.5">
      <c r="A86" s="8"/>
    </row>
    <row r="87" spans="1:1" s="3" customFormat="1" ht="13.5">
      <c r="A87" s="8"/>
    </row>
    <row r="88" spans="1:1" s="3" customFormat="1" ht="13.5">
      <c r="A88" s="8"/>
    </row>
    <row r="89" spans="1:1" s="3" customFormat="1" ht="13.5">
      <c r="A89" s="8"/>
    </row>
    <row r="90" spans="1:1" s="3" customFormat="1" ht="13.5">
      <c r="A90" s="8"/>
    </row>
    <row r="91" spans="1:1" s="3" customFormat="1" ht="13.5">
      <c r="A91" s="8"/>
    </row>
    <row r="92" spans="1:1" s="3" customFormat="1" ht="13.5">
      <c r="A92" s="8"/>
    </row>
    <row r="93" spans="1:1" s="3" customFormat="1" ht="13.5">
      <c r="A93" s="8"/>
    </row>
    <row r="94" spans="1:1" s="3" customFormat="1" ht="13.5">
      <c r="A94" s="8"/>
    </row>
    <row r="95" spans="1:1" s="3" customFormat="1" ht="13.5">
      <c r="A95" s="8"/>
    </row>
    <row r="96" spans="1:1" s="3" customFormat="1" ht="13.5">
      <c r="A96" s="8"/>
    </row>
    <row r="97" spans="1:1" s="3" customFormat="1" ht="13.5">
      <c r="A97" s="8"/>
    </row>
    <row r="98" spans="1:1" s="3" customFormat="1" ht="13.5">
      <c r="A98" s="8"/>
    </row>
    <row r="99" spans="1:1" s="3" customFormat="1" ht="13.5">
      <c r="A99" s="8"/>
    </row>
    <row r="100" spans="1:1" s="3" customFormat="1" ht="13.5">
      <c r="A100" s="8"/>
    </row>
    <row r="101" spans="1:1" s="3" customFormat="1" ht="13.5">
      <c r="A101" s="8"/>
    </row>
    <row r="102" spans="1:1" s="3" customFormat="1" ht="13.5">
      <c r="A102" s="8"/>
    </row>
    <row r="103" spans="1:1" s="3" customFormat="1" ht="13.5">
      <c r="A103" s="8"/>
    </row>
    <row r="104" spans="1:1" s="3" customFormat="1" ht="13.5">
      <c r="A104" s="8"/>
    </row>
    <row r="105" spans="1:1" s="3" customFormat="1" ht="13.5">
      <c r="A105" s="8"/>
    </row>
    <row r="106" spans="1:1" s="3" customFormat="1" ht="13.5">
      <c r="A106" s="8"/>
    </row>
    <row r="107" spans="1:1" s="3" customFormat="1" ht="13.5">
      <c r="A107" s="8"/>
    </row>
    <row r="108" spans="1:1" s="3" customFormat="1" ht="13.5">
      <c r="A108" s="8"/>
    </row>
    <row r="109" spans="1:1" s="3" customFormat="1" ht="13.5">
      <c r="A109" s="8"/>
    </row>
    <row r="110" spans="1:1" s="3" customFormat="1" ht="13.5">
      <c r="A110" s="8"/>
    </row>
    <row r="111" spans="1:1" s="3" customFormat="1" ht="13.5">
      <c r="A111" s="8"/>
    </row>
    <row r="112" spans="1:1" s="3" customFormat="1" ht="13.5">
      <c r="A112" s="8"/>
    </row>
    <row r="113" spans="1:1" s="3" customFormat="1" ht="13.5">
      <c r="A113" s="8"/>
    </row>
    <row r="114" spans="1:1" s="3" customFormat="1" ht="13.5">
      <c r="A114" s="8"/>
    </row>
    <row r="115" spans="1:1" s="3" customFormat="1" ht="13.5">
      <c r="A115" s="8"/>
    </row>
    <row r="116" spans="1:1" s="3" customFormat="1" ht="13.5">
      <c r="A116" s="8"/>
    </row>
    <row r="117" spans="1:1" s="3" customFormat="1" ht="13.5">
      <c r="A117" s="8"/>
    </row>
    <row r="118" spans="1:1" s="3" customFormat="1" ht="13.5">
      <c r="A118" s="8"/>
    </row>
    <row r="119" spans="1:1" s="3" customFormat="1" ht="13.5">
      <c r="A119" s="8"/>
    </row>
    <row r="120" spans="1:1" s="3" customFormat="1" ht="13.5">
      <c r="A120" s="8"/>
    </row>
    <row r="121" spans="1:1" s="3" customFormat="1" ht="13.5">
      <c r="A121" s="8"/>
    </row>
    <row r="122" spans="1:1" s="3" customFormat="1" ht="13.5">
      <c r="A122" s="8"/>
    </row>
    <row r="123" spans="1:1" s="3" customFormat="1" ht="13.5">
      <c r="A123" s="8"/>
    </row>
    <row r="124" spans="1:1" s="3" customFormat="1" ht="13.5">
      <c r="A124" s="8"/>
    </row>
    <row r="125" spans="1:1" s="3" customFormat="1" ht="13.5">
      <c r="A125" s="8"/>
    </row>
    <row r="126" spans="1:1" s="3" customFormat="1" ht="13.5">
      <c r="A126" s="8"/>
    </row>
    <row r="127" spans="1:1" s="3" customFormat="1" ht="13.5">
      <c r="A127" s="8"/>
    </row>
    <row r="128" spans="1:1" s="3" customFormat="1" ht="13.5">
      <c r="A128" s="8"/>
    </row>
    <row r="129" spans="1:1" s="3" customFormat="1" ht="13.5">
      <c r="A129" s="8"/>
    </row>
    <row r="130" spans="1:1" s="3" customFormat="1" ht="13.5">
      <c r="A130" s="8"/>
    </row>
    <row r="131" spans="1:1" s="3" customFormat="1" ht="13.5">
      <c r="A131" s="8"/>
    </row>
    <row r="132" spans="1:1" s="3" customFormat="1" ht="13.5">
      <c r="A132" s="8"/>
    </row>
    <row r="133" spans="1:1" s="3" customFormat="1" ht="13.5">
      <c r="A133" s="8"/>
    </row>
    <row r="134" spans="1:1" s="3" customFormat="1" ht="13.5">
      <c r="A134" s="8"/>
    </row>
    <row r="135" spans="1:1" s="3" customFormat="1" ht="13.5">
      <c r="A135" s="8"/>
    </row>
    <row r="136" spans="1:1" s="3" customFormat="1" ht="13.5">
      <c r="A136" s="8"/>
    </row>
    <row r="137" spans="1:1" s="3" customFormat="1" ht="13.5">
      <c r="A137" s="8"/>
    </row>
    <row r="138" spans="1:1" s="3" customFormat="1" ht="13.5">
      <c r="A138" s="8"/>
    </row>
    <row r="139" spans="1:1" s="3" customFormat="1" ht="13.5">
      <c r="A139" s="8"/>
    </row>
    <row r="140" spans="1:1" s="3" customFormat="1" ht="13.5">
      <c r="A140" s="8"/>
    </row>
    <row r="141" spans="1:1" s="3" customFormat="1" ht="13.5">
      <c r="A141" s="8"/>
    </row>
    <row r="142" spans="1:1" s="3" customFormat="1" ht="13.5">
      <c r="A142" s="8"/>
    </row>
    <row r="143" spans="1:1" s="3" customFormat="1" ht="13.5">
      <c r="A143" s="8"/>
    </row>
    <row r="144" spans="1:1" s="3" customFormat="1" ht="13.5">
      <c r="A144" s="8"/>
    </row>
    <row r="145" spans="1:1" s="3" customFormat="1" ht="13.5">
      <c r="A145" s="8"/>
    </row>
    <row r="146" spans="1:1" s="3" customFormat="1" ht="13.5">
      <c r="A146" s="8"/>
    </row>
    <row r="147" spans="1:1" s="3" customFormat="1" ht="13.5">
      <c r="A147" s="8"/>
    </row>
    <row r="148" spans="1:1" s="3" customFormat="1" ht="13.5">
      <c r="A148" s="8"/>
    </row>
    <row r="149" spans="1:1" s="3" customFormat="1" ht="13.5">
      <c r="A149" s="8"/>
    </row>
    <row r="150" spans="1:1" s="3" customFormat="1" ht="13.5">
      <c r="A150" s="8"/>
    </row>
    <row r="151" spans="1:1" s="3" customFormat="1" ht="13.5">
      <c r="A151" s="8"/>
    </row>
    <row r="152" spans="1:1" s="3" customFormat="1" ht="13.5">
      <c r="A152" s="8"/>
    </row>
    <row r="153" spans="1:1" s="3" customFormat="1" ht="13.5">
      <c r="A153" s="8"/>
    </row>
    <row r="154" spans="1:1" s="3" customFormat="1" ht="13.5">
      <c r="A154" s="8"/>
    </row>
    <row r="155" spans="1:1" s="3" customFormat="1" ht="13.5">
      <c r="A155" s="8"/>
    </row>
    <row r="156" spans="1:1" s="3" customFormat="1" ht="13.5">
      <c r="A156" s="8"/>
    </row>
    <row r="157" spans="1:1" s="3" customFormat="1" ht="13.5">
      <c r="A157" s="8"/>
    </row>
    <row r="158" spans="1:1" s="3" customFormat="1" ht="13.5">
      <c r="A158" s="8"/>
    </row>
    <row r="159" spans="1:1" s="3" customFormat="1" ht="13.5">
      <c r="A159" s="8"/>
    </row>
    <row r="160" spans="1:1" s="3" customFormat="1" ht="13.5">
      <c r="A160" s="8"/>
    </row>
    <row r="161" spans="1:1" s="3" customFormat="1" ht="13.5">
      <c r="A161" s="8"/>
    </row>
    <row r="162" spans="1:1" s="3" customFormat="1" ht="13.5">
      <c r="A162" s="8"/>
    </row>
    <row r="163" spans="1:1" s="3" customFormat="1" ht="13.5">
      <c r="A163" s="8"/>
    </row>
    <row r="164" spans="1:1" s="3" customFormat="1" ht="13.5">
      <c r="A164" s="8"/>
    </row>
    <row r="165" spans="1:1" s="3" customFormat="1" ht="13.5">
      <c r="A165" s="8"/>
    </row>
    <row r="166" spans="1:1" s="3" customFormat="1" ht="13.5">
      <c r="A166" s="8"/>
    </row>
    <row r="167" spans="1:1" s="3" customFormat="1" ht="13.5">
      <c r="A167" s="8"/>
    </row>
    <row r="168" spans="1:1" s="3" customFormat="1" ht="13.5">
      <c r="A168" s="8"/>
    </row>
    <row r="169" spans="1:1" s="3" customFormat="1" ht="13.5">
      <c r="A169" s="8"/>
    </row>
    <row r="170" spans="1:1" s="3" customFormat="1" ht="13.5">
      <c r="A170" s="8"/>
    </row>
    <row r="171" spans="1:1" s="3" customFormat="1" ht="13.5">
      <c r="A171" s="8"/>
    </row>
    <row r="172" spans="1:1" s="3" customFormat="1" ht="13.5">
      <c r="A172" s="8"/>
    </row>
    <row r="173" spans="1:1" s="3" customFormat="1" ht="13.5">
      <c r="A173" s="8"/>
    </row>
    <row r="174" spans="1:1" s="3" customFormat="1" ht="13.5">
      <c r="A174" s="8"/>
    </row>
    <row r="175" spans="1:1" s="3" customFormat="1" ht="13.5">
      <c r="A175" s="8"/>
    </row>
    <row r="176" spans="1:1" s="3" customFormat="1" ht="13.5">
      <c r="A176" s="8"/>
    </row>
    <row r="177" spans="1:1" s="3" customFormat="1" ht="13.5">
      <c r="A177" s="8"/>
    </row>
    <row r="178" spans="1:1" s="3" customFormat="1" ht="13.5">
      <c r="A178" s="8"/>
    </row>
    <row r="179" spans="1:1" s="3" customFormat="1" ht="13.5">
      <c r="A179" s="8"/>
    </row>
    <row r="180" spans="1:1" s="3" customFormat="1" ht="13.5">
      <c r="A180" s="8"/>
    </row>
    <row r="181" spans="1:1" s="3" customFormat="1" ht="13.5">
      <c r="A181" s="8"/>
    </row>
    <row r="182" spans="1:1" s="3" customFormat="1" ht="13.5">
      <c r="A182" s="8"/>
    </row>
    <row r="183" spans="1:1" s="3" customFormat="1" ht="13.5">
      <c r="A183" s="8"/>
    </row>
    <row r="184" spans="1:1" s="3" customFormat="1" ht="13.5">
      <c r="A184" s="8"/>
    </row>
    <row r="185" spans="1:1" s="3" customFormat="1" ht="13.5">
      <c r="A185" s="8"/>
    </row>
    <row r="186" spans="1:1" s="3" customFormat="1" ht="13.5">
      <c r="A186" s="8"/>
    </row>
    <row r="187" spans="1:1" s="3" customFormat="1" ht="13.5">
      <c r="A187" s="8"/>
    </row>
    <row r="188" spans="1:1" s="3" customFormat="1" ht="13.5">
      <c r="A188" s="8"/>
    </row>
    <row r="189" spans="1:1" s="3" customFormat="1" ht="13.5">
      <c r="A189" s="8"/>
    </row>
    <row r="190" spans="1:1" s="3" customFormat="1" ht="13.5">
      <c r="A190" s="8"/>
    </row>
    <row r="191" spans="1:1" s="3" customFormat="1" ht="13.5">
      <c r="A191" s="8"/>
    </row>
    <row r="192" spans="1:1" s="3" customFormat="1" ht="13.5">
      <c r="A192" s="8"/>
    </row>
    <row r="193" spans="1:1" s="3" customFormat="1" ht="13.5">
      <c r="A193" s="8"/>
    </row>
    <row r="194" spans="1:1" s="3" customFormat="1" ht="13.5">
      <c r="A194" s="8"/>
    </row>
    <row r="195" spans="1:1" s="3" customFormat="1" ht="13.5">
      <c r="A195" s="8"/>
    </row>
    <row r="196" spans="1:1" s="3" customFormat="1" ht="13.5">
      <c r="A196" s="8"/>
    </row>
    <row r="197" spans="1:1" s="3" customFormat="1" ht="13.5">
      <c r="A197" s="8"/>
    </row>
    <row r="198" spans="1:1" s="3" customFormat="1" ht="13.5">
      <c r="A198" s="8"/>
    </row>
    <row r="199" spans="1:1" s="3" customFormat="1" ht="13.5">
      <c r="A199" s="8"/>
    </row>
    <row r="200" spans="1:1" s="3" customFormat="1" ht="13.5">
      <c r="A200" s="8"/>
    </row>
    <row r="201" spans="1:1" s="3" customFormat="1" ht="13.5">
      <c r="A201" s="8"/>
    </row>
    <row r="202" spans="1:1" s="3" customFormat="1" ht="13.5">
      <c r="A202" s="8"/>
    </row>
    <row r="203" spans="1:1" s="3" customFormat="1" ht="13.5">
      <c r="A203" s="8"/>
    </row>
    <row r="204" spans="1:1" s="3" customFormat="1" ht="13.5">
      <c r="A204" s="8"/>
    </row>
    <row r="205" spans="1:1" s="3" customFormat="1" ht="13.5">
      <c r="A205" s="8"/>
    </row>
    <row r="206" spans="1:1" s="3" customFormat="1" ht="13.5">
      <c r="A206" s="8"/>
    </row>
    <row r="207" spans="1:1" s="3" customFormat="1" ht="13.5">
      <c r="A207" s="8"/>
    </row>
    <row r="208" spans="1:1" s="3" customFormat="1" ht="13.5">
      <c r="A208" s="8"/>
    </row>
    <row r="209" spans="1:1" s="3" customFormat="1" ht="13.5">
      <c r="A209" s="8"/>
    </row>
    <row r="210" spans="1:1" s="3" customFormat="1" ht="13.5">
      <c r="A210" s="8"/>
    </row>
    <row r="211" spans="1:1" s="3" customFormat="1" ht="13.5">
      <c r="A211" s="8"/>
    </row>
    <row r="212" spans="1:1" s="3" customFormat="1" ht="13.5">
      <c r="A212" s="8"/>
    </row>
    <row r="213" spans="1:1" s="3" customFormat="1" ht="13.5">
      <c r="A213" s="8"/>
    </row>
    <row r="214" spans="1:1" s="3" customFormat="1" ht="13.5">
      <c r="A214" s="8"/>
    </row>
    <row r="215" spans="1:1" s="3" customFormat="1" ht="13.5">
      <c r="A215" s="8"/>
    </row>
    <row r="216" spans="1:1" s="3" customFormat="1" ht="13.5">
      <c r="A216" s="8"/>
    </row>
    <row r="217" spans="1:1" s="3" customFormat="1" ht="13.5">
      <c r="A217" s="8"/>
    </row>
    <row r="218" spans="1:1" s="3" customFormat="1" ht="13.5">
      <c r="A218" s="8"/>
    </row>
    <row r="219" spans="1:1" s="3" customFormat="1" ht="13.5">
      <c r="A219" s="8"/>
    </row>
    <row r="220" spans="1:1" s="3" customFormat="1" ht="13.5">
      <c r="A220" s="8"/>
    </row>
    <row r="221" spans="1:1" s="3" customFormat="1" ht="13.5">
      <c r="A221" s="8"/>
    </row>
    <row r="222" spans="1:1" s="3" customFormat="1" ht="13.5">
      <c r="A222" s="8"/>
    </row>
    <row r="223" spans="1:1" s="3" customFormat="1" ht="13.5">
      <c r="A223" s="8"/>
    </row>
    <row r="224" spans="1:1" s="3" customFormat="1" ht="13.5">
      <c r="A224" s="8"/>
    </row>
    <row r="225" spans="1:1" s="3" customFormat="1" ht="13.5">
      <c r="A225" s="8"/>
    </row>
    <row r="226" spans="1:1" s="3" customFormat="1" ht="13.5">
      <c r="A226" s="8"/>
    </row>
    <row r="227" spans="1:1" s="3" customFormat="1" ht="13.5">
      <c r="A227" s="8"/>
    </row>
    <row r="228" spans="1:1" s="3" customFormat="1" ht="13.5">
      <c r="A228" s="8"/>
    </row>
    <row r="229" spans="1:1" s="3" customFormat="1" ht="13.5">
      <c r="A229" s="8"/>
    </row>
    <row r="230" spans="1:1" s="3" customFormat="1" ht="13.5">
      <c r="A230" s="8"/>
    </row>
    <row r="231" spans="1:1" s="3" customFormat="1" ht="13.5">
      <c r="A231" s="8"/>
    </row>
    <row r="232" spans="1:1" s="3" customFormat="1" ht="13.5">
      <c r="A232" s="8"/>
    </row>
    <row r="233" spans="1:1" s="3" customFormat="1" ht="13.5">
      <c r="A233" s="8"/>
    </row>
    <row r="234" spans="1:1" s="3" customFormat="1" ht="13.5">
      <c r="A234" s="8"/>
    </row>
    <row r="235" spans="1:1" s="3" customFormat="1" ht="13.5">
      <c r="A235" s="8"/>
    </row>
    <row r="236" spans="1:1" s="3" customFormat="1" ht="13.5">
      <c r="A236" s="8"/>
    </row>
    <row r="237" spans="1:1" s="3" customFormat="1" ht="13.5">
      <c r="A237" s="8"/>
    </row>
    <row r="238" spans="1:1" s="3" customFormat="1" ht="13.5">
      <c r="A238" s="8"/>
    </row>
    <row r="239" spans="1:1" s="3" customFormat="1" ht="13.5">
      <c r="A239" s="8"/>
    </row>
    <row r="240" spans="1:1" s="3" customFormat="1" ht="13.5">
      <c r="A240" s="8"/>
    </row>
    <row r="241" spans="1:1" s="3" customFormat="1" ht="13.5">
      <c r="A241" s="8"/>
    </row>
    <row r="242" spans="1:1" s="3" customFormat="1" ht="13.5">
      <c r="A242" s="8"/>
    </row>
    <row r="243" spans="1:1" s="3" customFormat="1" ht="13.5">
      <c r="A243" s="8"/>
    </row>
    <row r="244" spans="1:1" s="3" customFormat="1" ht="13.5">
      <c r="A244" s="8"/>
    </row>
    <row r="245" spans="1:1" s="3" customFormat="1" ht="13.5">
      <c r="A245" s="8"/>
    </row>
    <row r="246" spans="1:1" s="3" customFormat="1" ht="13.5">
      <c r="A246" s="8"/>
    </row>
    <row r="247" spans="1:1" s="3" customFormat="1" ht="13.5">
      <c r="A247" s="8"/>
    </row>
    <row r="248" spans="1:1" s="3" customFormat="1" ht="13.5">
      <c r="A248" s="8"/>
    </row>
    <row r="249" spans="1:1" s="3" customFormat="1" ht="13.5">
      <c r="A249" s="8"/>
    </row>
    <row r="250" spans="1:1" s="3" customFormat="1" ht="13.5">
      <c r="A250" s="8"/>
    </row>
    <row r="251" spans="1:1" s="3" customFormat="1" ht="13.5">
      <c r="A251" s="8"/>
    </row>
    <row r="252" spans="1:1" s="3" customFormat="1" ht="13.5">
      <c r="A252" s="8"/>
    </row>
    <row r="253" spans="1:1" s="3" customFormat="1" ht="13.5">
      <c r="A253" s="8"/>
    </row>
    <row r="254" spans="1:1" s="3" customFormat="1" ht="13.5">
      <c r="A254" s="8"/>
    </row>
    <row r="255" spans="1:1" s="3" customFormat="1" ht="13.5">
      <c r="A255" s="8"/>
    </row>
    <row r="256" spans="1:1" s="3" customFormat="1" ht="13.5">
      <c r="A256" s="8"/>
    </row>
    <row r="257" spans="1:1" s="3" customFormat="1" ht="13.5">
      <c r="A257" s="8"/>
    </row>
    <row r="258" spans="1:1" s="3" customFormat="1" ht="13.5">
      <c r="A258" s="8"/>
    </row>
    <row r="259" spans="1:1" s="3" customFormat="1" ht="13.5">
      <c r="A259" s="8"/>
    </row>
    <row r="260" spans="1:1" s="3" customFormat="1" ht="13.5">
      <c r="A260" s="8"/>
    </row>
    <row r="261" spans="1:1" s="3" customFormat="1" ht="13.5">
      <c r="A261" s="8"/>
    </row>
    <row r="262" spans="1:1" s="3" customFormat="1" ht="13.5">
      <c r="A262" s="8"/>
    </row>
    <row r="263" spans="1:1" s="3" customFormat="1" ht="13.5">
      <c r="A263" s="8"/>
    </row>
    <row r="264" spans="1:1" s="3" customFormat="1" ht="13.5">
      <c r="A264" s="8"/>
    </row>
    <row r="265" spans="1:1" s="3" customFormat="1" ht="13.5">
      <c r="A265" s="8"/>
    </row>
    <row r="266" spans="1:1" s="3" customFormat="1" ht="13.5">
      <c r="A266" s="8"/>
    </row>
    <row r="267" spans="1:1" s="3" customFormat="1" ht="13.5">
      <c r="A267" s="8"/>
    </row>
    <row r="268" spans="1:1" s="3" customFormat="1" ht="13.5">
      <c r="A268" s="8"/>
    </row>
    <row r="269" spans="1:1" s="3" customFormat="1" ht="13.5">
      <c r="A269" s="8"/>
    </row>
    <row r="270" spans="1:1" s="3" customFormat="1" ht="13.5">
      <c r="A270" s="8"/>
    </row>
    <row r="271" spans="1:1" s="3" customFormat="1" ht="13.5">
      <c r="A271" s="8"/>
    </row>
    <row r="272" spans="1:1" s="3" customFormat="1" ht="13.5">
      <c r="A272" s="8"/>
    </row>
    <row r="273" spans="1:1" s="3" customFormat="1" ht="13.5">
      <c r="A273" s="8"/>
    </row>
    <row r="274" spans="1:1" s="3" customFormat="1" ht="13.5">
      <c r="A274" s="8"/>
    </row>
    <row r="275" spans="1:1" s="3" customFormat="1" ht="13.5">
      <c r="A275" s="8"/>
    </row>
    <row r="276" spans="1:1" s="3" customFormat="1" ht="13.5">
      <c r="A276" s="8"/>
    </row>
    <row r="277" spans="1:1" s="3" customFormat="1" ht="13.5">
      <c r="A277" s="8"/>
    </row>
    <row r="278" spans="1:1" s="3" customFormat="1" ht="13.5">
      <c r="A278" s="8"/>
    </row>
    <row r="279" spans="1:1" s="3" customFormat="1" ht="13.5">
      <c r="A279" s="8"/>
    </row>
    <row r="280" spans="1:1" s="3" customFormat="1" ht="13.5">
      <c r="A280" s="8"/>
    </row>
    <row r="281" spans="1:1" s="3" customFormat="1" ht="13.5">
      <c r="A281" s="8"/>
    </row>
    <row r="282" spans="1:1" s="3" customFormat="1" ht="13.5">
      <c r="A282" s="8"/>
    </row>
    <row r="283" spans="1:1" s="3" customFormat="1" ht="13.5">
      <c r="A283" s="8"/>
    </row>
    <row r="284" spans="1:1" s="3" customFormat="1" ht="13.5">
      <c r="A284" s="8"/>
    </row>
    <row r="285" spans="1:1" s="3" customFormat="1" ht="13.5">
      <c r="A285" s="8"/>
    </row>
    <row r="286" spans="1:1" s="3" customFormat="1" ht="13.5">
      <c r="A286" s="8"/>
    </row>
    <row r="287" spans="1:1" s="3" customFormat="1" ht="13.5">
      <c r="A287" s="8"/>
    </row>
    <row r="288" spans="1:1" s="3" customFormat="1" ht="13.5">
      <c r="A288" s="8"/>
    </row>
    <row r="289" spans="1:1" s="3" customFormat="1" ht="13.5">
      <c r="A289" s="8"/>
    </row>
    <row r="290" spans="1:1" s="3" customFormat="1" ht="13.5">
      <c r="A290" s="8"/>
    </row>
    <row r="291" spans="1:1" s="3" customFormat="1" ht="13.5">
      <c r="A291" s="8"/>
    </row>
    <row r="292" spans="1:1" s="3" customFormat="1" ht="13.5">
      <c r="A292" s="8"/>
    </row>
    <row r="293" spans="1:1" s="3" customFormat="1" ht="13.5">
      <c r="A293" s="8"/>
    </row>
    <row r="294" spans="1:1" s="3" customFormat="1" ht="13.5">
      <c r="A294" s="8"/>
    </row>
    <row r="295" spans="1:1" s="3" customFormat="1" ht="13.5">
      <c r="A295" s="8"/>
    </row>
    <row r="296" spans="1:1" s="3" customFormat="1" ht="13.5">
      <c r="A296" s="8"/>
    </row>
    <row r="297" spans="1:1" s="3" customFormat="1" ht="13.5">
      <c r="A297" s="8"/>
    </row>
    <row r="298" spans="1:1" s="3" customFormat="1" ht="13.5">
      <c r="A298" s="8"/>
    </row>
    <row r="299" spans="1:1" s="3" customFormat="1" ht="13.5">
      <c r="A299" s="8"/>
    </row>
    <row r="300" spans="1:1" s="3" customFormat="1" ht="13.5">
      <c r="A300" s="8"/>
    </row>
    <row r="301" spans="1:1" s="3" customFormat="1" ht="13.5">
      <c r="A301" s="8"/>
    </row>
    <row r="302" spans="1:1" s="3" customFormat="1" ht="13.5">
      <c r="A302" s="8"/>
    </row>
    <row r="303" spans="1:1" s="3" customFormat="1" ht="13.5">
      <c r="A303" s="8"/>
    </row>
    <row r="304" spans="1:1" s="3" customFormat="1" ht="13.5">
      <c r="A304" s="8"/>
    </row>
    <row r="305" spans="1:1" s="3" customFormat="1" ht="13.5">
      <c r="A305" s="8"/>
    </row>
    <row r="306" spans="1:1" s="3" customFormat="1" ht="13.5">
      <c r="A306" s="8"/>
    </row>
    <row r="307" spans="1:1" s="3" customFormat="1" ht="13.5">
      <c r="A307" s="8"/>
    </row>
    <row r="308" spans="1:1" s="3" customFormat="1" ht="13.5">
      <c r="A308" s="8"/>
    </row>
    <row r="309" spans="1:1" s="3" customFormat="1" ht="13.5">
      <c r="A309" s="8"/>
    </row>
    <row r="310" spans="1:1" s="3" customFormat="1" ht="13.5">
      <c r="A310" s="8"/>
    </row>
    <row r="311" spans="1:1" s="3" customFormat="1" ht="13.5">
      <c r="A311" s="8"/>
    </row>
    <row r="312" spans="1:1" s="3" customFormat="1" ht="13.5">
      <c r="A312" s="8"/>
    </row>
    <row r="313" spans="1:1" s="3" customFormat="1" ht="13.5">
      <c r="A313" s="8"/>
    </row>
    <row r="314" spans="1:1" s="3" customFormat="1" ht="13.5">
      <c r="A314" s="8"/>
    </row>
    <row r="315" spans="1:1" s="3" customFormat="1" ht="13.5">
      <c r="A315" s="8"/>
    </row>
    <row r="316" spans="1:1" s="3" customFormat="1" ht="13.5">
      <c r="A316" s="8"/>
    </row>
    <row r="317" spans="1:1" s="3" customFormat="1" ht="13.5">
      <c r="A317" s="8"/>
    </row>
    <row r="318" spans="1:1" s="3" customFormat="1" ht="13.5">
      <c r="A318" s="8"/>
    </row>
    <row r="319" spans="1:1" s="3" customFormat="1" ht="13.5">
      <c r="A319" s="8"/>
    </row>
    <row r="320" spans="1:1" s="3" customFormat="1" ht="13.5">
      <c r="A320" s="8"/>
    </row>
    <row r="321" spans="1:1" s="3" customFormat="1" ht="13.5">
      <c r="A321" s="8"/>
    </row>
    <row r="322" spans="1:1" s="3" customFormat="1" ht="13.5">
      <c r="A322" s="8"/>
    </row>
    <row r="323" spans="1:1" s="3" customFormat="1" ht="13.5">
      <c r="A323" s="8"/>
    </row>
    <row r="324" spans="1:1" s="3" customFormat="1" ht="13.5">
      <c r="A324" s="8"/>
    </row>
    <row r="325" spans="1:1" s="3" customFormat="1" ht="13.5">
      <c r="A325" s="8"/>
    </row>
    <row r="326" spans="1:1" s="3" customFormat="1" ht="13.5">
      <c r="A326" s="8"/>
    </row>
    <row r="327" spans="1:1" s="3" customFormat="1" ht="13.5">
      <c r="A327" s="8"/>
    </row>
    <row r="328" spans="1:1" s="3" customFormat="1" ht="13.5">
      <c r="A328" s="8"/>
    </row>
    <row r="329" spans="1:1" s="3" customFormat="1" ht="13.5">
      <c r="A329" s="8"/>
    </row>
    <row r="330" spans="1:1" s="3" customFormat="1" ht="13.5">
      <c r="A330" s="8"/>
    </row>
    <row r="331" spans="1:1" s="3" customFormat="1" ht="13.5">
      <c r="A331" s="8"/>
    </row>
    <row r="332" spans="1:1" s="3" customFormat="1" ht="13.5">
      <c r="A332" s="8"/>
    </row>
    <row r="333" spans="1:1" s="3" customFormat="1" ht="13.5">
      <c r="A333" s="8"/>
    </row>
    <row r="334" spans="1:1" s="3" customFormat="1" ht="13.5">
      <c r="A334" s="8"/>
    </row>
    <row r="335" spans="1:1" s="3" customFormat="1" ht="13.5">
      <c r="A335" s="8"/>
    </row>
    <row r="336" spans="1:1" s="3" customFormat="1" ht="13.5">
      <c r="A336" s="8"/>
    </row>
    <row r="337" spans="1:1" s="3" customFormat="1" ht="13.5">
      <c r="A337" s="8"/>
    </row>
    <row r="338" spans="1:1" s="3" customFormat="1" ht="13.5">
      <c r="A338" s="8"/>
    </row>
    <row r="339" spans="1:1" s="3" customFormat="1" ht="13.5">
      <c r="A339" s="8"/>
    </row>
    <row r="340" spans="1:1" s="3" customFormat="1" ht="13.5">
      <c r="A340" s="8"/>
    </row>
    <row r="341" spans="1:1" s="3" customFormat="1" ht="13.5">
      <c r="A341" s="8"/>
    </row>
    <row r="342" spans="1:1" s="3" customFormat="1" ht="13.5">
      <c r="A342" s="8"/>
    </row>
    <row r="343" spans="1:1" s="3" customFormat="1" ht="13.5">
      <c r="A343" s="8"/>
    </row>
    <row r="344" spans="1:1" s="3" customFormat="1" ht="13.5">
      <c r="A344" s="8"/>
    </row>
    <row r="345" spans="1:1" s="3" customFormat="1" ht="13.5">
      <c r="A345" s="8"/>
    </row>
    <row r="346" spans="1:1" s="3" customFormat="1" ht="13.5">
      <c r="A346" s="8"/>
    </row>
    <row r="347" spans="1:1" s="3" customFormat="1" ht="13.5">
      <c r="A347" s="8"/>
    </row>
    <row r="348" spans="1:1" s="3" customFormat="1" ht="13.5">
      <c r="A348" s="8"/>
    </row>
    <row r="349" spans="1:1" s="3" customFormat="1" ht="13.5">
      <c r="A349" s="8"/>
    </row>
    <row r="350" spans="1:1" s="3" customFormat="1" ht="13.5">
      <c r="A350" s="8"/>
    </row>
    <row r="351" spans="1:1" s="3" customFormat="1" ht="13.5">
      <c r="A351" s="8"/>
    </row>
    <row r="352" spans="1:1" s="3" customFormat="1" ht="13.5">
      <c r="A352" s="8"/>
    </row>
    <row r="353" spans="1:1" s="3" customFormat="1" ht="13.5">
      <c r="A353" s="8"/>
    </row>
    <row r="354" spans="1:1" s="3" customFormat="1" ht="13.5">
      <c r="A354" s="8"/>
    </row>
    <row r="355" spans="1:1" s="3" customFormat="1" ht="13.5">
      <c r="A355" s="8"/>
    </row>
    <row r="356" spans="1:1" s="3" customFormat="1" ht="13.5">
      <c r="A356" s="8"/>
    </row>
    <row r="357" spans="1:1" s="3" customFormat="1" ht="13.5">
      <c r="A357" s="8"/>
    </row>
    <row r="358" spans="1:1" s="3" customFormat="1" ht="13.5">
      <c r="A358" s="8"/>
    </row>
    <row r="359" spans="1:1" s="3" customFormat="1" ht="13.5">
      <c r="A359" s="8"/>
    </row>
    <row r="360" spans="1:1" s="3" customFormat="1" ht="13.5">
      <c r="A360" s="8"/>
    </row>
    <row r="361" spans="1:1" s="3" customFormat="1" ht="13.5">
      <c r="A361" s="8"/>
    </row>
    <row r="362" spans="1:1" s="3" customFormat="1" ht="13.5">
      <c r="A362" s="8"/>
    </row>
    <row r="363" spans="1:1" s="3" customFormat="1" ht="13.5">
      <c r="A363" s="8"/>
    </row>
    <row r="364" spans="1:1" s="3" customFormat="1" ht="13.5">
      <c r="A364" s="8"/>
    </row>
    <row r="365" spans="1:1" s="3" customFormat="1" ht="13.5">
      <c r="A365" s="8"/>
    </row>
    <row r="366" spans="1:1" s="3" customFormat="1" ht="13.5">
      <c r="A366" s="8"/>
    </row>
    <row r="367" spans="1:1" s="3" customFormat="1" ht="13.5">
      <c r="A367" s="8"/>
    </row>
    <row r="368" spans="1:1" s="3" customFormat="1" ht="13.5">
      <c r="A368" s="8"/>
    </row>
    <row r="369" spans="1:1" s="3" customFormat="1" ht="13.5">
      <c r="A369" s="8"/>
    </row>
    <row r="370" spans="1:1" s="3" customFormat="1" ht="13.5">
      <c r="A370" s="8"/>
    </row>
    <row r="371" spans="1:1" s="3" customFormat="1" ht="13.5">
      <c r="A371" s="8"/>
    </row>
    <row r="372" spans="1:1" s="3" customFormat="1" ht="13.5">
      <c r="A372" s="8"/>
    </row>
    <row r="373" spans="1:1" s="3" customFormat="1" ht="13.5">
      <c r="A373" s="8"/>
    </row>
    <row r="374" spans="1:1" s="3" customFormat="1" ht="13.5">
      <c r="A374" s="8"/>
    </row>
    <row r="375" spans="1:1" s="3" customFormat="1" ht="13.5">
      <c r="A375" s="8"/>
    </row>
    <row r="376" spans="1:1" s="3" customFormat="1" ht="13.5">
      <c r="A376" s="8"/>
    </row>
    <row r="377" spans="1:1" s="3" customFormat="1" ht="13.5">
      <c r="A377" s="8"/>
    </row>
    <row r="378" spans="1:1" s="3" customFormat="1" ht="13.5">
      <c r="A378" s="8"/>
    </row>
    <row r="379" spans="1:1" s="3" customFormat="1" ht="13.5">
      <c r="A379" s="8"/>
    </row>
    <row r="380" spans="1:1" s="3" customFormat="1" ht="13.5">
      <c r="A380" s="8"/>
    </row>
    <row r="381" spans="1:1" s="3" customFormat="1" ht="13.5">
      <c r="A381" s="8"/>
    </row>
    <row r="382" spans="1:1" s="3" customFormat="1" ht="13.5">
      <c r="A382" s="8"/>
    </row>
    <row r="383" spans="1:1" s="3" customFormat="1" ht="13.5">
      <c r="A383" s="8"/>
    </row>
    <row r="384" spans="1:1" s="3" customFormat="1" ht="13.5">
      <c r="A384" s="8"/>
    </row>
    <row r="385" spans="1:1" s="3" customFormat="1" ht="13.5">
      <c r="A385" s="8"/>
    </row>
    <row r="386" spans="1:1" s="3" customFormat="1" ht="13.5">
      <c r="A386"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68"/>
  <sheetViews>
    <sheetView workbookViewId="0"/>
  </sheetViews>
  <sheetFormatPr defaultColWidth="9" defaultRowHeight="13.5"/>
  <cols>
    <col min="1" max="1" width="56.5" style="44" customWidth="1"/>
    <col min="2" max="2" width="69.625" style="43" customWidth="1"/>
    <col min="3" max="3" width="6.125" style="1" customWidth="1"/>
    <col min="4" max="16384" width="9" style="1"/>
  </cols>
  <sheetData>
    <row r="1" spans="1:2" ht="24" customHeight="1">
      <c r="A1" s="13" t="s">
        <v>3</v>
      </c>
    </row>
    <row r="2" spans="1:2">
      <c r="A2" s="16" t="s">
        <v>2</v>
      </c>
    </row>
    <row r="5" spans="1:2" s="2" customFormat="1" ht="24" customHeight="1">
      <c r="A5" s="433" t="s">
        <v>44</v>
      </c>
      <c r="B5" s="433"/>
    </row>
    <row r="6" spans="1:2" ht="12" customHeight="1">
      <c r="A6" s="434" t="s">
        <v>45</v>
      </c>
      <c r="B6" s="434"/>
    </row>
    <row r="7" spans="1:2">
      <c r="A7" s="45"/>
      <c r="B7" s="45"/>
    </row>
    <row r="8" spans="1:2" s="2" customFormat="1" ht="12.75">
      <c r="A8" s="433"/>
      <c r="B8" s="433"/>
    </row>
    <row r="9" spans="1:2" ht="51">
      <c r="A9" s="46" t="s">
        <v>46</v>
      </c>
      <c r="B9" s="47" t="s">
        <v>47</v>
      </c>
    </row>
    <row r="10" spans="1:2" ht="40.5">
      <c r="A10" s="48" t="s">
        <v>48</v>
      </c>
      <c r="B10" s="49" t="s">
        <v>49</v>
      </c>
    </row>
    <row r="11" spans="1:2" s="7" customFormat="1">
      <c r="A11" s="46"/>
      <c r="B11" s="49"/>
    </row>
    <row r="12" spans="1:2" s="3" customFormat="1" ht="51">
      <c r="A12" s="46" t="s">
        <v>50</v>
      </c>
      <c r="B12" s="47" t="s">
        <v>51</v>
      </c>
    </row>
    <row r="13" spans="1:2" s="3" customFormat="1" ht="54">
      <c r="A13" s="48" t="s">
        <v>52</v>
      </c>
      <c r="B13" s="49" t="s">
        <v>53</v>
      </c>
    </row>
    <row r="14" spans="1:2" s="2" customFormat="1" ht="12.75">
      <c r="A14" s="46"/>
      <c r="B14" s="46"/>
    </row>
    <row r="15" spans="1:2" ht="63.75">
      <c r="A15" s="46" t="s">
        <v>54</v>
      </c>
      <c r="B15" s="47" t="s">
        <v>55</v>
      </c>
    </row>
    <row r="16" spans="1:2" ht="67.5">
      <c r="A16" s="48" t="s">
        <v>56</v>
      </c>
      <c r="B16" s="49" t="s">
        <v>57</v>
      </c>
    </row>
    <row r="17" spans="1:2" s="7" customFormat="1">
      <c r="A17" s="46"/>
      <c r="B17" s="49"/>
    </row>
    <row r="18" spans="1:2" s="3" customFormat="1" ht="38.25">
      <c r="A18" s="46" t="s">
        <v>58</v>
      </c>
      <c r="B18" s="47" t="s">
        <v>59</v>
      </c>
    </row>
    <row r="19" spans="1:2" s="3" customFormat="1" ht="27">
      <c r="A19" s="48" t="s">
        <v>60</v>
      </c>
      <c r="B19" s="49" t="s">
        <v>61</v>
      </c>
    </row>
    <row r="20" spans="1:2" s="2" customFormat="1">
      <c r="A20" s="46"/>
      <c r="B20" s="49"/>
    </row>
    <row r="21" spans="1:2" s="4" customFormat="1" ht="89.25">
      <c r="A21" s="46" t="s">
        <v>62</v>
      </c>
      <c r="B21" s="47" t="s">
        <v>63</v>
      </c>
    </row>
    <row r="22" spans="1:2" ht="94.5">
      <c r="A22" s="48" t="s">
        <v>64</v>
      </c>
      <c r="B22" s="49" t="s">
        <v>65</v>
      </c>
    </row>
    <row r="23" spans="1:2">
      <c r="A23" s="46"/>
      <c r="B23" s="49"/>
    </row>
    <row r="24" spans="1:2" ht="51">
      <c r="A24" s="46" t="s">
        <v>66</v>
      </c>
      <c r="B24" s="47" t="s">
        <v>67</v>
      </c>
    </row>
    <row r="25" spans="1:2" ht="54">
      <c r="A25" s="48" t="s">
        <v>68</v>
      </c>
      <c r="B25" s="49" t="s">
        <v>69</v>
      </c>
    </row>
    <row r="26" spans="1:2">
      <c r="A26" s="46"/>
      <c r="B26" s="49"/>
    </row>
    <row r="27" spans="1:2" ht="63.75">
      <c r="A27" s="46" t="s">
        <v>70</v>
      </c>
      <c r="B27" s="47" t="s">
        <v>71</v>
      </c>
    </row>
    <row r="28" spans="1:2" ht="67.5">
      <c r="A28" s="48" t="s">
        <v>72</v>
      </c>
      <c r="B28" s="49" t="s">
        <v>73</v>
      </c>
    </row>
    <row r="29" spans="1:2">
      <c r="A29" s="46"/>
      <c r="B29" s="49"/>
    </row>
    <row r="30" spans="1:2" ht="51">
      <c r="A30" s="46" t="s">
        <v>74</v>
      </c>
      <c r="B30" s="47" t="s">
        <v>75</v>
      </c>
    </row>
    <row r="31" spans="1:2" ht="54">
      <c r="A31" s="48" t="s">
        <v>76</v>
      </c>
      <c r="B31" s="49" t="s">
        <v>77</v>
      </c>
    </row>
    <row r="32" spans="1:2">
      <c r="A32" s="46"/>
      <c r="B32" s="49"/>
    </row>
    <row r="33" spans="1:2" ht="25.5">
      <c r="A33" s="46" t="s">
        <v>78</v>
      </c>
      <c r="B33" s="47" t="s">
        <v>79</v>
      </c>
    </row>
    <row r="34" spans="1:2" ht="27">
      <c r="A34" s="48" t="s">
        <v>80</v>
      </c>
      <c r="B34" s="49" t="s">
        <v>81</v>
      </c>
    </row>
    <row r="35" spans="1:2">
      <c r="A35" s="46"/>
      <c r="B35" s="49"/>
    </row>
    <row r="36" spans="1:2" ht="12.75">
      <c r="A36" s="46" t="s">
        <v>82</v>
      </c>
      <c r="B36" s="50" t="s">
        <v>83</v>
      </c>
    </row>
    <row r="37" spans="1:2">
      <c r="A37" s="48" t="s">
        <v>84</v>
      </c>
      <c r="B37" s="43" t="s">
        <v>85</v>
      </c>
    </row>
    <row r="38" spans="1:2">
      <c r="A38" s="48"/>
    </row>
    <row r="39" spans="1:2" ht="76.5">
      <c r="A39" s="46" t="s">
        <v>86</v>
      </c>
      <c r="B39" s="47" t="s">
        <v>87</v>
      </c>
    </row>
    <row r="40" spans="1:2" ht="81">
      <c r="A40" s="48" t="s">
        <v>88</v>
      </c>
      <c r="B40" s="49" t="s">
        <v>89</v>
      </c>
    </row>
    <row r="41" spans="1:2">
      <c r="A41" s="46"/>
      <c r="B41" s="49"/>
    </row>
    <row r="42" spans="1:2" ht="51">
      <c r="A42" s="46" t="s">
        <v>90</v>
      </c>
      <c r="B42" s="47" t="s">
        <v>91</v>
      </c>
    </row>
    <row r="43" spans="1:2" ht="67.5">
      <c r="A43" s="48" t="s">
        <v>92</v>
      </c>
      <c r="B43" s="49" t="s">
        <v>93</v>
      </c>
    </row>
    <row r="44" spans="1:2">
      <c r="A44" s="46"/>
      <c r="B44" s="49"/>
    </row>
    <row r="45" spans="1:2" ht="25.5">
      <c r="A45" s="46" t="s">
        <v>94</v>
      </c>
      <c r="B45" s="47" t="s">
        <v>95</v>
      </c>
    </row>
    <row r="46" spans="1:2" ht="27">
      <c r="A46" s="48" t="s">
        <v>96</v>
      </c>
      <c r="B46" s="49" t="s">
        <v>97</v>
      </c>
    </row>
    <row r="47" spans="1:2">
      <c r="A47" s="46"/>
      <c r="B47" s="49"/>
    </row>
    <row r="48" spans="1:2" ht="51">
      <c r="A48" s="46" t="s">
        <v>98</v>
      </c>
      <c r="B48" s="47" t="s">
        <v>99</v>
      </c>
    </row>
    <row r="49" spans="1:2" ht="67.5">
      <c r="A49" s="48" t="s">
        <v>100</v>
      </c>
      <c r="B49" s="49" t="s">
        <v>101</v>
      </c>
    </row>
    <row r="50" spans="1:2">
      <c r="A50" s="46"/>
      <c r="B50" s="49"/>
    </row>
    <row r="51" spans="1:2" ht="25.5">
      <c r="A51" s="46" t="s">
        <v>102</v>
      </c>
      <c r="B51" s="47" t="s">
        <v>103</v>
      </c>
    </row>
    <row r="52" spans="1:2" ht="27">
      <c r="A52" s="48" t="s">
        <v>104</v>
      </c>
      <c r="B52" s="49" t="s">
        <v>105</v>
      </c>
    </row>
    <row r="53" spans="1:2">
      <c r="A53" s="46"/>
      <c r="B53" s="49"/>
    </row>
    <row r="54" spans="1:2" ht="63.75">
      <c r="A54" s="46" t="s">
        <v>106</v>
      </c>
      <c r="B54" s="47" t="s">
        <v>107</v>
      </c>
    </row>
    <row r="55" spans="1:2" ht="81">
      <c r="A55" s="48" t="s">
        <v>108</v>
      </c>
      <c r="B55" s="49" t="s">
        <v>109</v>
      </c>
    </row>
    <row r="56" spans="1:2">
      <c r="A56" s="46"/>
      <c r="B56" s="49"/>
    </row>
    <row r="57" spans="1:2" ht="38.25">
      <c r="A57" s="46" t="s">
        <v>110</v>
      </c>
      <c r="B57" s="47" t="s">
        <v>111</v>
      </c>
    </row>
    <row r="58" spans="1:2" ht="40.5">
      <c r="A58" s="48" t="s">
        <v>112</v>
      </c>
      <c r="B58" s="49" t="s">
        <v>113</v>
      </c>
    </row>
    <row r="59" spans="1:2">
      <c r="A59" s="46"/>
      <c r="B59" s="49"/>
    </row>
    <row r="60" spans="1:2" ht="25.5">
      <c r="A60" s="46" t="s">
        <v>114</v>
      </c>
      <c r="B60" s="47" t="s">
        <v>115</v>
      </c>
    </row>
    <row r="61" spans="1:2" ht="54">
      <c r="A61" s="48" t="s">
        <v>116</v>
      </c>
      <c r="B61" s="49" t="s">
        <v>117</v>
      </c>
    </row>
    <row r="62" spans="1:2">
      <c r="A62" s="46"/>
      <c r="B62" s="49"/>
    </row>
    <row r="63" spans="1:2" ht="63.75">
      <c r="A63" s="46" t="s">
        <v>118</v>
      </c>
      <c r="B63" s="47" t="s">
        <v>119</v>
      </c>
    </row>
    <row r="64" spans="1:2" ht="54">
      <c r="A64" s="48" t="s">
        <v>120</v>
      </c>
      <c r="B64" s="49" t="s">
        <v>121</v>
      </c>
    </row>
    <row r="65" spans="1:2">
      <c r="A65" s="46"/>
      <c r="B65" s="49"/>
    </row>
    <row r="66" spans="1:2" ht="25.5">
      <c r="A66" s="46" t="s">
        <v>122</v>
      </c>
      <c r="B66" s="47" t="s">
        <v>123</v>
      </c>
    </row>
    <row r="67" spans="1:2" ht="27">
      <c r="A67" s="41" t="s">
        <v>124</v>
      </c>
      <c r="B67" s="49" t="s">
        <v>125</v>
      </c>
    </row>
    <row r="68" spans="1:2">
      <c r="A68" s="46"/>
      <c r="B68" s="49"/>
    </row>
    <row r="69" spans="1:2" ht="25.5">
      <c r="A69" s="46" t="s">
        <v>126</v>
      </c>
      <c r="B69" s="47" t="s">
        <v>127</v>
      </c>
    </row>
    <row r="70" spans="1:2" ht="27">
      <c r="A70" s="48" t="s">
        <v>128</v>
      </c>
      <c r="B70" s="49" t="s">
        <v>129</v>
      </c>
    </row>
    <row r="71" spans="1:2">
      <c r="A71" s="46"/>
      <c r="B71" s="49"/>
    </row>
    <row r="72" spans="1:2" ht="76.5">
      <c r="A72" s="46" t="s">
        <v>36</v>
      </c>
      <c r="B72" s="47" t="s">
        <v>130</v>
      </c>
    </row>
    <row r="73" spans="1:2" ht="94.5">
      <c r="A73" s="41" t="s">
        <v>131</v>
      </c>
      <c r="B73" s="49" t="s">
        <v>132</v>
      </c>
    </row>
    <row r="74" spans="1:2">
      <c r="A74" s="46"/>
    </row>
    <row r="75" spans="1:2">
      <c r="A75" s="46"/>
    </row>
    <row r="76" spans="1:2">
      <c r="A76" s="46"/>
    </row>
    <row r="77" spans="1:2">
      <c r="A77" s="46"/>
    </row>
    <row r="78" spans="1:2">
      <c r="A78" s="46"/>
    </row>
    <row r="79" spans="1:2">
      <c r="A79" s="46"/>
    </row>
    <row r="80" spans="1:2">
      <c r="A80" s="46"/>
    </row>
    <row r="81" spans="1:1">
      <c r="A81" s="46"/>
    </row>
    <row r="82" spans="1:1">
      <c r="A82" s="46"/>
    </row>
    <row r="83" spans="1:1">
      <c r="A83" s="46"/>
    </row>
    <row r="84" spans="1:1">
      <c r="A84" s="46"/>
    </row>
    <row r="85" spans="1:1">
      <c r="A85" s="46"/>
    </row>
    <row r="86" spans="1:1">
      <c r="A86" s="46"/>
    </row>
    <row r="87" spans="1:1">
      <c r="A87" s="46"/>
    </row>
    <row r="88" spans="1:1">
      <c r="A88" s="46"/>
    </row>
    <row r="89" spans="1:1">
      <c r="A89" s="46"/>
    </row>
    <row r="90" spans="1:1">
      <c r="A90" s="46"/>
    </row>
    <row r="91" spans="1:1">
      <c r="A91" s="46"/>
    </row>
    <row r="92" spans="1:1">
      <c r="A92" s="46"/>
    </row>
    <row r="93" spans="1:1">
      <c r="A93" s="46"/>
    </row>
    <row r="94" spans="1:1">
      <c r="A94" s="46"/>
    </row>
    <row r="95" spans="1:1">
      <c r="A95" s="46"/>
    </row>
    <row r="96" spans="1:1">
      <c r="A96" s="46"/>
    </row>
    <row r="97" spans="1:1">
      <c r="A97" s="46"/>
    </row>
    <row r="98" spans="1:1">
      <c r="A98" s="46"/>
    </row>
    <row r="99" spans="1:1">
      <c r="A99" s="46"/>
    </row>
    <row r="100" spans="1:1">
      <c r="A100" s="46"/>
    </row>
    <row r="101" spans="1:1">
      <c r="A101" s="46"/>
    </row>
    <row r="102" spans="1:1">
      <c r="A102" s="46"/>
    </row>
    <row r="103" spans="1:1">
      <c r="A103" s="46"/>
    </row>
    <row r="104" spans="1:1">
      <c r="A104" s="46"/>
    </row>
    <row r="105" spans="1:1">
      <c r="A105" s="46"/>
    </row>
    <row r="106" spans="1:1">
      <c r="A106" s="46"/>
    </row>
    <row r="107" spans="1:1">
      <c r="A107" s="46"/>
    </row>
    <row r="108" spans="1:1">
      <c r="A108" s="46"/>
    </row>
    <row r="109" spans="1:1">
      <c r="A109" s="46"/>
    </row>
    <row r="110" spans="1:1">
      <c r="A110" s="46"/>
    </row>
    <row r="111" spans="1:1">
      <c r="A111" s="46"/>
    </row>
    <row r="112" spans="1:1">
      <c r="A112" s="46"/>
    </row>
    <row r="113" spans="1:1">
      <c r="A113" s="46"/>
    </row>
    <row r="114" spans="1:1">
      <c r="A114" s="46"/>
    </row>
    <row r="115" spans="1:1">
      <c r="A115" s="46"/>
    </row>
    <row r="116" spans="1:1">
      <c r="A116" s="46"/>
    </row>
    <row r="117" spans="1:1">
      <c r="A117" s="46"/>
    </row>
    <row r="118" spans="1:1">
      <c r="A118" s="46"/>
    </row>
    <row r="119" spans="1:1">
      <c r="A119" s="46"/>
    </row>
    <row r="120" spans="1:1">
      <c r="A120" s="46"/>
    </row>
    <row r="121" spans="1:1">
      <c r="A121" s="46"/>
    </row>
    <row r="122" spans="1:1">
      <c r="A122" s="46"/>
    </row>
    <row r="123" spans="1:1">
      <c r="A123" s="46"/>
    </row>
    <row r="124" spans="1:1">
      <c r="A124" s="46"/>
    </row>
    <row r="125" spans="1:1">
      <c r="A125" s="46"/>
    </row>
    <row r="126" spans="1:1">
      <c r="A126" s="46"/>
    </row>
    <row r="127" spans="1:1">
      <c r="A127" s="46"/>
    </row>
    <row r="128" spans="1:1">
      <c r="A128" s="46"/>
    </row>
    <row r="129" spans="1:1">
      <c r="A129" s="46"/>
    </row>
    <row r="130" spans="1:1">
      <c r="A130" s="46"/>
    </row>
    <row r="131" spans="1:1">
      <c r="A131" s="46"/>
    </row>
    <row r="132" spans="1:1">
      <c r="A132" s="46"/>
    </row>
    <row r="133" spans="1:1">
      <c r="A133" s="46"/>
    </row>
    <row r="134" spans="1:1">
      <c r="A134" s="46"/>
    </row>
    <row r="135" spans="1:1">
      <c r="A135" s="46"/>
    </row>
    <row r="136" spans="1:1">
      <c r="A136" s="46"/>
    </row>
    <row r="137" spans="1:1">
      <c r="A137" s="46"/>
    </row>
    <row r="138" spans="1:1">
      <c r="A138" s="46"/>
    </row>
    <row r="139" spans="1:1">
      <c r="A139" s="46"/>
    </row>
    <row r="140" spans="1:1">
      <c r="A140" s="46"/>
    </row>
    <row r="141" spans="1:1">
      <c r="A141" s="46"/>
    </row>
    <row r="142" spans="1:1">
      <c r="A142" s="46"/>
    </row>
    <row r="143" spans="1:1">
      <c r="A143" s="46"/>
    </row>
    <row r="144" spans="1:1">
      <c r="A144" s="46"/>
    </row>
    <row r="145" spans="1:1">
      <c r="A145" s="46"/>
    </row>
    <row r="146" spans="1:1">
      <c r="A146" s="46"/>
    </row>
    <row r="147" spans="1:1">
      <c r="A147" s="46"/>
    </row>
    <row r="148" spans="1:1">
      <c r="A148" s="46"/>
    </row>
    <row r="149" spans="1:1">
      <c r="A149" s="46"/>
    </row>
    <row r="150" spans="1:1">
      <c r="A150" s="46"/>
    </row>
    <row r="151" spans="1:1">
      <c r="A151" s="46"/>
    </row>
    <row r="152" spans="1:1">
      <c r="A152" s="46"/>
    </row>
    <row r="153" spans="1:1">
      <c r="A153" s="46"/>
    </row>
    <row r="154" spans="1:1">
      <c r="A154" s="46"/>
    </row>
    <row r="155" spans="1:1">
      <c r="A155" s="46"/>
    </row>
    <row r="156" spans="1:1">
      <c r="A156" s="46"/>
    </row>
    <row r="157" spans="1:1">
      <c r="A157" s="46"/>
    </row>
    <row r="158" spans="1:1">
      <c r="A158" s="46"/>
    </row>
    <row r="159" spans="1:1">
      <c r="A159" s="46"/>
    </row>
    <row r="160" spans="1:1">
      <c r="A160" s="46"/>
    </row>
    <row r="161" spans="1:1">
      <c r="A161" s="46"/>
    </row>
    <row r="162" spans="1:1">
      <c r="A162" s="46"/>
    </row>
    <row r="163" spans="1:1">
      <c r="A163" s="46"/>
    </row>
    <row r="164" spans="1:1">
      <c r="A164" s="46"/>
    </row>
    <row r="165" spans="1:1">
      <c r="A165" s="46"/>
    </row>
    <row r="166" spans="1:1">
      <c r="A166" s="46"/>
    </row>
    <row r="167" spans="1:1">
      <c r="A167" s="46"/>
    </row>
    <row r="168" spans="1:1">
      <c r="A168" s="46"/>
    </row>
    <row r="169" spans="1:1">
      <c r="A169" s="46"/>
    </row>
    <row r="170" spans="1:1">
      <c r="A170" s="46"/>
    </row>
    <row r="171" spans="1:1">
      <c r="A171" s="46"/>
    </row>
    <row r="172" spans="1:1">
      <c r="A172" s="46"/>
    </row>
    <row r="173" spans="1:1">
      <c r="A173" s="46"/>
    </row>
    <row r="174" spans="1:1">
      <c r="A174" s="46"/>
    </row>
    <row r="175" spans="1:1">
      <c r="A175" s="46"/>
    </row>
    <row r="176" spans="1:1">
      <c r="A176" s="46"/>
    </row>
    <row r="177" spans="1:1">
      <c r="A177" s="46"/>
    </row>
    <row r="178" spans="1:1">
      <c r="A178" s="46"/>
    </row>
    <row r="179" spans="1:1">
      <c r="A179" s="46"/>
    </row>
    <row r="180" spans="1:1">
      <c r="A180" s="46"/>
    </row>
    <row r="181" spans="1:1">
      <c r="A181" s="46"/>
    </row>
    <row r="182" spans="1:1">
      <c r="A182" s="46"/>
    </row>
    <row r="183" spans="1:1">
      <c r="A183" s="46"/>
    </row>
    <row r="184" spans="1:1">
      <c r="A184" s="46"/>
    </row>
    <row r="185" spans="1:1">
      <c r="A185" s="46"/>
    </row>
    <row r="186" spans="1:1">
      <c r="A186" s="46"/>
    </row>
    <row r="187" spans="1:1">
      <c r="A187" s="46"/>
    </row>
    <row r="188" spans="1:1">
      <c r="A188" s="46"/>
    </row>
    <row r="189" spans="1:1">
      <c r="A189" s="46"/>
    </row>
    <row r="190" spans="1:1">
      <c r="A190" s="46"/>
    </row>
    <row r="191" spans="1:1">
      <c r="A191" s="46"/>
    </row>
    <row r="192" spans="1:1">
      <c r="A192" s="46"/>
    </row>
    <row r="193" spans="1:1">
      <c r="A193" s="46"/>
    </row>
    <row r="194" spans="1:1">
      <c r="A194" s="46"/>
    </row>
    <row r="195" spans="1:1">
      <c r="A195" s="46"/>
    </row>
    <row r="196" spans="1:1">
      <c r="A196" s="46"/>
    </row>
    <row r="197" spans="1:1">
      <c r="A197" s="46"/>
    </row>
    <row r="198" spans="1:1">
      <c r="A198" s="46"/>
    </row>
    <row r="199" spans="1:1">
      <c r="A199" s="46"/>
    </row>
    <row r="200" spans="1:1">
      <c r="A200" s="46"/>
    </row>
    <row r="201" spans="1:1">
      <c r="A201" s="46"/>
    </row>
    <row r="202" spans="1:1">
      <c r="A202" s="46"/>
    </row>
    <row r="203" spans="1:1">
      <c r="A203" s="51"/>
    </row>
    <row r="204" spans="1:1">
      <c r="A204" s="51"/>
    </row>
    <row r="205" spans="1:1">
      <c r="A205" s="51"/>
    </row>
    <row r="206" spans="1:1">
      <c r="A206" s="51"/>
    </row>
    <row r="207" spans="1:1">
      <c r="A207" s="51"/>
    </row>
    <row r="208" spans="1:1">
      <c r="A208" s="51"/>
    </row>
    <row r="209" spans="1:1">
      <c r="A209" s="51"/>
    </row>
    <row r="210" spans="1:1">
      <c r="A210" s="51"/>
    </row>
    <row r="211" spans="1:1">
      <c r="A211" s="51"/>
    </row>
    <row r="212" spans="1:1">
      <c r="A212" s="51"/>
    </row>
    <row r="213" spans="1:1">
      <c r="A213" s="51"/>
    </row>
    <row r="214" spans="1:1">
      <c r="A214" s="51"/>
    </row>
    <row r="215" spans="1:1">
      <c r="A215" s="51"/>
    </row>
    <row r="216" spans="1:1">
      <c r="A216" s="51"/>
    </row>
    <row r="217" spans="1:1">
      <c r="A217" s="51"/>
    </row>
    <row r="218" spans="1:1">
      <c r="A218" s="51"/>
    </row>
    <row r="219" spans="1:1">
      <c r="A219" s="51"/>
    </row>
    <row r="220" spans="1:1">
      <c r="A220" s="51"/>
    </row>
    <row r="221" spans="1:1">
      <c r="A221" s="51"/>
    </row>
    <row r="222" spans="1:1">
      <c r="A222" s="51"/>
    </row>
    <row r="223" spans="1:1">
      <c r="A223" s="51"/>
    </row>
    <row r="224" spans="1:1">
      <c r="A224" s="51"/>
    </row>
    <row r="225" spans="1:1">
      <c r="A225" s="51"/>
    </row>
    <row r="226" spans="1:1">
      <c r="A226" s="51"/>
    </row>
    <row r="227" spans="1:1">
      <c r="A227" s="51"/>
    </row>
    <row r="228" spans="1:1">
      <c r="A228" s="51"/>
    </row>
    <row r="229" spans="1:1">
      <c r="A229" s="51"/>
    </row>
    <row r="230" spans="1:1">
      <c r="A230" s="51"/>
    </row>
    <row r="231" spans="1:1">
      <c r="A231" s="51"/>
    </row>
    <row r="232" spans="1:1">
      <c r="A232" s="51"/>
    </row>
    <row r="233" spans="1:1">
      <c r="A233" s="51"/>
    </row>
    <row r="234" spans="1:1">
      <c r="A234" s="51"/>
    </row>
    <row r="235" spans="1:1">
      <c r="A235" s="51"/>
    </row>
    <row r="236" spans="1:1">
      <c r="A236" s="51"/>
    </row>
    <row r="237" spans="1:1">
      <c r="A237" s="51"/>
    </row>
    <row r="238" spans="1:1">
      <c r="A238" s="51"/>
    </row>
    <row r="239" spans="1:1">
      <c r="A239" s="51"/>
    </row>
    <row r="240" spans="1:1">
      <c r="A240" s="51"/>
    </row>
    <row r="241" spans="1:1">
      <c r="A241" s="51"/>
    </row>
    <row r="242" spans="1:1">
      <c r="A242" s="51"/>
    </row>
    <row r="243" spans="1:1">
      <c r="A243" s="51"/>
    </row>
    <row r="244" spans="1:1">
      <c r="A244" s="51"/>
    </row>
    <row r="245" spans="1:1">
      <c r="A245" s="51"/>
    </row>
    <row r="246" spans="1:1">
      <c r="A246" s="51"/>
    </row>
    <row r="247" spans="1:1">
      <c r="A247" s="51"/>
    </row>
    <row r="248" spans="1:1">
      <c r="A248" s="51"/>
    </row>
    <row r="249" spans="1:1">
      <c r="A249" s="51"/>
    </row>
    <row r="250" spans="1:1">
      <c r="A250" s="51"/>
    </row>
    <row r="251" spans="1:1">
      <c r="A251" s="51"/>
    </row>
    <row r="252" spans="1:1">
      <c r="A252" s="51"/>
    </row>
    <row r="253" spans="1:1">
      <c r="A253" s="51"/>
    </row>
    <row r="254" spans="1:1">
      <c r="A254" s="51"/>
    </row>
    <row r="255" spans="1:1">
      <c r="A255" s="51"/>
    </row>
    <row r="256" spans="1:1">
      <c r="A256" s="51"/>
    </row>
    <row r="257" spans="1:1">
      <c r="A257" s="51"/>
    </row>
    <row r="258" spans="1:1">
      <c r="A258" s="51"/>
    </row>
    <row r="259" spans="1:1">
      <c r="A259" s="51"/>
    </row>
    <row r="260" spans="1:1">
      <c r="A260" s="51"/>
    </row>
    <row r="261" spans="1:1">
      <c r="A261" s="51"/>
    </row>
    <row r="262" spans="1:1">
      <c r="A262" s="51"/>
    </row>
    <row r="263" spans="1:1">
      <c r="A263" s="51"/>
    </row>
    <row r="264" spans="1:1">
      <c r="A264" s="51"/>
    </row>
    <row r="265" spans="1:1">
      <c r="A265" s="51"/>
    </row>
    <row r="266" spans="1:1">
      <c r="A266" s="51"/>
    </row>
    <row r="267" spans="1:1">
      <c r="A267" s="51"/>
    </row>
    <row r="268" spans="1:1">
      <c r="A268" s="51"/>
    </row>
  </sheetData>
  <mergeCells count="3">
    <mergeCell ref="A5:B5"/>
    <mergeCell ref="A6:B6"/>
    <mergeCell ref="A8:B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J381"/>
  <sheetViews>
    <sheetView workbookViewId="0"/>
  </sheetViews>
  <sheetFormatPr defaultColWidth="9" defaultRowHeight="16.5"/>
  <cols>
    <col min="1" max="1" width="40" style="9" customWidth="1"/>
    <col min="2" max="2" width="36.5" style="9" customWidth="1"/>
    <col min="3" max="3" width="5.125" style="9" customWidth="1"/>
    <col min="4" max="4" width="6.125" style="9" customWidth="1"/>
    <col min="5" max="5" width="5.125" style="9" customWidth="1"/>
    <col min="6" max="6" width="9" style="9"/>
    <col min="7" max="7" width="22.5" style="9" customWidth="1"/>
    <col min="8" max="16384" width="9" style="9"/>
  </cols>
  <sheetData>
    <row r="1" spans="1:10" ht="23.25" customHeight="1">
      <c r="A1" s="19" t="s">
        <v>4</v>
      </c>
      <c r="B1" s="20" t="s">
        <v>5</v>
      </c>
      <c r="G1" s="54"/>
    </row>
    <row r="2" spans="1:10" ht="13.5" customHeight="1">
      <c r="A2" s="10"/>
      <c r="B2" s="3"/>
      <c r="G2" s="55"/>
      <c r="H2" s="24"/>
    </row>
    <row r="3" spans="1:10" ht="13.5" customHeight="1">
      <c r="A3" s="3"/>
      <c r="B3" s="3"/>
      <c r="G3" s="30"/>
    </row>
    <row r="4" spans="1:10" ht="13.5" customHeight="1">
      <c r="A4" s="6" t="s">
        <v>133</v>
      </c>
      <c r="B4" s="8" t="s">
        <v>128</v>
      </c>
      <c r="G4" s="32"/>
    </row>
    <row r="5" spans="1:10" s="11" customFormat="1" ht="13.5" customHeight="1">
      <c r="A5" s="6" t="s">
        <v>134</v>
      </c>
      <c r="B5" s="8" t="s">
        <v>135</v>
      </c>
      <c r="G5" s="33"/>
    </row>
    <row r="6" spans="1:10" s="11" customFormat="1" ht="13.5" customHeight="1">
      <c r="A6" s="6" t="s">
        <v>0</v>
      </c>
      <c r="B6" s="8" t="s">
        <v>136</v>
      </c>
      <c r="G6" s="33"/>
    </row>
    <row r="7" spans="1:10" s="3" customFormat="1" ht="13.5">
      <c r="A7" s="6" t="s">
        <v>137</v>
      </c>
      <c r="B7" s="8" t="s">
        <v>138</v>
      </c>
      <c r="G7" s="34"/>
    </row>
    <row r="8" spans="1:10" s="3" customFormat="1" ht="13.5">
      <c r="A8" s="6" t="s">
        <v>139</v>
      </c>
      <c r="B8" s="8" t="s">
        <v>140</v>
      </c>
      <c r="G8" s="34"/>
      <c r="H8" s="34"/>
      <c r="I8" s="34"/>
      <c r="J8" s="34"/>
    </row>
    <row r="9" spans="1:10" s="3" customFormat="1" ht="13.5">
      <c r="A9" s="6" t="s">
        <v>141</v>
      </c>
      <c r="B9" s="8" t="s">
        <v>142</v>
      </c>
      <c r="G9" s="34"/>
      <c r="H9" s="34"/>
      <c r="I9" s="34"/>
      <c r="J9" s="34"/>
    </row>
    <row r="10" spans="1:10" s="3" customFormat="1" ht="13.5">
      <c r="A10" s="6" t="s">
        <v>143</v>
      </c>
      <c r="B10" s="8" t="s">
        <v>144</v>
      </c>
      <c r="G10" s="34"/>
      <c r="H10" s="34"/>
      <c r="I10" s="34"/>
      <c r="J10" s="34"/>
    </row>
    <row r="11" spans="1:10" s="3" customFormat="1" ht="13.5">
      <c r="A11" s="6" t="s">
        <v>145</v>
      </c>
      <c r="B11" s="8" t="s">
        <v>146</v>
      </c>
      <c r="G11" s="26"/>
      <c r="H11" s="24"/>
      <c r="I11" s="24"/>
      <c r="J11" s="24"/>
    </row>
    <row r="12" spans="1:10" s="3" customFormat="1" ht="27">
      <c r="A12" s="52" t="s">
        <v>147</v>
      </c>
      <c r="B12" s="53" t="s">
        <v>148</v>
      </c>
      <c r="G12" s="26"/>
      <c r="H12" s="24"/>
      <c r="I12" s="24"/>
      <c r="J12" s="24"/>
    </row>
    <row r="13" spans="1:10" s="3" customFormat="1" ht="13.5">
      <c r="A13" s="6" t="s">
        <v>149</v>
      </c>
      <c r="B13" s="8" t="s">
        <v>150</v>
      </c>
      <c r="G13" s="26"/>
      <c r="H13" s="24"/>
      <c r="I13" s="24"/>
      <c r="J13" s="24"/>
    </row>
    <row r="14" spans="1:10" s="3" customFormat="1" ht="13.5">
      <c r="A14" s="6" t="s">
        <v>151</v>
      </c>
      <c r="B14" s="8" t="s">
        <v>152</v>
      </c>
      <c r="G14" s="26"/>
      <c r="H14" s="24"/>
      <c r="I14" s="24"/>
      <c r="J14" s="24"/>
    </row>
    <row r="15" spans="1:10" s="3" customFormat="1" ht="13.5">
      <c r="A15" s="6" t="s">
        <v>153</v>
      </c>
      <c r="B15" s="8" t="s">
        <v>154</v>
      </c>
      <c r="G15" s="26"/>
      <c r="H15" s="24"/>
      <c r="I15" s="24"/>
      <c r="J15" s="24"/>
    </row>
    <row r="16" spans="1:10" s="3" customFormat="1" ht="13.5">
      <c r="A16" s="6" t="s">
        <v>155</v>
      </c>
      <c r="B16" s="8" t="s">
        <v>156</v>
      </c>
      <c r="G16" s="26"/>
      <c r="H16" s="24"/>
      <c r="I16" s="24"/>
      <c r="J16" s="24"/>
    </row>
    <row r="17" spans="1:2" s="3" customFormat="1" ht="13.5">
      <c r="A17" s="6" t="s">
        <v>157</v>
      </c>
      <c r="B17" s="8" t="s">
        <v>158</v>
      </c>
    </row>
    <row r="18" spans="1:2" s="3" customFormat="1" ht="13.5">
      <c r="A18" s="6" t="s">
        <v>159</v>
      </c>
      <c r="B18" s="8" t="s">
        <v>160</v>
      </c>
    </row>
    <row r="19" spans="1:2" s="3" customFormat="1" ht="13.5">
      <c r="A19" s="6" t="s">
        <v>161</v>
      </c>
      <c r="B19" s="8" t="s">
        <v>162</v>
      </c>
    </row>
    <row r="20" spans="1:2" s="3" customFormat="1" ht="13.5">
      <c r="A20" s="6" t="s">
        <v>163</v>
      </c>
      <c r="B20" s="8" t="s">
        <v>164</v>
      </c>
    </row>
    <row r="21" spans="1:2" s="3" customFormat="1" ht="13.5">
      <c r="A21" s="6" t="s">
        <v>165</v>
      </c>
      <c r="B21" s="8" t="s">
        <v>166</v>
      </c>
    </row>
    <row r="22" spans="1:2" s="3" customFormat="1" ht="13.5">
      <c r="A22" s="6" t="s">
        <v>167</v>
      </c>
      <c r="B22" s="8" t="s">
        <v>168</v>
      </c>
    </row>
    <row r="23" spans="1:2" s="3" customFormat="1" ht="13.5">
      <c r="A23" s="6" t="s">
        <v>169</v>
      </c>
      <c r="B23" s="8" t="s">
        <v>170</v>
      </c>
    </row>
    <row r="24" spans="1:2" s="3" customFormat="1" ht="13.5">
      <c r="A24" s="6" t="s">
        <v>171</v>
      </c>
      <c r="B24" s="8" t="s">
        <v>172</v>
      </c>
    </row>
    <row r="25" spans="1:2" s="3" customFormat="1" ht="13.5">
      <c r="A25" s="6" t="s">
        <v>173</v>
      </c>
      <c r="B25" s="8" t="s">
        <v>174</v>
      </c>
    </row>
    <row r="26" spans="1:2" s="3" customFormat="1" ht="13.5">
      <c r="A26" s="6" t="s">
        <v>175</v>
      </c>
      <c r="B26" s="8" t="s">
        <v>176</v>
      </c>
    </row>
    <row r="27" spans="1:2" s="3" customFormat="1" ht="13.5">
      <c r="A27" s="6" t="s">
        <v>177</v>
      </c>
      <c r="B27" s="8" t="s">
        <v>178</v>
      </c>
    </row>
    <row r="28" spans="1:2" s="3" customFormat="1" ht="13.5">
      <c r="A28" s="6" t="s">
        <v>179</v>
      </c>
      <c r="B28" s="8" t="s">
        <v>180</v>
      </c>
    </row>
    <row r="29" spans="1:2" s="3" customFormat="1" ht="13.5">
      <c r="A29" s="6" t="s">
        <v>181</v>
      </c>
      <c r="B29" s="8" t="s">
        <v>182</v>
      </c>
    </row>
    <row r="30" spans="1:2" s="3" customFormat="1" ht="13.5">
      <c r="A30" s="6" t="s">
        <v>183</v>
      </c>
      <c r="B30" s="8" t="s">
        <v>184</v>
      </c>
    </row>
    <row r="31" spans="1:2" s="3" customFormat="1" ht="13.5">
      <c r="A31" s="6" t="s">
        <v>185</v>
      </c>
      <c r="B31" s="8" t="s">
        <v>186</v>
      </c>
    </row>
    <row r="32" spans="1:2" s="3" customFormat="1" ht="13.5">
      <c r="A32" s="6" t="s">
        <v>187</v>
      </c>
      <c r="B32" s="8" t="s">
        <v>188</v>
      </c>
    </row>
    <row r="33" spans="1:2" s="3" customFormat="1" ht="13.5">
      <c r="A33" s="6" t="s">
        <v>189</v>
      </c>
      <c r="B33" s="8" t="s">
        <v>190</v>
      </c>
    </row>
    <row r="34" spans="1:2" s="3" customFormat="1" ht="13.5">
      <c r="A34" s="6" t="s">
        <v>191</v>
      </c>
      <c r="B34" s="8" t="s">
        <v>192</v>
      </c>
    </row>
    <row r="35" spans="1:2" s="3" customFormat="1" ht="13.5">
      <c r="A35" s="6" t="s">
        <v>193</v>
      </c>
      <c r="B35" s="8" t="s">
        <v>194</v>
      </c>
    </row>
    <row r="36" spans="1:2" s="3" customFormat="1" ht="13.5">
      <c r="A36" s="6" t="s">
        <v>195</v>
      </c>
      <c r="B36" s="8" t="s">
        <v>196</v>
      </c>
    </row>
    <row r="37" spans="1:2" s="3" customFormat="1" ht="27">
      <c r="A37" s="6" t="s">
        <v>197</v>
      </c>
      <c r="B37" s="53" t="s">
        <v>198</v>
      </c>
    </row>
    <row r="38" spans="1:2" s="3" customFormat="1" ht="13.5">
      <c r="A38" s="6" t="s">
        <v>199</v>
      </c>
      <c r="B38" s="8" t="s">
        <v>200</v>
      </c>
    </row>
    <row r="39" spans="1:2" s="3" customFormat="1" ht="13.5">
      <c r="A39" s="6" t="s">
        <v>90</v>
      </c>
      <c r="B39" s="8" t="s">
        <v>92</v>
      </c>
    </row>
    <row r="40" spans="1:2" s="3" customFormat="1" ht="13.5">
      <c r="A40" s="6" t="s">
        <v>36</v>
      </c>
      <c r="B40" s="8" t="s">
        <v>131</v>
      </c>
    </row>
    <row r="41" spans="1:2" s="3" customFormat="1" ht="13.5">
      <c r="A41" s="6" t="s">
        <v>201</v>
      </c>
      <c r="B41" s="8" t="s">
        <v>202</v>
      </c>
    </row>
    <row r="42" spans="1:2" s="3" customFormat="1" ht="13.5">
      <c r="A42" s="6" t="s">
        <v>94</v>
      </c>
      <c r="B42" s="8" t="s">
        <v>96</v>
      </c>
    </row>
    <row r="43" spans="1:2" s="3" customFormat="1" ht="13.5">
      <c r="A43" s="6" t="s">
        <v>203</v>
      </c>
      <c r="B43" s="8" t="s">
        <v>204</v>
      </c>
    </row>
    <row r="44" spans="1:2" s="3" customFormat="1" ht="13.5">
      <c r="A44" s="6" t="s">
        <v>205</v>
      </c>
      <c r="B44" s="8" t="s">
        <v>206</v>
      </c>
    </row>
    <row r="45" spans="1:2" s="3" customFormat="1" ht="13.5">
      <c r="A45" s="6" t="s">
        <v>98</v>
      </c>
      <c r="B45" s="8" t="s">
        <v>100</v>
      </c>
    </row>
    <row r="46" spans="1:2" s="3" customFormat="1" ht="13.5">
      <c r="A46" s="6" t="s">
        <v>207</v>
      </c>
      <c r="B46" s="8" t="s">
        <v>208</v>
      </c>
    </row>
    <row r="47" spans="1:2" s="3" customFormat="1" ht="13.5">
      <c r="A47" s="6" t="s">
        <v>209</v>
      </c>
      <c r="B47" s="8" t="s">
        <v>210</v>
      </c>
    </row>
    <row r="48" spans="1:2" s="3" customFormat="1" ht="13.5">
      <c r="A48" s="6" t="s">
        <v>211</v>
      </c>
      <c r="B48" s="8" t="s">
        <v>212</v>
      </c>
    </row>
    <row r="49" spans="1:2" s="3" customFormat="1" ht="13.5">
      <c r="A49" s="6" t="s">
        <v>213</v>
      </c>
      <c r="B49" s="8" t="s">
        <v>214</v>
      </c>
    </row>
    <row r="50" spans="1:2" s="3" customFormat="1" ht="13.5">
      <c r="A50" s="6" t="s">
        <v>215</v>
      </c>
      <c r="B50" s="8" t="s">
        <v>216</v>
      </c>
    </row>
    <row r="51" spans="1:2" s="3" customFormat="1" ht="13.5">
      <c r="A51" s="6" t="s">
        <v>217</v>
      </c>
      <c r="B51" s="8" t="s">
        <v>218</v>
      </c>
    </row>
    <row r="52" spans="1:2" s="3" customFormat="1" ht="13.5">
      <c r="A52" s="6" t="s">
        <v>219</v>
      </c>
      <c r="B52" s="8" t="s">
        <v>220</v>
      </c>
    </row>
    <row r="53" spans="1:2" s="3" customFormat="1" ht="13.5">
      <c r="A53" s="6" t="s">
        <v>221</v>
      </c>
      <c r="B53" s="8" t="s">
        <v>104</v>
      </c>
    </row>
    <row r="54" spans="1:2" s="3" customFormat="1" ht="13.5">
      <c r="A54" s="6" t="s">
        <v>222</v>
      </c>
      <c r="B54" s="8" t="s">
        <v>223</v>
      </c>
    </row>
    <row r="55" spans="1:2" s="3" customFormat="1" ht="13.5">
      <c r="A55" s="6" t="s">
        <v>224</v>
      </c>
      <c r="B55" s="8" t="s">
        <v>225</v>
      </c>
    </row>
    <row r="56" spans="1:2" s="3" customFormat="1" ht="13.5">
      <c r="A56" s="6" t="s">
        <v>223</v>
      </c>
      <c r="B56" s="8" t="s">
        <v>223</v>
      </c>
    </row>
    <row r="57" spans="1:2" s="3" customFormat="1" ht="13.5">
      <c r="A57" s="6" t="s">
        <v>226</v>
      </c>
      <c r="B57" s="8" t="s">
        <v>227</v>
      </c>
    </row>
    <row r="58" spans="1:2" s="3" customFormat="1" ht="13.5">
      <c r="A58" s="6" t="s">
        <v>228</v>
      </c>
      <c r="B58" s="8" t="s">
        <v>229</v>
      </c>
    </row>
    <row r="59" spans="1:2" s="3" customFormat="1" ht="13.5">
      <c r="A59" s="6" t="s">
        <v>230</v>
      </c>
      <c r="B59" s="8" t="s">
        <v>190</v>
      </c>
    </row>
    <row r="60" spans="1:2" s="3" customFormat="1" ht="13.5">
      <c r="A60" s="6" t="s">
        <v>231</v>
      </c>
      <c r="B60" s="8" t="s">
        <v>220</v>
      </c>
    </row>
    <row r="61" spans="1:2" s="3" customFormat="1" ht="13.5">
      <c r="A61" s="6" t="s">
        <v>232</v>
      </c>
      <c r="B61" s="8" t="s">
        <v>233</v>
      </c>
    </row>
    <row r="62" spans="1:2" s="3" customFormat="1" ht="13.5">
      <c r="A62" s="6" t="s">
        <v>234</v>
      </c>
      <c r="B62" s="8" t="s">
        <v>235</v>
      </c>
    </row>
    <row r="63" spans="1:2" s="3" customFormat="1" ht="13.5">
      <c r="A63" s="6" t="s">
        <v>236</v>
      </c>
      <c r="B63" s="8" t="s">
        <v>120</v>
      </c>
    </row>
    <row r="64" spans="1:2" s="3" customFormat="1" ht="13.5">
      <c r="A64" s="6" t="s">
        <v>237</v>
      </c>
      <c r="B64" s="8" t="s">
        <v>124</v>
      </c>
    </row>
    <row r="65" spans="1:2" s="3" customFormat="1" ht="13.5">
      <c r="A65" s="6" t="s">
        <v>238</v>
      </c>
      <c r="B65" s="8" t="s">
        <v>239</v>
      </c>
    </row>
    <row r="66" spans="1:2" s="3" customFormat="1" ht="13.5">
      <c r="A66" s="8"/>
      <c r="B66" s="8"/>
    </row>
    <row r="67" spans="1:2" s="3" customFormat="1" ht="13.5">
      <c r="A67" s="8"/>
      <c r="B67" s="8"/>
    </row>
    <row r="68" spans="1:2" s="3" customFormat="1" ht="13.5">
      <c r="A68" s="8"/>
      <c r="B68" s="8"/>
    </row>
    <row r="69" spans="1:2" s="3" customFormat="1" ht="13.5">
      <c r="A69" s="8"/>
      <c r="B69" s="8"/>
    </row>
    <row r="70" spans="1:2" s="3" customFormat="1" ht="13.5">
      <c r="A70" s="8"/>
      <c r="B70" s="8"/>
    </row>
    <row r="71" spans="1:2" s="3" customFormat="1" ht="13.5">
      <c r="A71" s="8"/>
      <c r="B71" s="8"/>
    </row>
    <row r="72" spans="1:2" s="3" customFormat="1" ht="13.5">
      <c r="A72" s="8"/>
      <c r="B72" s="8"/>
    </row>
    <row r="73" spans="1:2" s="3" customFormat="1" ht="13.5">
      <c r="A73" s="8"/>
      <c r="B73" s="8"/>
    </row>
    <row r="74" spans="1:2" s="3" customFormat="1" ht="13.5">
      <c r="A74" s="8"/>
      <c r="B74" s="8"/>
    </row>
    <row r="75" spans="1:2" s="3" customFormat="1" ht="13.5">
      <c r="A75" s="8"/>
      <c r="B75" s="8"/>
    </row>
    <row r="76" spans="1:2" s="3" customFormat="1" ht="13.5">
      <c r="A76" s="8"/>
      <c r="B76" s="8"/>
    </row>
    <row r="77" spans="1:2" s="3" customFormat="1" ht="13.5">
      <c r="A77" s="8"/>
      <c r="B77" s="8"/>
    </row>
    <row r="78" spans="1:2" s="3" customFormat="1" ht="13.5">
      <c r="A78" s="8"/>
      <c r="B78" s="8"/>
    </row>
    <row r="79" spans="1:2" s="3" customFormat="1" ht="13.5">
      <c r="A79" s="8"/>
      <c r="B79" s="8"/>
    </row>
    <row r="80" spans="1:2" s="3" customFormat="1" ht="13.5">
      <c r="A80" s="8"/>
      <c r="B80" s="8"/>
    </row>
    <row r="81" spans="1:2" s="3" customFormat="1" ht="13.5">
      <c r="A81" s="8"/>
      <c r="B81" s="8"/>
    </row>
    <row r="82" spans="1:2" s="3" customFormat="1" ht="13.5">
      <c r="A82" s="8"/>
      <c r="B82" s="8"/>
    </row>
    <row r="83" spans="1:2" s="3" customFormat="1" ht="13.5">
      <c r="A83" s="8"/>
      <c r="B83" s="8"/>
    </row>
    <row r="84" spans="1:2" s="3" customFormat="1" ht="13.5">
      <c r="A84" s="8"/>
      <c r="B84" s="8"/>
    </row>
    <row r="85" spans="1:2" s="3" customFormat="1" ht="13.5">
      <c r="A85" s="8"/>
      <c r="B85" s="8"/>
    </row>
    <row r="86" spans="1:2" s="3" customFormat="1" ht="13.5">
      <c r="A86" s="8"/>
      <c r="B86" s="8"/>
    </row>
    <row r="87" spans="1:2" s="3" customFormat="1" ht="13.5">
      <c r="A87" s="8"/>
      <c r="B87" s="8"/>
    </row>
    <row r="88" spans="1:2" s="3" customFormat="1" ht="13.5">
      <c r="A88" s="8"/>
      <c r="B88" s="8"/>
    </row>
    <row r="89" spans="1:2" s="3" customFormat="1" ht="13.5">
      <c r="A89" s="8"/>
      <c r="B89" s="8"/>
    </row>
    <row r="90" spans="1:2" s="3" customFormat="1" ht="13.5">
      <c r="A90" s="8"/>
      <c r="B90" s="8"/>
    </row>
    <row r="91" spans="1:2" s="3" customFormat="1" ht="13.5">
      <c r="A91" s="8"/>
      <c r="B91" s="8"/>
    </row>
    <row r="92" spans="1:2" s="3" customFormat="1" ht="13.5">
      <c r="A92" s="8"/>
      <c r="B92" s="8"/>
    </row>
    <row r="93" spans="1:2" s="3" customFormat="1" ht="13.5">
      <c r="A93" s="8"/>
      <c r="B93" s="8"/>
    </row>
    <row r="94" spans="1:2" s="3" customFormat="1" ht="13.5">
      <c r="A94" s="8"/>
      <c r="B94" s="8"/>
    </row>
    <row r="95" spans="1:2" s="3" customFormat="1" ht="13.5">
      <c r="A95" s="8"/>
      <c r="B95" s="8"/>
    </row>
    <row r="96" spans="1:2" s="3" customFormat="1" ht="13.5">
      <c r="A96" s="8"/>
    </row>
    <row r="97" spans="1:1" s="3" customFormat="1" ht="13.5">
      <c r="A97" s="8"/>
    </row>
    <row r="98" spans="1:1" s="3" customFormat="1" ht="13.5">
      <c r="A98" s="8"/>
    </row>
    <row r="99" spans="1:1" s="3" customFormat="1" ht="13.5">
      <c r="A99" s="8"/>
    </row>
    <row r="100" spans="1:1" s="3" customFormat="1" ht="13.5">
      <c r="A100" s="8"/>
    </row>
    <row r="101" spans="1:1" s="3" customFormat="1" ht="13.5">
      <c r="A101" s="8"/>
    </row>
    <row r="102" spans="1:1" s="3" customFormat="1" ht="13.5">
      <c r="A102" s="8"/>
    </row>
    <row r="103" spans="1:1" s="3" customFormat="1" ht="13.5">
      <c r="A103" s="8"/>
    </row>
    <row r="104" spans="1:1" s="3" customFormat="1" ht="13.5">
      <c r="A104" s="8"/>
    </row>
    <row r="105" spans="1:1" s="3" customFormat="1" ht="13.5">
      <c r="A105" s="8"/>
    </row>
    <row r="106" spans="1:1" s="3" customFormat="1" ht="13.5">
      <c r="A106" s="8"/>
    </row>
    <row r="107" spans="1:1" s="3" customFormat="1" ht="13.5">
      <c r="A107" s="8"/>
    </row>
    <row r="108" spans="1:1" s="3" customFormat="1" ht="13.5">
      <c r="A108" s="8"/>
    </row>
    <row r="109" spans="1:1" s="3" customFormat="1" ht="13.5">
      <c r="A109" s="8"/>
    </row>
    <row r="110" spans="1:1" s="3" customFormat="1" ht="13.5">
      <c r="A110" s="8"/>
    </row>
    <row r="111" spans="1:1" s="3" customFormat="1" ht="13.5">
      <c r="A111" s="8"/>
    </row>
    <row r="112" spans="1:1" s="3" customFormat="1" ht="13.5">
      <c r="A112" s="8"/>
    </row>
    <row r="113" spans="1:1" s="3" customFormat="1" ht="13.5">
      <c r="A113" s="8"/>
    </row>
    <row r="114" spans="1:1" s="3" customFormat="1" ht="13.5">
      <c r="A114" s="8"/>
    </row>
    <row r="115" spans="1:1" s="3" customFormat="1" ht="13.5">
      <c r="A115" s="8"/>
    </row>
    <row r="116" spans="1:1" s="3" customFormat="1" ht="13.5">
      <c r="A116" s="8"/>
    </row>
    <row r="117" spans="1:1" s="3" customFormat="1" ht="13.5">
      <c r="A117" s="8"/>
    </row>
    <row r="118" spans="1:1" s="3" customFormat="1" ht="13.5">
      <c r="A118" s="8"/>
    </row>
    <row r="119" spans="1:1" s="3" customFormat="1" ht="13.5">
      <c r="A119" s="8"/>
    </row>
    <row r="120" spans="1:1" s="3" customFormat="1" ht="13.5">
      <c r="A120" s="8"/>
    </row>
    <row r="121" spans="1:1" s="3" customFormat="1" ht="13.5">
      <c r="A121" s="8"/>
    </row>
    <row r="122" spans="1:1" s="3" customFormat="1" ht="13.5">
      <c r="A122" s="8"/>
    </row>
    <row r="123" spans="1:1" s="3" customFormat="1" ht="13.5">
      <c r="A123" s="8"/>
    </row>
    <row r="124" spans="1:1" s="3" customFormat="1" ht="13.5">
      <c r="A124" s="8"/>
    </row>
    <row r="125" spans="1:1" s="3" customFormat="1" ht="13.5">
      <c r="A125" s="8"/>
    </row>
    <row r="126" spans="1:1" s="3" customFormat="1" ht="13.5">
      <c r="A126" s="8"/>
    </row>
    <row r="127" spans="1:1" s="3" customFormat="1" ht="13.5">
      <c r="A127" s="8"/>
    </row>
    <row r="128" spans="1:1" s="3" customFormat="1" ht="13.5">
      <c r="A128" s="8"/>
    </row>
    <row r="129" spans="1:1" s="3" customFormat="1" ht="13.5">
      <c r="A129" s="8"/>
    </row>
    <row r="130" spans="1:1" s="3" customFormat="1" ht="13.5">
      <c r="A130" s="8"/>
    </row>
    <row r="131" spans="1:1" s="3" customFormat="1" ht="13.5">
      <c r="A131" s="8"/>
    </row>
    <row r="132" spans="1:1" s="3" customFormat="1" ht="13.5">
      <c r="A132" s="8"/>
    </row>
    <row r="133" spans="1:1" s="3" customFormat="1" ht="13.5">
      <c r="A133" s="8"/>
    </row>
    <row r="134" spans="1:1" s="3" customFormat="1" ht="13.5">
      <c r="A134" s="8"/>
    </row>
    <row r="135" spans="1:1" s="3" customFormat="1" ht="13.5">
      <c r="A135" s="8"/>
    </row>
    <row r="136" spans="1:1" s="3" customFormat="1" ht="13.5">
      <c r="A136" s="8"/>
    </row>
    <row r="137" spans="1:1" s="3" customFormat="1" ht="13.5">
      <c r="A137" s="8"/>
    </row>
    <row r="138" spans="1:1" s="3" customFormat="1" ht="13.5">
      <c r="A138" s="8"/>
    </row>
    <row r="139" spans="1:1" s="3" customFormat="1" ht="13.5">
      <c r="A139" s="8"/>
    </row>
    <row r="140" spans="1:1" s="3" customFormat="1" ht="13.5">
      <c r="A140" s="8"/>
    </row>
    <row r="141" spans="1:1" s="3" customFormat="1" ht="13.5">
      <c r="A141" s="8"/>
    </row>
    <row r="142" spans="1:1" s="3" customFormat="1" ht="13.5">
      <c r="A142" s="8"/>
    </row>
    <row r="143" spans="1:1" s="3" customFormat="1" ht="13.5">
      <c r="A143" s="8"/>
    </row>
    <row r="144" spans="1:1" s="3" customFormat="1" ht="13.5">
      <c r="A144" s="8"/>
    </row>
    <row r="145" spans="1:1" s="3" customFormat="1" ht="13.5">
      <c r="A145" s="8"/>
    </row>
    <row r="146" spans="1:1" s="3" customFormat="1" ht="13.5">
      <c r="A146" s="8"/>
    </row>
    <row r="147" spans="1:1" s="3" customFormat="1" ht="13.5">
      <c r="A147" s="8"/>
    </row>
    <row r="148" spans="1:1" s="3" customFormat="1" ht="13.5">
      <c r="A148" s="8"/>
    </row>
    <row r="149" spans="1:1" s="3" customFormat="1" ht="13.5">
      <c r="A149" s="8"/>
    </row>
    <row r="150" spans="1:1" s="3" customFormat="1" ht="13.5">
      <c r="A150" s="8"/>
    </row>
    <row r="151" spans="1:1" s="3" customFormat="1" ht="13.5">
      <c r="A151" s="8"/>
    </row>
    <row r="152" spans="1:1" s="3" customFormat="1" ht="13.5">
      <c r="A152" s="8"/>
    </row>
    <row r="153" spans="1:1" s="3" customFormat="1" ht="13.5">
      <c r="A153" s="8"/>
    </row>
    <row r="154" spans="1:1" s="3" customFormat="1" ht="13.5">
      <c r="A154" s="8"/>
    </row>
    <row r="155" spans="1:1" s="3" customFormat="1" ht="13.5">
      <c r="A155" s="8"/>
    </row>
    <row r="156" spans="1:1" s="3" customFormat="1" ht="12"/>
    <row r="157" spans="1:1" s="3" customFormat="1" ht="12"/>
    <row r="158" spans="1:1" s="3" customFormat="1" ht="12"/>
    <row r="159" spans="1:1" s="3" customFormat="1" ht="12"/>
    <row r="160" spans="1:1"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pans="1:2" s="3" customFormat="1" ht="12"/>
    <row r="370" spans="1:2" s="3" customFormat="1" ht="12"/>
    <row r="371" spans="1:2" s="3" customFormat="1" ht="12"/>
    <row r="372" spans="1:2" s="3" customFormat="1" ht="12"/>
    <row r="373" spans="1:2" s="3" customFormat="1" ht="12"/>
    <row r="374" spans="1:2" s="3" customFormat="1">
      <c r="A374" s="9"/>
      <c r="B374" s="9"/>
    </row>
    <row r="375" spans="1:2" s="3" customFormat="1">
      <c r="A375" s="9"/>
      <c r="B375" s="9"/>
    </row>
    <row r="376" spans="1:2" s="3" customFormat="1">
      <c r="A376" s="9"/>
      <c r="B376" s="9"/>
    </row>
    <row r="377" spans="1:2" s="3" customFormat="1">
      <c r="A377" s="9"/>
      <c r="B377" s="9"/>
    </row>
    <row r="378" spans="1:2" s="3" customFormat="1">
      <c r="A378" s="9"/>
      <c r="B378" s="9"/>
    </row>
    <row r="379" spans="1:2" s="3" customFormat="1">
      <c r="A379" s="9"/>
      <c r="B379" s="9"/>
    </row>
    <row r="380" spans="1:2" s="3" customFormat="1">
      <c r="A380" s="9"/>
      <c r="B380" s="9"/>
    </row>
    <row r="381" spans="1:2" s="3" customFormat="1">
      <c r="A381" s="9"/>
      <c r="B381" s="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A17"/>
  <sheetViews>
    <sheetView workbookViewId="0"/>
  </sheetViews>
  <sheetFormatPr defaultRowHeight="16.5"/>
  <sheetData>
    <row r="3" spans="2:27">
      <c r="B3" s="435" t="s">
        <v>813</v>
      </c>
      <c r="C3" s="435"/>
      <c r="D3" s="435"/>
      <c r="E3" s="435"/>
      <c r="F3" s="435"/>
      <c r="G3" s="435"/>
      <c r="H3" s="435"/>
      <c r="I3" s="435"/>
      <c r="J3" s="435"/>
      <c r="K3" s="435"/>
      <c r="U3" s="426"/>
      <c r="V3" s="426"/>
      <c r="W3" s="426"/>
      <c r="X3" s="426"/>
      <c r="Y3" s="426"/>
      <c r="Z3" s="426"/>
    </row>
    <row r="4" spans="2:27" ht="17.25" thickBot="1">
      <c r="B4" s="436" t="s">
        <v>771</v>
      </c>
      <c r="C4" s="436"/>
      <c r="D4" s="436"/>
      <c r="E4" s="436"/>
      <c r="F4" s="436"/>
      <c r="G4" s="436"/>
      <c r="H4" s="436"/>
      <c r="I4" s="436"/>
      <c r="J4" s="436"/>
      <c r="K4" s="436"/>
      <c r="L4" s="436"/>
      <c r="M4" s="67"/>
      <c r="N4" s="67"/>
      <c r="O4" s="67"/>
      <c r="P4" s="68"/>
      <c r="Q4" s="68"/>
      <c r="R4" s="68"/>
      <c r="S4" s="68"/>
      <c r="T4" s="68"/>
      <c r="U4" s="427"/>
      <c r="V4" s="427"/>
      <c r="W4" s="427"/>
      <c r="X4" s="427"/>
      <c r="Y4" s="427"/>
      <c r="Z4" s="427"/>
      <c r="AA4" s="427"/>
    </row>
    <row r="5" spans="2:27">
      <c r="B5" s="56"/>
      <c r="C5" s="56" t="s">
        <v>207</v>
      </c>
      <c r="D5" s="56" t="s">
        <v>163</v>
      </c>
      <c r="E5" s="30"/>
      <c r="F5" s="57" t="s">
        <v>208</v>
      </c>
      <c r="G5" s="63" t="s">
        <v>164</v>
      </c>
      <c r="U5" s="57" t="s">
        <v>208</v>
      </c>
      <c r="V5" s="63" t="s">
        <v>164</v>
      </c>
    </row>
    <row r="6" spans="2:27">
      <c r="B6" s="58" t="s">
        <v>240</v>
      </c>
      <c r="C6" s="59">
        <v>1068</v>
      </c>
      <c r="D6" s="59">
        <v>942</v>
      </c>
      <c r="E6" s="57" t="s">
        <v>247</v>
      </c>
      <c r="F6" s="408">
        <f>C6</f>
        <v>1068</v>
      </c>
      <c r="G6" s="408">
        <f>D6</f>
        <v>942</v>
      </c>
      <c r="H6" s="63"/>
      <c r="I6" s="61"/>
      <c r="J6" s="62"/>
      <c r="K6" s="63"/>
      <c r="L6" s="63"/>
      <c r="U6" s="408">
        <f>R6</f>
        <v>0</v>
      </c>
      <c r="V6" s="408">
        <f>S6</f>
        <v>0</v>
      </c>
      <c r="W6" s="63"/>
      <c r="X6" s="61"/>
      <c r="Y6" s="62"/>
      <c r="Z6" s="63"/>
      <c r="AA6" s="63"/>
    </row>
    <row r="7" spans="2:27">
      <c r="B7" s="58" t="s">
        <v>241</v>
      </c>
      <c r="C7" s="59">
        <v>1212</v>
      </c>
      <c r="D7" s="59">
        <v>1083</v>
      </c>
      <c r="E7" s="57" t="s">
        <v>248</v>
      </c>
      <c r="F7" s="408">
        <f t="shared" ref="F7:F12" si="0">C7</f>
        <v>1212</v>
      </c>
      <c r="G7" s="408">
        <f t="shared" ref="G7:G12" si="1">D7</f>
        <v>1083</v>
      </c>
      <c r="H7" s="63"/>
      <c r="I7" s="61"/>
      <c r="K7" s="63"/>
      <c r="L7" s="63"/>
      <c r="U7" s="408">
        <f t="shared" ref="U7:U12" si="2">R7</f>
        <v>0</v>
      </c>
      <c r="V7" s="408">
        <f t="shared" ref="V7:V12" si="3">S7</f>
        <v>0</v>
      </c>
      <c r="W7" s="63"/>
      <c r="X7" s="61"/>
      <c r="Z7" s="63"/>
      <c r="AA7" s="63"/>
    </row>
    <row r="8" spans="2:27">
      <c r="B8" s="58" t="s">
        <v>242</v>
      </c>
      <c r="C8" s="59">
        <v>1382</v>
      </c>
      <c r="D8" s="59">
        <v>1243</v>
      </c>
      <c r="E8" s="57" t="s">
        <v>249</v>
      </c>
      <c r="F8" s="408">
        <f t="shared" si="0"/>
        <v>1382</v>
      </c>
      <c r="G8" s="408">
        <f t="shared" si="1"/>
        <v>1243</v>
      </c>
      <c r="H8" s="63"/>
      <c r="I8" s="61"/>
      <c r="K8" s="63"/>
      <c r="L8" s="63"/>
      <c r="U8" s="408">
        <f t="shared" si="2"/>
        <v>0</v>
      </c>
      <c r="V8" s="408">
        <f t="shared" si="3"/>
        <v>0</v>
      </c>
      <c r="W8" s="63"/>
      <c r="X8" s="61"/>
      <c r="Z8" s="63"/>
      <c r="AA8" s="63"/>
    </row>
    <row r="9" spans="2:27">
      <c r="B9" s="58" t="s">
        <v>243</v>
      </c>
      <c r="C9" s="59">
        <v>1604</v>
      </c>
      <c r="D9" s="59">
        <v>1434</v>
      </c>
      <c r="E9" s="57" t="s">
        <v>250</v>
      </c>
      <c r="F9" s="408">
        <f t="shared" si="0"/>
        <v>1604</v>
      </c>
      <c r="G9" s="408">
        <f t="shared" si="1"/>
        <v>1434</v>
      </c>
      <c r="H9" s="63"/>
      <c r="I9" s="61"/>
      <c r="K9" s="63"/>
      <c r="L9" s="63"/>
      <c r="U9" s="408">
        <f t="shared" si="2"/>
        <v>0</v>
      </c>
      <c r="V9" s="408">
        <f t="shared" si="3"/>
        <v>0</v>
      </c>
      <c r="W9" s="63"/>
      <c r="X9" s="61"/>
      <c r="Z9" s="63"/>
      <c r="AA9" s="63"/>
    </row>
    <row r="10" spans="2:27">
      <c r="B10" s="58" t="s">
        <v>244</v>
      </c>
      <c r="C10" s="59">
        <v>1443</v>
      </c>
      <c r="D10" s="59">
        <v>1479</v>
      </c>
      <c r="E10" s="57" t="s">
        <v>251</v>
      </c>
      <c r="F10" s="408">
        <f t="shared" si="0"/>
        <v>1443</v>
      </c>
      <c r="G10" s="408">
        <f t="shared" si="1"/>
        <v>1479</v>
      </c>
      <c r="H10" s="63"/>
      <c r="I10" s="61"/>
      <c r="K10" s="63"/>
      <c r="L10" s="63"/>
      <c r="U10" s="408">
        <f t="shared" si="2"/>
        <v>0</v>
      </c>
      <c r="V10" s="408">
        <f t="shared" si="3"/>
        <v>0</v>
      </c>
      <c r="W10" s="63"/>
      <c r="X10" s="61"/>
      <c r="Z10" s="63"/>
      <c r="AA10" s="63"/>
    </row>
    <row r="11" spans="2:27">
      <c r="B11" s="58" t="s">
        <v>245</v>
      </c>
      <c r="C11" s="59">
        <v>3515</v>
      </c>
      <c r="D11" s="59">
        <v>3224</v>
      </c>
      <c r="E11" s="57" t="s">
        <v>252</v>
      </c>
      <c r="F11" s="408">
        <f t="shared" si="0"/>
        <v>3515</v>
      </c>
      <c r="G11" s="408">
        <f t="shared" si="1"/>
        <v>3224</v>
      </c>
      <c r="H11" s="63"/>
      <c r="I11" s="61"/>
      <c r="K11" s="63"/>
      <c r="L11" s="63"/>
      <c r="U11" s="408">
        <f t="shared" si="2"/>
        <v>0</v>
      </c>
      <c r="V11" s="408">
        <f t="shared" si="3"/>
        <v>0</v>
      </c>
      <c r="W11" s="63"/>
      <c r="X11" s="61"/>
      <c r="Z11" s="63"/>
      <c r="AA11" s="63"/>
    </row>
    <row r="12" spans="2:27" ht="17.25" thickBot="1">
      <c r="B12" s="64" t="s">
        <v>246</v>
      </c>
      <c r="C12" s="65">
        <v>4021</v>
      </c>
      <c r="D12" s="65">
        <v>2565</v>
      </c>
      <c r="E12" s="57" t="s">
        <v>253</v>
      </c>
      <c r="F12" s="408">
        <f t="shared" si="0"/>
        <v>4021</v>
      </c>
      <c r="G12" s="408">
        <f t="shared" si="1"/>
        <v>2565</v>
      </c>
      <c r="H12" s="63"/>
      <c r="I12" s="61"/>
      <c r="K12" s="63"/>
      <c r="L12" s="63"/>
      <c r="U12" s="408">
        <f t="shared" si="2"/>
        <v>0</v>
      </c>
      <c r="V12" s="408">
        <f t="shared" si="3"/>
        <v>0</v>
      </c>
      <c r="W12" s="63"/>
      <c r="X12" s="61"/>
      <c r="Z12" s="63"/>
      <c r="AA12" s="63"/>
    </row>
    <row r="13" spans="2:27" ht="17.25" thickTop="1">
      <c r="B13" s="69"/>
      <c r="K13" s="63"/>
      <c r="L13" s="63"/>
    </row>
    <row r="14" spans="2:27">
      <c r="B14" s="69"/>
      <c r="J14" s="66"/>
    </row>
    <row r="15" spans="2:27">
      <c r="B15" s="69"/>
      <c r="C15" s="69"/>
      <c r="D15" s="69"/>
    </row>
    <row r="16" spans="2:27">
      <c r="B16" s="69"/>
      <c r="C16" s="69"/>
      <c r="D16" s="69"/>
    </row>
    <row r="17" spans="2:4">
      <c r="B17" s="69"/>
      <c r="C17" s="69"/>
      <c r="D17" s="69"/>
    </row>
  </sheetData>
  <mergeCells count="2">
    <mergeCell ref="B3:K3"/>
    <mergeCell ref="B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V31"/>
  <sheetViews>
    <sheetView workbookViewId="0"/>
  </sheetViews>
  <sheetFormatPr defaultRowHeight="16.5"/>
  <cols>
    <col min="2" max="2" width="25.125" bestFit="1" customWidth="1"/>
    <col min="6" max="6" width="8.625" customWidth="1"/>
  </cols>
  <sheetData>
    <row r="3" spans="2:22">
      <c r="B3" s="435" t="s">
        <v>772</v>
      </c>
      <c r="C3" s="435"/>
      <c r="D3" s="435"/>
      <c r="E3" s="435"/>
      <c r="F3" s="435"/>
      <c r="G3" s="435"/>
      <c r="H3" s="435"/>
      <c r="I3" s="435"/>
      <c r="J3" s="435"/>
      <c r="K3" s="435"/>
      <c r="P3" s="435"/>
      <c r="Q3" s="435"/>
      <c r="R3" s="435"/>
      <c r="S3" s="435"/>
      <c r="T3" s="435"/>
      <c r="U3" s="435"/>
    </row>
    <row r="4" spans="2:22" ht="17.25" thickBot="1">
      <c r="B4" s="436" t="s">
        <v>773</v>
      </c>
      <c r="C4" s="436"/>
      <c r="D4" s="436"/>
      <c r="E4" s="436"/>
      <c r="F4" s="436"/>
      <c r="G4" s="436"/>
      <c r="H4" s="436"/>
      <c r="I4" s="436"/>
      <c r="J4" s="436"/>
      <c r="K4" s="436"/>
      <c r="L4" s="436"/>
      <c r="M4" s="67"/>
      <c r="N4" s="67"/>
      <c r="O4" s="67"/>
      <c r="P4" s="436"/>
      <c r="Q4" s="436"/>
      <c r="R4" s="436"/>
      <c r="S4" s="436"/>
      <c r="T4" s="436"/>
      <c r="U4" s="436"/>
      <c r="V4" s="436"/>
    </row>
    <row r="5" spans="2:22">
      <c r="B5" s="56"/>
      <c r="C5" s="56" t="s">
        <v>207</v>
      </c>
      <c r="D5" s="56" t="s">
        <v>163</v>
      </c>
      <c r="F5" s="63" t="s">
        <v>208</v>
      </c>
      <c r="G5" s="63" t="s">
        <v>164</v>
      </c>
      <c r="I5" s="62"/>
      <c r="J5" s="62" t="s">
        <v>208</v>
      </c>
      <c r="K5" s="62" t="s">
        <v>164</v>
      </c>
      <c r="L5" s="9"/>
      <c r="M5" s="9"/>
      <c r="P5" s="63" t="s">
        <v>208</v>
      </c>
      <c r="Q5" s="63" t="s">
        <v>164</v>
      </c>
      <c r="S5" s="62"/>
      <c r="T5" s="62" t="s">
        <v>208</v>
      </c>
      <c r="U5" s="62" t="s">
        <v>164</v>
      </c>
      <c r="V5" s="9"/>
    </row>
    <row r="6" spans="2:22">
      <c r="B6" s="58" t="s">
        <v>161</v>
      </c>
      <c r="C6" s="59">
        <v>9515</v>
      </c>
      <c r="D6" s="59">
        <v>9168</v>
      </c>
      <c r="E6" s="61"/>
      <c r="F6" s="60" t="s">
        <v>162</v>
      </c>
      <c r="G6" s="61"/>
      <c r="H6" s="61"/>
      <c r="I6" s="62" t="s">
        <v>162</v>
      </c>
      <c r="J6" s="62"/>
      <c r="K6" s="62"/>
      <c r="L6" s="9"/>
      <c r="M6" s="9"/>
      <c r="P6" s="60" t="s">
        <v>162</v>
      </c>
      <c r="Q6" s="61"/>
      <c r="R6" s="61"/>
      <c r="S6" s="62" t="s">
        <v>162</v>
      </c>
      <c r="T6" s="62"/>
      <c r="U6" s="62"/>
      <c r="V6" s="9"/>
    </row>
    <row r="7" spans="2:22">
      <c r="B7" s="58" t="s">
        <v>254</v>
      </c>
      <c r="C7" s="59">
        <v>1409</v>
      </c>
      <c r="D7" s="59">
        <v>899</v>
      </c>
      <c r="E7" s="61"/>
      <c r="F7" s="60" t="s">
        <v>255</v>
      </c>
      <c r="G7" s="61"/>
      <c r="H7" s="61"/>
      <c r="I7" s="62" t="s">
        <v>255</v>
      </c>
      <c r="J7" s="62"/>
      <c r="K7" s="62"/>
      <c r="L7" s="9"/>
      <c r="M7" s="9"/>
      <c r="P7" s="60" t="s">
        <v>255</v>
      </c>
      <c r="Q7" s="61"/>
      <c r="R7" s="61"/>
      <c r="S7" s="62" t="s">
        <v>255</v>
      </c>
      <c r="T7" s="62"/>
      <c r="U7" s="62"/>
      <c r="V7" s="9"/>
    </row>
    <row r="8" spans="2:22">
      <c r="B8" s="58" t="s">
        <v>256</v>
      </c>
      <c r="C8" s="59">
        <v>3530</v>
      </c>
      <c r="D8" s="59">
        <v>2463</v>
      </c>
      <c r="E8" s="61"/>
      <c r="F8" s="60" t="s">
        <v>257</v>
      </c>
      <c r="G8" s="61"/>
      <c r="H8" s="61"/>
      <c r="I8" s="62" t="s">
        <v>257</v>
      </c>
      <c r="J8" s="62"/>
      <c r="K8" s="62"/>
      <c r="L8" s="9"/>
      <c r="M8" s="9"/>
      <c r="P8" s="60" t="s">
        <v>257</v>
      </c>
      <c r="Q8" s="61"/>
      <c r="R8" s="61"/>
      <c r="S8" s="62" t="s">
        <v>257</v>
      </c>
      <c r="T8" s="62"/>
      <c r="U8" s="62"/>
      <c r="V8" s="9"/>
    </row>
    <row r="9" spans="2:22">
      <c r="B9" s="58" t="s">
        <v>258</v>
      </c>
      <c r="C9" s="59">
        <v>712</v>
      </c>
      <c r="D9" s="59">
        <v>380</v>
      </c>
      <c r="E9" s="61"/>
      <c r="F9" s="60" t="s">
        <v>172</v>
      </c>
      <c r="G9" s="61"/>
      <c r="H9" s="61"/>
      <c r="I9" s="62" t="s">
        <v>172</v>
      </c>
      <c r="J9" s="62"/>
      <c r="K9" s="62"/>
      <c r="L9" s="9"/>
      <c r="M9" s="9"/>
      <c r="P9" s="60" t="s">
        <v>172</v>
      </c>
      <c r="Q9" s="61"/>
      <c r="R9" s="61"/>
      <c r="S9" s="62" t="s">
        <v>172</v>
      </c>
      <c r="T9" s="62"/>
      <c r="U9" s="62"/>
      <c r="V9" s="9"/>
    </row>
    <row r="10" spans="2:22">
      <c r="B10" s="58" t="s">
        <v>157</v>
      </c>
      <c r="C10" s="59">
        <v>489</v>
      </c>
      <c r="D10" s="59">
        <v>378</v>
      </c>
      <c r="E10" s="61"/>
      <c r="F10" s="60" t="s">
        <v>158</v>
      </c>
      <c r="G10" s="61"/>
      <c r="H10" s="61"/>
      <c r="I10" s="62" t="s">
        <v>158</v>
      </c>
      <c r="J10" s="62"/>
      <c r="K10" s="62"/>
      <c r="L10" s="9"/>
      <c r="M10" s="9"/>
      <c r="P10" s="60" t="s">
        <v>158</v>
      </c>
      <c r="Q10" s="61"/>
      <c r="R10" s="61"/>
      <c r="S10" s="62" t="s">
        <v>158</v>
      </c>
      <c r="T10" s="62"/>
      <c r="U10" s="62"/>
      <c r="V10" s="9"/>
    </row>
    <row r="11" spans="2:22" ht="17.25" thickBot="1">
      <c r="B11" s="64" t="s">
        <v>259</v>
      </c>
      <c r="C11" s="65">
        <v>779</v>
      </c>
      <c r="D11" s="65">
        <v>521</v>
      </c>
      <c r="E11" s="61"/>
      <c r="F11" s="60" t="s">
        <v>135</v>
      </c>
      <c r="G11" s="61"/>
      <c r="H11" s="61"/>
      <c r="I11" s="62" t="s">
        <v>135</v>
      </c>
      <c r="J11" s="62"/>
      <c r="K11" s="62"/>
      <c r="P11" s="60" t="s">
        <v>135</v>
      </c>
      <c r="Q11" s="61"/>
      <c r="R11" s="61"/>
      <c r="S11" s="62" t="s">
        <v>135</v>
      </c>
      <c r="T11" s="62"/>
      <c r="U11" s="62"/>
    </row>
    <row r="12" spans="2:22" ht="17.25" thickTop="1">
      <c r="B12" s="69"/>
      <c r="F12" s="60"/>
      <c r="G12" s="61"/>
    </row>
    <row r="13" spans="2:22">
      <c r="B13" s="69"/>
    </row>
    <row r="14" spans="2:22">
      <c r="B14" s="69"/>
      <c r="C14" s="69"/>
      <c r="D14" s="69"/>
    </row>
    <row r="15" spans="2:22">
      <c r="B15" s="69"/>
      <c r="C15" s="69"/>
      <c r="D15" s="69"/>
    </row>
    <row r="16" spans="2:22">
      <c r="B16" s="69"/>
      <c r="C16" s="69"/>
      <c r="D16" s="69"/>
    </row>
    <row r="31" spans="2:2">
      <c r="B31" s="22"/>
    </row>
  </sheetData>
  <mergeCells count="4">
    <mergeCell ref="B3:K3"/>
    <mergeCell ref="B4:L4"/>
    <mergeCell ref="P3:U3"/>
    <mergeCell ref="P4:V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T16"/>
  <sheetViews>
    <sheetView workbookViewId="0"/>
  </sheetViews>
  <sheetFormatPr defaultRowHeight="16.5"/>
  <cols>
    <col min="2" max="2" width="25.125" bestFit="1" customWidth="1"/>
    <col min="5" max="5" width="14.125" customWidth="1"/>
  </cols>
  <sheetData>
    <row r="3" spans="2:20">
      <c r="B3" s="435" t="s">
        <v>774</v>
      </c>
      <c r="C3" s="435"/>
      <c r="D3" s="435"/>
      <c r="E3" s="435"/>
      <c r="F3" s="435"/>
      <c r="G3" s="435"/>
      <c r="H3" s="435"/>
      <c r="I3" s="435"/>
      <c r="J3" s="435"/>
      <c r="K3" s="435"/>
      <c r="Q3" s="435"/>
      <c r="R3" s="435"/>
      <c r="S3" s="435"/>
    </row>
    <row r="4" spans="2:20" ht="17.25" thickBot="1">
      <c r="B4" s="436" t="s">
        <v>775</v>
      </c>
      <c r="C4" s="436"/>
      <c r="D4" s="436"/>
      <c r="E4" s="436"/>
      <c r="F4" s="436"/>
      <c r="G4" s="436"/>
      <c r="H4" s="436"/>
      <c r="I4" s="436"/>
      <c r="J4" s="436"/>
      <c r="K4" s="436"/>
      <c r="L4" s="436"/>
      <c r="M4" s="67"/>
      <c r="N4" s="67"/>
      <c r="O4" s="67"/>
      <c r="Q4" s="436"/>
      <c r="R4" s="436"/>
      <c r="S4" s="436"/>
      <c r="T4" s="436"/>
    </row>
    <row r="5" spans="2:20" ht="38.25">
      <c r="B5" s="56"/>
      <c r="C5" s="56" t="s">
        <v>217</v>
      </c>
      <c r="D5" s="56" t="s">
        <v>189</v>
      </c>
      <c r="E5" s="70" t="s">
        <v>260</v>
      </c>
      <c r="G5" s="71" t="s">
        <v>220</v>
      </c>
      <c r="H5" s="71" t="s">
        <v>190</v>
      </c>
      <c r="I5" s="71" t="s">
        <v>92</v>
      </c>
      <c r="J5" s="71"/>
      <c r="O5" s="63"/>
      <c r="Q5" s="71" t="s">
        <v>220</v>
      </c>
      <c r="R5" s="71"/>
    </row>
    <row r="6" spans="2:20">
      <c r="B6" s="58" t="s">
        <v>161</v>
      </c>
      <c r="C6" s="59">
        <v>12376</v>
      </c>
      <c r="D6" s="59">
        <v>6065</v>
      </c>
      <c r="E6" s="59">
        <v>2052</v>
      </c>
      <c r="F6" s="61"/>
      <c r="G6" s="73" t="s">
        <v>162</v>
      </c>
      <c r="H6" s="62"/>
      <c r="I6" s="62"/>
      <c r="J6" s="62"/>
      <c r="K6" s="71" t="s">
        <v>162</v>
      </c>
      <c r="L6" s="66"/>
      <c r="M6" s="66"/>
      <c r="N6" s="66"/>
      <c r="O6" s="66"/>
      <c r="Q6" s="62"/>
      <c r="R6" s="62"/>
      <c r="S6" s="71" t="s">
        <v>162</v>
      </c>
      <c r="T6" s="66"/>
    </row>
    <row r="7" spans="2:20">
      <c r="B7" s="58" t="s">
        <v>254</v>
      </c>
      <c r="C7" s="59">
        <v>2125</v>
      </c>
      <c r="D7" s="59">
        <v>252</v>
      </c>
      <c r="E7" s="59">
        <v>18</v>
      </c>
      <c r="F7" s="61"/>
      <c r="G7" s="74" t="s">
        <v>255</v>
      </c>
      <c r="H7" s="66"/>
      <c r="I7" s="66"/>
      <c r="J7" s="66"/>
      <c r="K7" s="66"/>
      <c r="L7" s="66"/>
      <c r="M7" s="66"/>
      <c r="N7" s="66"/>
      <c r="O7" s="66"/>
      <c r="Q7" s="66"/>
      <c r="R7" s="66"/>
      <c r="S7" s="66"/>
      <c r="T7" s="66"/>
    </row>
    <row r="8" spans="2:20">
      <c r="B8" s="58" t="s">
        <v>256</v>
      </c>
      <c r="C8" s="59">
        <v>4294</v>
      </c>
      <c r="D8" s="59">
        <v>1591</v>
      </c>
      <c r="E8" s="59">
        <v>836</v>
      </c>
      <c r="F8" s="61"/>
      <c r="G8" s="73" t="s">
        <v>257</v>
      </c>
      <c r="H8" s="62"/>
      <c r="I8" s="62"/>
      <c r="J8" s="62"/>
      <c r="K8" s="71" t="s">
        <v>257</v>
      </c>
      <c r="L8" s="66"/>
      <c r="M8" s="66"/>
      <c r="N8" s="66"/>
      <c r="O8" s="66"/>
      <c r="Q8" s="62"/>
      <c r="R8" s="62"/>
      <c r="S8" s="71" t="s">
        <v>257</v>
      </c>
      <c r="T8" s="66"/>
    </row>
    <row r="9" spans="2:20">
      <c r="B9" s="58" t="s">
        <v>258</v>
      </c>
      <c r="C9" s="59">
        <v>8</v>
      </c>
      <c r="D9" s="59">
        <v>882</v>
      </c>
      <c r="E9" s="59">
        <v>419</v>
      </c>
      <c r="F9" s="61"/>
      <c r="G9" s="75" t="s">
        <v>172</v>
      </c>
      <c r="H9" s="62"/>
      <c r="I9" s="62"/>
      <c r="J9" s="62"/>
      <c r="K9" s="66"/>
      <c r="L9" s="66"/>
      <c r="M9" s="66"/>
      <c r="N9" s="66"/>
      <c r="O9" s="66"/>
      <c r="Q9" s="62"/>
      <c r="R9" s="62"/>
      <c r="S9" s="66"/>
      <c r="T9" s="66"/>
    </row>
    <row r="10" spans="2:20">
      <c r="B10" s="58" t="s">
        <v>157</v>
      </c>
      <c r="C10" s="59">
        <v>7</v>
      </c>
      <c r="D10" s="59">
        <v>794</v>
      </c>
      <c r="E10" s="59">
        <v>86</v>
      </c>
      <c r="F10" s="61"/>
      <c r="G10" s="73" t="s">
        <v>158</v>
      </c>
      <c r="H10" s="62"/>
      <c r="I10" s="62"/>
      <c r="J10" s="62"/>
      <c r="K10" s="71" t="s">
        <v>158</v>
      </c>
      <c r="L10" s="66"/>
      <c r="M10" s="66"/>
      <c r="N10" s="66"/>
      <c r="O10" s="72"/>
      <c r="Q10" s="62"/>
      <c r="R10" s="62"/>
      <c r="S10" s="71" t="s">
        <v>158</v>
      </c>
      <c r="T10" s="66"/>
    </row>
    <row r="11" spans="2:20" ht="17.25" thickBot="1">
      <c r="B11" s="64" t="s">
        <v>259</v>
      </c>
      <c r="C11" s="65">
        <v>920</v>
      </c>
      <c r="D11" s="65">
        <v>351</v>
      </c>
      <c r="E11" s="65">
        <v>96</v>
      </c>
      <c r="F11" s="61"/>
      <c r="G11" s="74" t="s">
        <v>135</v>
      </c>
      <c r="H11" s="66"/>
      <c r="I11" s="66"/>
      <c r="J11" s="66"/>
      <c r="K11" s="66"/>
      <c r="L11" s="66"/>
      <c r="M11" s="66"/>
      <c r="N11" s="66"/>
      <c r="O11" s="72"/>
      <c r="Q11" s="66"/>
      <c r="R11" s="66"/>
      <c r="S11" s="66"/>
      <c r="T11" s="66"/>
    </row>
    <row r="12" spans="2:20" ht="17.25" thickTop="1">
      <c r="B12" s="69"/>
    </row>
    <row r="13" spans="2:20">
      <c r="B13" s="69"/>
    </row>
    <row r="14" spans="2:20">
      <c r="B14" s="69"/>
      <c r="C14" s="69"/>
      <c r="D14" s="69"/>
    </row>
    <row r="15" spans="2:20">
      <c r="B15" s="69"/>
      <c r="C15" s="69"/>
      <c r="D15" s="69"/>
    </row>
    <row r="16" spans="2:20">
      <c r="B16" s="69"/>
      <c r="C16" s="69"/>
      <c r="D16" s="69"/>
    </row>
  </sheetData>
  <mergeCells count="4">
    <mergeCell ref="B3:K3"/>
    <mergeCell ref="B4:L4"/>
    <mergeCell ref="Q3:S3"/>
    <mergeCell ref="Q4:T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B3:V29"/>
  <sheetViews>
    <sheetView workbookViewId="0"/>
  </sheetViews>
  <sheetFormatPr defaultRowHeight="16.5"/>
  <cols>
    <col min="2" max="2" width="4.125" bestFit="1" customWidth="1"/>
    <col min="3" max="3" width="19.125" bestFit="1" customWidth="1"/>
    <col min="4" max="4" width="10.625" bestFit="1" customWidth="1"/>
    <col min="5" max="5" width="14.625" bestFit="1" customWidth="1"/>
  </cols>
  <sheetData>
    <row r="3" spans="2:22">
      <c r="B3" s="437" t="s">
        <v>776</v>
      </c>
      <c r="C3" s="437"/>
      <c r="D3" s="437"/>
      <c r="E3" s="437"/>
      <c r="F3" s="437"/>
      <c r="G3" s="437"/>
      <c r="H3" s="437"/>
      <c r="I3" s="437"/>
      <c r="J3" s="437"/>
      <c r="K3" s="437"/>
      <c r="L3" s="437"/>
    </row>
    <row r="4" spans="2:22" ht="17.25" thickBot="1">
      <c r="B4" s="438" t="s">
        <v>777</v>
      </c>
      <c r="C4" s="438"/>
      <c r="D4" s="438"/>
      <c r="E4" s="438"/>
      <c r="F4" s="438"/>
      <c r="G4" s="438"/>
      <c r="H4" s="438"/>
      <c r="I4" s="438"/>
      <c r="J4" s="438"/>
      <c r="K4" s="438"/>
      <c r="L4" s="438"/>
    </row>
    <row r="5" spans="2:22" ht="38.25">
      <c r="B5" s="56"/>
      <c r="C5" s="70" t="s">
        <v>261</v>
      </c>
      <c r="D5" s="70" t="s">
        <v>262</v>
      </c>
      <c r="E5" s="70" t="s">
        <v>263</v>
      </c>
      <c r="F5" s="76"/>
      <c r="G5" s="76"/>
      <c r="H5" s="76"/>
      <c r="I5" s="76"/>
      <c r="J5" s="76"/>
      <c r="K5" s="76"/>
      <c r="L5" s="76"/>
      <c r="M5" s="76"/>
      <c r="N5" s="76"/>
      <c r="O5" s="76"/>
      <c r="P5" s="76"/>
      <c r="Q5" s="76"/>
      <c r="R5" s="76"/>
      <c r="S5" s="76"/>
      <c r="T5" s="76"/>
      <c r="U5" s="76"/>
      <c r="V5" s="76"/>
    </row>
    <row r="6" spans="2:22">
      <c r="B6" s="58">
        <v>2005</v>
      </c>
      <c r="C6" s="77">
        <v>0.35607337713219606</v>
      </c>
      <c r="D6" s="77">
        <v>0.94872058315779539</v>
      </c>
      <c r="E6" s="77">
        <v>0.97156219422336543</v>
      </c>
      <c r="F6" s="61"/>
      <c r="G6" s="61"/>
      <c r="H6" s="61"/>
      <c r="I6" s="61"/>
      <c r="J6" s="61"/>
      <c r="K6" s="61"/>
      <c r="L6" s="61"/>
      <c r="M6" s="61"/>
      <c r="N6" s="61"/>
      <c r="O6" s="61"/>
      <c r="P6" s="61"/>
      <c r="Q6" s="61"/>
      <c r="R6" s="61"/>
      <c r="S6" s="61"/>
      <c r="T6" s="61"/>
      <c r="U6" s="61"/>
      <c r="V6" s="61"/>
    </row>
    <row r="7" spans="2:22">
      <c r="B7" s="58">
        <v>2006</v>
      </c>
      <c r="C7" s="77">
        <v>0.37633951922402004</v>
      </c>
      <c r="D7" s="77">
        <v>0.99783333840234967</v>
      </c>
      <c r="E7" s="77">
        <v>0.95373894263844317</v>
      </c>
      <c r="F7" s="61"/>
      <c r="G7" s="61"/>
      <c r="H7" s="61"/>
      <c r="I7" s="61"/>
      <c r="J7" s="61"/>
      <c r="K7" s="61"/>
      <c r="L7" s="61"/>
      <c r="M7" s="61"/>
      <c r="N7" s="61"/>
      <c r="O7" s="61"/>
      <c r="P7" s="61"/>
      <c r="Q7" s="61"/>
      <c r="R7" s="61"/>
      <c r="S7" s="61"/>
      <c r="T7" s="61"/>
      <c r="U7" s="61"/>
      <c r="V7" s="61"/>
    </row>
    <row r="8" spans="2:22">
      <c r="B8" s="58">
        <v>2007</v>
      </c>
      <c r="C8" s="77">
        <v>0.3805814950475585</v>
      </c>
      <c r="D8" s="77">
        <v>1.0419241182134682</v>
      </c>
      <c r="E8" s="77">
        <v>0.92859095052091845</v>
      </c>
      <c r="F8" s="61"/>
      <c r="G8" s="61"/>
      <c r="H8" s="61"/>
      <c r="I8" s="61"/>
      <c r="J8" s="61"/>
      <c r="K8" s="61"/>
      <c r="L8" s="61"/>
      <c r="M8" s="61"/>
      <c r="N8" s="61"/>
      <c r="O8" s="61"/>
      <c r="P8" s="61"/>
      <c r="Q8" s="61"/>
      <c r="R8" s="61"/>
      <c r="S8" s="61"/>
      <c r="T8" s="61"/>
      <c r="U8" s="61"/>
      <c r="V8" s="61"/>
    </row>
    <row r="9" spans="2:22">
      <c r="B9" s="58">
        <v>2008</v>
      </c>
      <c r="C9" s="77">
        <v>0.42551605091974065</v>
      </c>
      <c r="D9" s="77">
        <v>1.085378044308116</v>
      </c>
      <c r="E9" s="77">
        <v>0.91909039441731266</v>
      </c>
      <c r="F9" s="61"/>
      <c r="G9" s="61"/>
      <c r="H9" s="61"/>
      <c r="I9" s="61"/>
      <c r="J9" s="61"/>
      <c r="K9" s="61"/>
      <c r="L9" s="61"/>
      <c r="M9" s="61"/>
      <c r="N9" s="61"/>
      <c r="O9" s="61"/>
      <c r="P9" s="61"/>
      <c r="Q9" s="61"/>
      <c r="R9" s="61"/>
      <c r="S9" s="61"/>
      <c r="T9" s="61"/>
      <c r="U9" s="61"/>
      <c r="V9" s="61"/>
    </row>
    <row r="10" spans="2:22">
      <c r="B10" s="58">
        <v>2009</v>
      </c>
      <c r="C10" s="77">
        <v>0.42461230909184366</v>
      </c>
      <c r="D10" s="77">
        <v>1.0948777414599147</v>
      </c>
      <c r="E10" s="77">
        <v>0.90537884013886505</v>
      </c>
      <c r="F10" s="61"/>
      <c r="G10" s="61"/>
      <c r="H10" s="61"/>
      <c r="I10" s="61"/>
      <c r="J10" s="61"/>
      <c r="K10" s="61"/>
      <c r="L10" s="61"/>
      <c r="M10" s="61"/>
      <c r="N10" s="61"/>
      <c r="O10" s="61"/>
      <c r="P10" s="61"/>
      <c r="Q10" s="61"/>
      <c r="R10" s="61"/>
      <c r="S10" s="61"/>
      <c r="T10" s="61"/>
      <c r="U10" s="61"/>
      <c r="V10" s="61"/>
    </row>
    <row r="11" spans="2:22">
      <c r="B11" s="58">
        <v>2010</v>
      </c>
      <c r="C11" s="77">
        <v>0.42059954412046952</v>
      </c>
      <c r="D11" s="77">
        <v>1.0605129399485465</v>
      </c>
      <c r="E11" s="77">
        <v>0.89260953292834666</v>
      </c>
      <c r="F11" s="61"/>
      <c r="G11" s="61"/>
      <c r="H11" s="61"/>
      <c r="I11" s="61"/>
      <c r="J11" s="61"/>
      <c r="K11" s="61"/>
      <c r="L11" s="61"/>
      <c r="M11" s="61"/>
      <c r="N11" s="61"/>
      <c r="O11" s="61"/>
      <c r="P11" s="61"/>
      <c r="Q11" s="61"/>
      <c r="R11" s="61"/>
      <c r="S11" s="61"/>
      <c r="T11" s="61"/>
      <c r="U11" s="61"/>
      <c r="V11" s="61"/>
    </row>
    <row r="12" spans="2:22">
      <c r="B12" s="58">
        <v>2011</v>
      </c>
      <c r="C12" s="77">
        <v>0.43452336136402775</v>
      </c>
      <c r="D12" s="77">
        <v>1.0624663030205475</v>
      </c>
      <c r="E12" s="77">
        <v>0.86208015618955636</v>
      </c>
      <c r="F12" s="61"/>
      <c r="G12" s="61"/>
      <c r="H12" s="61"/>
      <c r="I12" s="61"/>
      <c r="J12" s="61"/>
      <c r="K12" s="61"/>
      <c r="L12" s="61"/>
      <c r="M12" s="61"/>
      <c r="N12" s="61"/>
      <c r="O12" s="61"/>
      <c r="P12" s="61"/>
      <c r="Q12" s="61"/>
      <c r="R12" s="61"/>
      <c r="S12" s="61"/>
      <c r="T12" s="61"/>
      <c r="U12" s="61"/>
      <c r="V12" s="61"/>
    </row>
    <row r="13" spans="2:22">
      <c r="B13" s="58">
        <v>2012</v>
      </c>
      <c r="C13" s="77">
        <v>0.44329861635917406</v>
      </c>
      <c r="D13" s="77">
        <v>1.1030496051844632</v>
      </c>
      <c r="E13" s="77">
        <v>0.83272233248868688</v>
      </c>
      <c r="F13" s="61"/>
      <c r="G13" s="61"/>
      <c r="H13" s="61"/>
      <c r="I13" s="61"/>
      <c r="J13" s="61"/>
      <c r="K13" s="61"/>
      <c r="L13" s="61"/>
      <c r="M13" s="61"/>
      <c r="N13" s="61"/>
      <c r="O13" s="61"/>
      <c r="P13" s="61"/>
      <c r="Q13" s="61"/>
      <c r="R13" s="61"/>
      <c r="S13" s="61"/>
      <c r="T13" s="61"/>
      <c r="U13" s="61"/>
      <c r="V13" s="61"/>
    </row>
    <row r="14" spans="2:22">
      <c r="B14" s="58">
        <v>2013</v>
      </c>
      <c r="C14" s="77">
        <v>0.46297255129373427</v>
      </c>
      <c r="D14" s="77">
        <v>1.1699872973793941</v>
      </c>
      <c r="E14" s="77">
        <v>0.8296399083202165</v>
      </c>
      <c r="F14" s="61"/>
      <c r="G14" s="61"/>
      <c r="H14" s="61"/>
      <c r="I14" s="61"/>
      <c r="J14" s="61"/>
      <c r="K14" s="61"/>
      <c r="L14" s="61"/>
      <c r="M14" s="61"/>
      <c r="N14" s="61"/>
      <c r="O14" s="61"/>
      <c r="P14" s="61"/>
      <c r="Q14" s="61"/>
      <c r="R14" s="61"/>
      <c r="S14" s="61"/>
      <c r="T14" s="61"/>
      <c r="U14" s="61"/>
      <c r="V14" s="61"/>
    </row>
    <row r="15" spans="2:22">
      <c r="B15" s="58">
        <v>2014</v>
      </c>
      <c r="C15" s="77">
        <v>0.52802545560031344</v>
      </c>
      <c r="D15" s="77">
        <v>1.2244465973573446</v>
      </c>
      <c r="E15" s="77">
        <v>0.79047420310919281</v>
      </c>
      <c r="F15" s="61"/>
      <c r="G15" s="61"/>
      <c r="H15" s="61"/>
      <c r="I15" s="61"/>
      <c r="J15" s="61"/>
      <c r="K15" s="61"/>
      <c r="L15" s="61"/>
      <c r="M15" s="61"/>
      <c r="N15" s="61"/>
      <c r="O15" s="61"/>
      <c r="P15" s="61"/>
      <c r="Q15" s="61"/>
      <c r="R15" s="61"/>
      <c r="S15" s="61"/>
      <c r="T15" s="61"/>
      <c r="U15" s="61"/>
      <c r="V15" s="61"/>
    </row>
    <row r="16" spans="2:22">
      <c r="B16" s="58">
        <v>2015</v>
      </c>
      <c r="C16" s="77">
        <v>0.60376077803349282</v>
      </c>
      <c r="D16" s="77">
        <v>1.3299536531302698</v>
      </c>
      <c r="E16" s="77">
        <v>0.77697292367084181</v>
      </c>
      <c r="F16" s="61"/>
      <c r="G16" s="61"/>
      <c r="H16" s="61"/>
      <c r="I16" s="61"/>
      <c r="J16" s="61"/>
      <c r="K16" s="61"/>
      <c r="L16" s="61"/>
      <c r="M16" s="61"/>
      <c r="N16" s="61"/>
      <c r="O16" s="61"/>
      <c r="P16" s="61"/>
      <c r="Q16" s="61"/>
      <c r="R16" s="61"/>
      <c r="S16" s="61"/>
      <c r="T16" s="61"/>
      <c r="U16" s="61"/>
      <c r="V16" s="61"/>
    </row>
    <row r="17" spans="2:22">
      <c r="B17" s="58">
        <v>2016</v>
      </c>
      <c r="C17" s="77">
        <v>0.61280527898974735</v>
      </c>
      <c r="D17" s="77">
        <v>1.3003124578631344</v>
      </c>
      <c r="E17" s="77">
        <v>0.72325588750851055</v>
      </c>
      <c r="F17" s="61"/>
      <c r="G17" s="61"/>
      <c r="H17" s="61"/>
      <c r="I17" s="61"/>
      <c r="J17" s="61"/>
      <c r="K17" s="61"/>
      <c r="L17" s="61"/>
      <c r="M17" s="61"/>
      <c r="N17" s="61"/>
      <c r="O17" s="61"/>
      <c r="P17" s="61"/>
      <c r="Q17" s="61"/>
      <c r="R17" s="61"/>
      <c r="S17" s="61"/>
      <c r="T17" s="61"/>
      <c r="U17" s="61"/>
      <c r="V17" s="61"/>
    </row>
    <row r="18" spans="2:22">
      <c r="B18" s="58">
        <v>2017</v>
      </c>
      <c r="C18" s="77">
        <v>0.7</v>
      </c>
      <c r="D18" s="77">
        <v>1.3</v>
      </c>
      <c r="E18" s="77">
        <v>0.7</v>
      </c>
      <c r="F18" s="61"/>
      <c r="G18" s="61"/>
      <c r="H18" s="61"/>
      <c r="I18" s="61"/>
      <c r="J18" s="61"/>
      <c r="K18" s="61"/>
      <c r="L18" s="61"/>
      <c r="M18" s="61"/>
      <c r="N18" s="61"/>
      <c r="O18" s="61"/>
      <c r="P18" s="61"/>
      <c r="Q18" s="61"/>
      <c r="R18" s="61"/>
      <c r="S18" s="61"/>
      <c r="T18" s="61"/>
      <c r="U18" s="61"/>
      <c r="V18" s="61"/>
    </row>
    <row r="19" spans="2:22">
      <c r="B19" s="58">
        <v>2018</v>
      </c>
      <c r="C19" s="77">
        <v>0.7</v>
      </c>
      <c r="D19" s="77">
        <v>1.4</v>
      </c>
      <c r="E19" s="77">
        <v>0.6</v>
      </c>
      <c r="F19" s="61"/>
      <c r="G19" s="61"/>
      <c r="H19" s="61"/>
      <c r="I19" s="61"/>
      <c r="J19" s="61"/>
      <c r="K19" s="61"/>
      <c r="L19" s="61"/>
      <c r="M19" s="61"/>
      <c r="N19" s="61"/>
      <c r="O19" s="61"/>
      <c r="P19" s="61"/>
      <c r="Q19" s="61"/>
      <c r="R19" s="61"/>
      <c r="S19" s="61"/>
      <c r="T19" s="61"/>
      <c r="U19" s="61"/>
      <c r="V19" s="61"/>
    </row>
    <row r="20" spans="2:22">
      <c r="B20" s="58">
        <v>2019</v>
      </c>
      <c r="C20" s="77">
        <v>0.7</v>
      </c>
      <c r="D20" s="77">
        <v>1.5</v>
      </c>
      <c r="E20" s="77">
        <v>0.6</v>
      </c>
      <c r="F20" s="61"/>
      <c r="G20" s="61"/>
      <c r="H20" s="61"/>
      <c r="I20" s="61"/>
      <c r="J20" s="61"/>
      <c r="K20" s="61"/>
      <c r="L20" s="61"/>
      <c r="M20" s="61"/>
      <c r="N20" s="61"/>
      <c r="O20" s="61"/>
      <c r="P20" s="61"/>
      <c r="Q20" s="61"/>
      <c r="R20" s="61"/>
      <c r="S20" s="61"/>
      <c r="T20" s="61"/>
      <c r="U20" s="61"/>
      <c r="V20" s="61"/>
    </row>
    <row r="21" spans="2:22">
      <c r="B21" s="58">
        <v>2020</v>
      </c>
      <c r="C21" s="77">
        <v>0.7</v>
      </c>
      <c r="D21" s="77">
        <v>1.7</v>
      </c>
      <c r="E21" s="77">
        <v>0.6</v>
      </c>
      <c r="F21" s="61"/>
      <c r="G21" s="61"/>
      <c r="H21" s="61"/>
      <c r="I21" s="61"/>
      <c r="J21" s="61"/>
      <c r="K21" s="61"/>
      <c r="L21" s="61"/>
      <c r="M21" s="61"/>
      <c r="N21" s="61"/>
      <c r="O21" s="61"/>
      <c r="P21" s="61"/>
      <c r="Q21" s="61"/>
      <c r="R21" s="61"/>
      <c r="S21" s="61"/>
      <c r="T21" s="61"/>
      <c r="U21" s="61"/>
      <c r="V21" s="61"/>
    </row>
    <row r="22" spans="2:22" ht="17.25" thickBot="1">
      <c r="B22" s="64">
        <v>2021</v>
      </c>
      <c r="C22" s="78">
        <v>0.65679337115658054</v>
      </c>
      <c r="D22" s="78">
        <v>1.5175206918048918</v>
      </c>
      <c r="E22" s="78">
        <v>0.46834219811767169</v>
      </c>
      <c r="F22" s="61"/>
      <c r="G22" s="61"/>
      <c r="H22" s="61"/>
      <c r="I22" s="61"/>
      <c r="J22" s="61"/>
      <c r="K22" s="61"/>
      <c r="L22" s="61"/>
      <c r="M22" s="61"/>
      <c r="N22" s="61"/>
      <c r="O22" s="61"/>
      <c r="P22" s="61"/>
      <c r="Q22" s="61"/>
      <c r="R22" s="61"/>
      <c r="S22" s="61"/>
      <c r="T22" s="61"/>
      <c r="U22" s="61"/>
      <c r="V22" s="61"/>
    </row>
    <row r="23" spans="2:22" ht="17.25" thickTop="1"/>
    <row r="25" spans="2:22">
      <c r="C25" s="79" t="s">
        <v>104</v>
      </c>
      <c r="D25" s="79" t="s">
        <v>96</v>
      </c>
      <c r="E25" s="79" t="s">
        <v>182</v>
      </c>
    </row>
    <row r="26" spans="2:22">
      <c r="C26" s="79" t="s">
        <v>104</v>
      </c>
      <c r="D26" s="79" t="s">
        <v>96</v>
      </c>
      <c r="E26" s="79" t="s">
        <v>182</v>
      </c>
    </row>
    <row r="27" spans="2:22">
      <c r="C27" s="79" t="s">
        <v>104</v>
      </c>
      <c r="D27" s="79" t="s">
        <v>96</v>
      </c>
      <c r="E27" s="79" t="s">
        <v>182</v>
      </c>
    </row>
    <row r="28" spans="2:22">
      <c r="G28" s="80"/>
      <c r="H28" s="80"/>
    </row>
    <row r="29" spans="2:22">
      <c r="G29" s="80"/>
      <c r="H29" s="80"/>
    </row>
  </sheetData>
  <mergeCells count="2">
    <mergeCell ref="B3:L3"/>
    <mergeCell ref="B4: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D69ECB6-1CBF-49EF-AA0C-386D85E73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BAECB9E-E4A3-4468-80AF-2DC88037614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28</vt:i4>
      </vt:variant>
    </vt:vector>
  </HeadingPairs>
  <TitlesOfParts>
    <vt:vector size="28"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Mått på insats 2021-antal</vt:lpstr>
      <vt:lpstr>Påbörjade 2021-insats</vt:lpstr>
      <vt:lpstr> Påbörjade 2021-insats ålder</vt:lpstr>
      <vt:lpstr>Påbörjade 2021-vårdnadshavare</vt:lpstr>
      <vt:lpstr>Påbörjade 2021-placering</vt:lpstr>
      <vt:lpstr>Påbörjade 2021-placering ålder</vt:lpstr>
      <vt:lpstr>Vård 2021-insats</vt:lpstr>
      <vt:lpstr>Vård 2021-insats ålder</vt:lpstr>
      <vt:lpstr>Vård 2021-vårdnadshavare</vt:lpstr>
      <vt:lpstr>Vård 2021-placering</vt:lpstr>
      <vt:lpstr>Vård 2021-placering ålder</vt:lpstr>
      <vt:lpstr>Efter avslutad insats 2021</vt:lpstr>
      <vt:lpstr>Insatser 2021-region</vt:lpstr>
      <vt:lpstr>Öppenvård 1 nov 2021-antal</vt:lpstr>
      <vt:lpstr>Öppenvård 1 nov 2021-andel</vt:lpstr>
      <vt:lpstr>Öppenvård 2021-antal</vt:lpstr>
      <vt:lpstr>Öppenvård 2021-andel</vt:lpstr>
      <vt:lpstr>Öppenvård 1 nov 2021-region</vt:lpstr>
      <vt:lpstr>Öppenvård 2021-region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2021</dc:title>
  <dc:creator>Socialstyrelsen</dc:creator>
  <cp:lastModifiedBy>Mulder, Kajsa</cp:lastModifiedBy>
  <cp:lastPrinted>2015-08-26T08:49:05Z</cp:lastPrinted>
  <dcterms:created xsi:type="dcterms:W3CDTF">2014-02-24T09:04:18Z</dcterms:created>
  <dcterms:modified xsi:type="dcterms:W3CDTF">2022-09-16T07:00:10Z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