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tables/table3.xml" ContentType="application/vnd.openxmlformats-officedocument.spreadsheetml.table+xml"/>
  <Override PartName="/xl/drawings/drawing9.xml" ContentType="application/vnd.openxmlformats-officedocument.drawing+xml"/>
  <Override PartName="/xl/tables/table4.xml" ContentType="application/vnd.openxmlformats-officedocument.spreadsheetml.table+xml"/>
  <Override PartName="/xl/drawings/drawing10.xml" ContentType="application/vnd.openxmlformats-officedocument.drawing+xml"/>
  <Override PartName="/xl/tables/table5.xml" ContentType="application/vnd.openxmlformats-officedocument.spreadsheetml.table+xml"/>
  <Override PartName="/xl/drawings/drawing11.xml" ContentType="application/vnd.openxmlformats-officedocument.drawing+xml"/>
  <Override PartName="/xl/tables/table6.xml" ContentType="application/vnd.openxmlformats-officedocument.spreadsheetml.table+xml"/>
  <Override PartName="/xl/drawings/drawing12.xml" ContentType="application/vnd.openxmlformats-officedocument.drawing+xml"/>
  <Override PartName="/xl/tables/table7.xml" ContentType="application/vnd.openxmlformats-officedocument.spreadsheetml.table+xml"/>
  <Override PartName="/xl/drawings/drawing13.xml" ContentType="application/vnd.openxmlformats-officedocument.drawing+xml"/>
  <Override PartName="/xl/tables/table8.xml" ContentType="application/vnd.openxmlformats-officedocument.spreadsheetml.table+xml"/>
  <Override PartName="/xl/drawings/drawing14.xml" ContentType="application/vnd.openxmlformats-officedocument.drawing+xml"/>
  <Override PartName="/xl/tables/table9.xml" ContentType="application/vnd.openxmlformats-officedocument.spreadsheetml.table+xml"/>
  <Override PartName="/xl/drawings/drawing15.xml" ContentType="application/vnd.openxmlformats-officedocument.drawing+xml"/>
  <Override PartName="/xl/tables/table10.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I:\Delad\009-Produktionsledning\Dokument\Dokument_2025\25266 Försörjningshinder och ändamål med ekonomiskt bistånd år 2024\"/>
    </mc:Choice>
  </mc:AlternateContent>
  <xr:revisionPtr revIDLastSave="0" documentId="13_ncr:1_{0225E6D7-912F-4F55-B62B-4776589298C2}" xr6:coauthVersionLast="47" xr6:coauthVersionMax="47" xr10:uidLastSave="{00000000-0000-0000-0000-000000000000}"/>
  <bookViews>
    <workbookView xWindow="-120" yWindow="-120" windowWidth="29040" windowHeight="15720" activeTab="1" xr2:uid="{00000000-000D-0000-FFFF-FFFF00000000}"/>
  </bookViews>
  <sheets>
    <sheet name="Innehållsförteckning" sheetId="21" r:id="rId1"/>
    <sheet name="Mer information" sheetId="8" r:id="rId2"/>
    <sheet name="Om statistiken" sheetId="18" r:id="rId3"/>
    <sheet name="Definitioner och mått" sheetId="22" r:id="rId4"/>
    <sheet name="Ordlista - List of terms" sheetId="10" r:id="rId5"/>
    <sheet name="Tabell 1" sheetId="12" r:id="rId6"/>
    <sheet name="Tabell 2" sheetId="23" r:id="rId7"/>
    <sheet name="Tabell 3" sheetId="24" r:id="rId8"/>
    <sheet name="Tabell 4" sheetId="25" r:id="rId9"/>
    <sheet name="Tabell 5" sheetId="27" r:id="rId10"/>
    <sheet name="Tabell 6" sheetId="28" r:id="rId11"/>
    <sheet name="Tabell 7" sheetId="29" r:id="rId12"/>
    <sheet name="Tabell 8" sheetId="30" r:id="rId13"/>
    <sheet name="Tabell 9" sheetId="31" r:id="rId14"/>
  </sheets>
  <externalReferences>
    <externalReference r:id="rId15"/>
  </externalReferences>
  <definedNames>
    <definedName name="Antal_substanser" localSheetId="3">#REF!</definedName>
    <definedName name="Antal_substanser" localSheetId="0">#REF!</definedName>
    <definedName name="Antal_substanser" localSheetId="8">#REF!</definedName>
    <definedName name="Antal_substanser" localSheetId="9">#REF!</definedName>
    <definedName name="Antal_substanser" localSheetId="10">#REF!</definedName>
    <definedName name="Antal_substanser" localSheetId="12">#REF!</definedName>
    <definedName name="Antal_substanser">#REF!</definedName>
    <definedName name="Avsikt" localSheetId="3">#REF!</definedName>
    <definedName name="Avsikt" localSheetId="0">#REF!</definedName>
    <definedName name="Avsikt" localSheetId="8">#REF!</definedName>
    <definedName name="Avsikt" localSheetId="9">#REF!</definedName>
    <definedName name="Avsikt" localSheetId="12">#REF!</definedName>
    <definedName name="Avsikt">#REF!</definedName>
    <definedName name="Figur2_prepp" localSheetId="3">#REF!</definedName>
    <definedName name="Figur2_prepp" localSheetId="0">#REF!</definedName>
    <definedName name="Figur2_prepp" localSheetId="8">#REF!</definedName>
    <definedName name="Figur2_prepp" localSheetId="9">#REF!</definedName>
    <definedName name="Figur2_prepp" localSheetId="12">#REF!</definedName>
    <definedName name="Figur2_prepp">#REF!</definedName>
    <definedName name="flode2" localSheetId="3">#REF!</definedName>
    <definedName name="flode2" localSheetId="0">#REF!</definedName>
    <definedName name="flode2" localSheetId="8">#REF!</definedName>
    <definedName name="flode2" localSheetId="9">#REF!</definedName>
    <definedName name="flode2" localSheetId="12">#REF!</definedName>
    <definedName name="flode2">#REF!</definedName>
    <definedName name="flode3" localSheetId="3">#REF!</definedName>
    <definedName name="flode3" localSheetId="0">#REF!</definedName>
    <definedName name="flode3" localSheetId="8">#REF!</definedName>
    <definedName name="flode3" localSheetId="9">#REF!</definedName>
    <definedName name="flode3" localSheetId="12">#REF!</definedName>
    <definedName name="flode3">#REF!</definedName>
    <definedName name="Kombinationer" localSheetId="3">#REF!</definedName>
    <definedName name="Kombinationer" localSheetId="0">#REF!</definedName>
    <definedName name="Kombinationer" localSheetId="8">#REF!</definedName>
    <definedName name="Kombinationer" localSheetId="9">#REF!</definedName>
    <definedName name="Kombinationer" localSheetId="12">#REF!</definedName>
    <definedName name="Kombinationer">#REF!</definedName>
    <definedName name="Kopia_2011_tab1" localSheetId="3">#REF!</definedName>
    <definedName name="Kopia_2011_tab1" localSheetId="0">#REF!</definedName>
    <definedName name="Kopia_2011_tab1" localSheetId="8">#REF!</definedName>
    <definedName name="Kopia_2011_tab1" localSheetId="9">#REF!</definedName>
    <definedName name="Kopia_2011_tab1" localSheetId="12">#REF!</definedName>
    <definedName name="Kopia_2011_tab1">#REF!</definedName>
    <definedName name="Kopia_bilag_tab_2_2011" localSheetId="3">#REF!</definedName>
    <definedName name="Kopia_bilag_tab_2_2011" localSheetId="0">#REF!</definedName>
    <definedName name="Kopia_bilag_tab_2_2011" localSheetId="8">#REF!</definedName>
    <definedName name="Kopia_bilag_tab_2_2011" localSheetId="9">#REF!</definedName>
    <definedName name="Kopia_bilag_tab_2_2011" localSheetId="12">#REF!</definedName>
    <definedName name="Kopia_bilag_tab_2_2011">#REF!</definedName>
    <definedName name="Om_en_eller_flera_substanser" localSheetId="3">#REF!</definedName>
    <definedName name="Om_en_eller_flera_substanser" localSheetId="0">#REF!</definedName>
    <definedName name="Om_en_eller_flera_substanser" localSheetId="8">#REF!</definedName>
    <definedName name="Om_en_eller_flera_substanser" localSheetId="9">#REF!</definedName>
    <definedName name="Om_en_eller_flera_substanser" localSheetId="12">#REF!</definedName>
    <definedName name="Om_en_eller_flera_substanser">#REF!</definedName>
    <definedName name="Om_en_substans" localSheetId="3">#REF!</definedName>
    <definedName name="Om_en_substans" localSheetId="0">#REF!</definedName>
    <definedName name="Om_en_substans" localSheetId="8">#REF!</definedName>
    <definedName name="Om_en_substans" localSheetId="9">#REF!</definedName>
    <definedName name="Om_en_substans" localSheetId="12">#REF!</definedName>
    <definedName name="Om_en_substans">#REF!</definedName>
    <definedName name="Skadehändelser_med_oklar_avsikt" localSheetId="3">[1]Utbildningsnivå!#REF!</definedName>
    <definedName name="Skadehändelser_med_oklar_avsikt" localSheetId="0">[1]Utbildningsnivå!#REF!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2">[1]Utbildningsnivå!#REF!</definedName>
    <definedName name="Skadehändelser_med_oklar_avsikt">[1]Utbildningsnivå!#REF!</definedName>
    <definedName name="Skador" localSheetId="3">[1]Utbildningsnivå!#REF!</definedName>
    <definedName name="Skador" localSheetId="0">[1]Utbildningsnivå!#REF!</definedName>
    <definedName name="Skador" localSheetId="8">[1]Utbildningsnivå!#REF!</definedName>
    <definedName name="Skador" localSheetId="9">[1]Utbildningsnivå!#REF!</definedName>
    <definedName name="Skador" localSheetId="12">[1]Utbildningsnivå!#REF!</definedName>
    <definedName name="Skador">[1]Utbildningsnivå!#REF!</definedName>
    <definedName name="Substanser_l__n" localSheetId="3">#REF!</definedName>
    <definedName name="Substanser_l__n" localSheetId="0">#REF!</definedName>
    <definedName name="Substanser_l__n" localSheetId="8">#REF!</definedName>
    <definedName name="Substanser_l__n" localSheetId="9">#REF!</definedName>
    <definedName name="Substanser_l__n" localSheetId="10">#REF!</definedName>
    <definedName name="Substanser_l__n" localSheetId="12">#REF!</definedName>
    <definedName name="Substanser_l__n">#REF!</definedName>
    <definedName name="Tabell" localSheetId="3">#REF!</definedName>
    <definedName name="Tabell" localSheetId="0">#REF!</definedName>
    <definedName name="Tabell" localSheetId="8">#REF!</definedName>
    <definedName name="Tabell" localSheetId="9">#REF!</definedName>
    <definedName name="Tabell" localSheetId="12">#REF!</definedName>
    <definedName name="Tabell">#REF!</definedName>
    <definedName name="vad" localSheetId="3">#REF!</definedName>
    <definedName name="vad" localSheetId="0">#REF!</definedName>
    <definedName name="vad" localSheetId="8">#REF!</definedName>
    <definedName name="vad" localSheetId="9">#REF!</definedName>
    <definedName name="vad" localSheetId="12">#REF!</definedName>
    <definedName name="vad">#REF!</definedName>
    <definedName name="x" localSheetId="3">#REF!</definedName>
    <definedName name="x" localSheetId="0">#REF!</definedName>
    <definedName name="x" localSheetId="8">#REF!</definedName>
    <definedName name="x" localSheetId="9">#REF!</definedName>
    <definedName name="x" localSheetId="12">#REF!</definedName>
    <definedName name="x">#REF!</definedName>
    <definedName name="xxx" localSheetId="3">#REF!</definedName>
    <definedName name="xxx" localSheetId="0">#REF!</definedName>
    <definedName name="xxx" localSheetId="8">#REF!</definedName>
    <definedName name="xxx" localSheetId="9">#REF!</definedName>
    <definedName name="xxx" localSheetId="12">#REF!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23" l="1"/>
  <c r="I7" i="23"/>
  <c r="I8" i="23"/>
  <c r="I9" i="23"/>
  <c r="I10" i="23"/>
  <c r="I11" i="23"/>
  <c r="I12" i="23"/>
  <c r="I13" i="23"/>
  <c r="I14" i="23"/>
  <c r="I15" i="23"/>
  <c r="I16" i="23"/>
  <c r="I17" i="23"/>
  <c r="I18" i="23"/>
  <c r="I19" i="23"/>
  <c r="I20" i="23"/>
  <c r="I21" i="23"/>
  <c r="I22" i="23"/>
  <c r="I23" i="23"/>
  <c r="I24" i="23"/>
  <c r="I25" i="23"/>
  <c r="I26" i="23"/>
  <c r="I27" i="23"/>
  <c r="I28" i="23"/>
  <c r="I29" i="23"/>
  <c r="I5" i="23"/>
  <c r="G6" i="23"/>
  <c r="G7" i="23"/>
  <c r="G8" i="23"/>
  <c r="G9" i="23"/>
  <c r="G10" i="23"/>
  <c r="G11" i="23"/>
  <c r="G12" i="23"/>
  <c r="G13" i="23"/>
  <c r="G14" i="23"/>
  <c r="G15" i="23"/>
  <c r="G16" i="23"/>
  <c r="G17" i="23"/>
  <c r="G18" i="23"/>
  <c r="G19" i="23"/>
  <c r="G20" i="23"/>
  <c r="G21" i="23"/>
  <c r="G22" i="23"/>
  <c r="G23" i="23"/>
  <c r="G24" i="23"/>
  <c r="G25" i="23"/>
  <c r="G26" i="23"/>
  <c r="G27" i="23"/>
  <c r="G28" i="23"/>
  <c r="G29" i="23"/>
  <c r="G5" i="23"/>
  <c r="E6" i="23"/>
  <c r="E7" i="23"/>
  <c r="E8" i="23"/>
  <c r="E9" i="23"/>
  <c r="E10" i="23"/>
  <c r="E11" i="23"/>
  <c r="E12" i="23"/>
  <c r="E13" i="23"/>
  <c r="E14" i="23"/>
  <c r="E15" i="23"/>
  <c r="E16" i="23"/>
  <c r="E17" i="23"/>
  <c r="E18" i="23"/>
  <c r="E19" i="23"/>
  <c r="E20" i="23"/>
  <c r="E21" i="23"/>
  <c r="E22" i="23"/>
  <c r="E23" i="23"/>
  <c r="E24" i="23"/>
  <c r="E25" i="23"/>
  <c r="E26" i="23"/>
  <c r="E27" i="23"/>
  <c r="E28" i="23"/>
  <c r="E29" i="23"/>
  <c r="E5" i="23"/>
  <c r="C6" i="23"/>
  <c r="C7" i="23"/>
  <c r="C8" i="23"/>
  <c r="C9" i="23"/>
  <c r="C10" i="23"/>
  <c r="C11" i="23"/>
  <c r="C12" i="23"/>
  <c r="C13" i="23"/>
  <c r="C14" i="23"/>
  <c r="C15" i="23"/>
  <c r="C16" i="23"/>
  <c r="C17" i="23"/>
  <c r="C18" i="23"/>
  <c r="C19" i="23"/>
  <c r="C20" i="23"/>
  <c r="C21" i="23"/>
  <c r="C22" i="23"/>
  <c r="C23" i="23"/>
  <c r="C24" i="23"/>
  <c r="C25" i="23"/>
  <c r="C26" i="23"/>
  <c r="C27" i="23"/>
  <c r="C28" i="23"/>
  <c r="C29" i="23"/>
  <c r="C5" i="23"/>
  <c r="E22" i="12"/>
  <c r="E23" i="12"/>
  <c r="E24" i="12"/>
  <c r="E25" i="12"/>
  <c r="E26" i="12"/>
  <c r="E27" i="12"/>
  <c r="E28" i="12"/>
  <c r="E29" i="12"/>
  <c r="E30" i="12"/>
  <c r="E31" i="12"/>
  <c r="E21" i="12"/>
  <c r="D22" i="12"/>
  <c r="D23" i="12"/>
  <c r="D24" i="12"/>
  <c r="D25" i="12"/>
  <c r="D26" i="12"/>
  <c r="D27" i="12"/>
  <c r="D28" i="12"/>
  <c r="D29" i="12"/>
  <c r="D30" i="12"/>
  <c r="D31" i="12"/>
  <c r="D21" i="12"/>
  <c r="C22" i="12"/>
  <c r="C23" i="12"/>
  <c r="C24" i="12"/>
  <c r="C25" i="12"/>
  <c r="C26" i="12"/>
  <c r="C27" i="12"/>
  <c r="C28" i="12"/>
  <c r="C29" i="12"/>
  <c r="C30" i="12"/>
  <c r="C31" i="12"/>
  <c r="C21" i="12"/>
  <c r="B22" i="12"/>
  <c r="B23" i="12"/>
  <c r="B24" i="12"/>
  <c r="B25" i="12"/>
  <c r="B26" i="12"/>
  <c r="B27" i="12"/>
  <c r="B28" i="12"/>
  <c r="B29" i="12"/>
  <c r="B30" i="12"/>
  <c r="B31" i="12"/>
  <c r="B2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Shiva Aouyobi</author>
  </authors>
  <commentList>
    <comment ref="A14" authorId="0" shapeId="0" xr:uid="{00000000-0006-0000-0D00-000001000000}">
      <text>
        <r>
          <rPr>
            <sz val="9"/>
            <color indexed="81"/>
            <rFont val="Tahoma"/>
            <family val="2"/>
          </rPr>
          <t>Vallentuna, Värmdö, Ekerö, Salem, Tyresö, Täby, Danderyd, Södertälje, Håbo, Älvkarleby, Knivsta, Enköping, Östhammar, Oxelösund, Trosa, Ydre, Boxholm, Mullsjö, Habo, Gislaved, Vaggeryd, Jönköping, Sävsjö, Vetlanda, Markaryd, Ljungby, Högsby, Mörbylånga, Hultsfred, Västervik, Gotland, Olofström, Svalöv, Bjuv, Tomelilla, Bromölla, Osby, Simrishamn, Falkenberg, Partille, Stenungsund, Tjörn, Karlsborg, Herrljunga, Uddevalla, Strömstad, Torsby, Munkfors, Årjäng, Arvika, Laxå, Degerfors, Hällefors, Ljusnarsberg, Nora, Skinnskatteberg, Sala, Vansbro, Borlänge, Säter, Ragunda, Krokom, Strömsund, Åre, Berg, Härjedalen, Östersund, Bjurholm, Storuman, Sorsele, Dorotea, Vilhelmina, Åsele, Arvidsjaur, Arjeplog, Jokkmokk, Överkalix, Kalix, Pajala, Älvsbyn, Luleå, Piteå, Haparanda rapporterade inga insatser år 2024.</t>
        </r>
      </text>
    </comment>
  </commentList>
</comments>
</file>

<file path=xl/sharedStrings.xml><?xml version="1.0" encoding="utf-8"?>
<sst xmlns="http://schemas.openxmlformats.org/spreadsheetml/2006/main" count="2085" uniqueCount="1035">
  <si>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</si>
  <si>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</si>
  <si>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</si>
  <si>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</si>
  <si>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</si>
  <si>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</si>
  <si>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</si>
  <si>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</si>
  <si>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</si>
  <si>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</si>
  <si>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</si>
  <si>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</si>
  <si>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</si>
  <si>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</si>
  <si>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</si>
  <si>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</si>
  <si>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</si>
  <si>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</si>
  <si>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</si>
  <si>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</si>
  <si>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</si>
  <si>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075-247 30 00</t>
  </si>
  <si>
    <t>sostat@socialstyrelsen.se</t>
  </si>
  <si>
    <t>Kursat Tuncer och Shiva Ayoubi</t>
  </si>
  <si>
    <t>Tabell 2</t>
  </si>
  <si>
    <t>Tabell 3</t>
  </si>
  <si>
    <t>Tabell 4</t>
  </si>
  <si>
    <t>Tabell 5</t>
  </si>
  <si>
    <t>Tabell 6</t>
  </si>
  <si>
    <t>Tabell 7</t>
  </si>
  <si>
    <t>Tabell 8</t>
  </si>
  <si>
    <t>Tabell 9</t>
  </si>
  <si>
    <t>antal</t>
  </si>
  <si>
    <t>Barn</t>
  </si>
  <si>
    <t>Biståndshushåll</t>
  </si>
  <si>
    <t>Biståndsmottagare</t>
  </si>
  <si>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</si>
  <si>
    <t xml:space="preserve">Etableringsersättning </t>
  </si>
  <si>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</si>
  <si>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t>Försörjningsstöd</t>
  </si>
  <si>
    <t>Definieras i 4 kap. 3 § socialtjänstlagen (2001:453).</t>
  </si>
  <si>
    <t xml:space="preserve">Inrikes respektive utrikes födda </t>
  </si>
  <si>
    <t>Indelningen grundar sig på en bakgrundsvariabel för sökande samt eventuell medsökande med uppgifter om födelseland.</t>
  </si>
  <si>
    <t xml:space="preserve">Sökande </t>
  </si>
  <si>
    <t xml:space="preserve">För varje biståndshushåll ska kommunerna ange en vuxen person, 18 år eller äldre, som så kallad sökande (registerledare). I vissa fall finns inga vuxna i hushållet utan endast barn under 18 år, framför allt i flyktinghushåll. I undantagsfall blir någon av dem sökande. </t>
  </si>
  <si>
    <t>Medsökande</t>
  </si>
  <si>
    <t xml:space="preserve">Utbetalt ekonomiskt bistånd </t>
  </si>
  <si>
    <t xml:space="preserve">Vuxna </t>
  </si>
  <si>
    <t>andel</t>
  </si>
  <si>
    <t>share, proportion</t>
  </si>
  <si>
    <t>number</t>
  </si>
  <si>
    <t>ålder(n)</t>
  </si>
  <si>
    <t>age</t>
  </si>
  <si>
    <t>år</t>
  </si>
  <si>
    <t>year</t>
  </si>
  <si>
    <t>barn</t>
  </si>
  <si>
    <t>child, children (under 18 years of age)</t>
  </si>
  <si>
    <t>befolkning</t>
  </si>
  <si>
    <t>population</t>
  </si>
  <si>
    <t>belopp</t>
  </si>
  <si>
    <t>amount, sum</t>
  </si>
  <si>
    <t>biståndsform(er)</t>
  </si>
  <si>
    <t>type(s) of social assistance</t>
  </si>
  <si>
    <t>biståndshushåll</t>
  </si>
  <si>
    <t>recipient household(s)</t>
  </si>
  <si>
    <t>biståndsmottagare</t>
  </si>
  <si>
    <t>assistance recipient</t>
  </si>
  <si>
    <t>biståndsmånader</t>
  </si>
  <si>
    <t>months of assistance during one year</t>
  </si>
  <si>
    <t>både</t>
  </si>
  <si>
    <t>both</t>
  </si>
  <si>
    <t>därav</t>
  </si>
  <si>
    <t>of which</t>
  </si>
  <si>
    <t>ekonomiskt bistånd</t>
  </si>
  <si>
    <t>eller (el.)</t>
  </si>
  <si>
    <t>or</t>
  </si>
  <si>
    <t>enbart</t>
  </si>
  <si>
    <t>only</t>
  </si>
  <si>
    <t>ensamstående kvinnor</t>
  </si>
  <si>
    <t>single women</t>
  </si>
  <si>
    <t>ensamstående män</t>
  </si>
  <si>
    <t>single men</t>
  </si>
  <si>
    <t>etableringsersättning</t>
  </si>
  <si>
    <t>introduktion benefits</t>
  </si>
  <si>
    <t>ev. sammanboende</t>
  </si>
  <si>
    <t>partner (if any)</t>
  </si>
  <si>
    <t>exklusive (exkl.)</t>
  </si>
  <si>
    <t>excluding</t>
  </si>
  <si>
    <t>fasta priser</t>
  </si>
  <si>
    <t>constant prices</t>
  </si>
  <si>
    <t>flera</t>
  </si>
  <si>
    <t>more, several</t>
  </si>
  <si>
    <t>flykting(ar)</t>
  </si>
  <si>
    <t>refugee(s)</t>
  </si>
  <si>
    <t>flyktinghushåll</t>
  </si>
  <si>
    <t>flödesdiagram</t>
  </si>
  <si>
    <t>flow chart</t>
  </si>
  <si>
    <t>födelseland</t>
  </si>
  <si>
    <t>country of birth, native country</t>
  </si>
  <si>
    <t>förändring</t>
  </si>
  <si>
    <t>change</t>
  </si>
  <si>
    <t>genomsnitt</t>
  </si>
  <si>
    <t>average</t>
  </si>
  <si>
    <t>genomsnittligt belopp</t>
  </si>
  <si>
    <t>average expenditure</t>
  </si>
  <si>
    <t>hela riket</t>
  </si>
  <si>
    <t>entire country, nationally</t>
  </si>
  <si>
    <t>hushållstyp</t>
  </si>
  <si>
    <t>type of household</t>
  </si>
  <si>
    <t>inklusive (inkl.)</t>
  </si>
  <si>
    <t>including</t>
  </si>
  <si>
    <t>inrikesfödd</t>
  </si>
  <si>
    <t>native-born</t>
  </si>
  <si>
    <t>introduktionsersättning</t>
  </si>
  <si>
    <t>introductory benefits</t>
  </si>
  <si>
    <t>invånare</t>
  </si>
  <si>
    <t>inhabitant</t>
  </si>
  <si>
    <t>kommun/er</t>
  </si>
  <si>
    <t>municipality (-ies)</t>
  </si>
  <si>
    <t>kommungrupp</t>
  </si>
  <si>
    <t>municipal category</t>
  </si>
  <si>
    <t>kostnader</t>
  </si>
  <si>
    <t>costs, expenditures</t>
  </si>
  <si>
    <t>kronor (kr)</t>
  </si>
  <si>
    <t>Swedish crowns/kronor, SEK</t>
  </si>
  <si>
    <t>kvarvarande</t>
  </si>
  <si>
    <t>continuing, remaining</t>
  </si>
  <si>
    <t>kön</t>
  </si>
  <si>
    <t>gender</t>
  </si>
  <si>
    <t>långvarig biståndsmottagare</t>
  </si>
  <si>
    <t>long-term assistance recipient</t>
  </si>
  <si>
    <t>långvarigt biståndshushåll</t>
  </si>
  <si>
    <t>long-term recipient household</t>
  </si>
  <si>
    <t>län</t>
  </si>
  <si>
    <t>county</t>
  </si>
  <si>
    <t>löpande priser</t>
  </si>
  <si>
    <t>current prices</t>
  </si>
  <si>
    <t>med</t>
  </si>
  <si>
    <t>with</t>
  </si>
  <si>
    <t>medborgarskap</t>
  </si>
  <si>
    <t>citizenship</t>
  </si>
  <si>
    <t>medeltal</t>
  </si>
  <si>
    <t>average, mean</t>
  </si>
  <si>
    <t>miljoner</t>
  </si>
  <si>
    <t>million</t>
  </si>
  <si>
    <t>mnkr</t>
  </si>
  <si>
    <t>SEK million</t>
  </si>
  <si>
    <t>månader</t>
  </si>
  <si>
    <t>months</t>
  </si>
  <si>
    <t>ny/nya</t>
  </si>
  <si>
    <t>new</t>
  </si>
  <si>
    <t>någon gång under året</t>
  </si>
  <si>
    <t>at least once during the year</t>
  </si>
  <si>
    <t>okänt</t>
  </si>
  <si>
    <t>unknown</t>
  </si>
  <si>
    <t>övriga</t>
  </si>
  <si>
    <t>the others, the remainder</t>
  </si>
  <si>
    <t>procent, per 100</t>
  </si>
  <si>
    <t>per cent</t>
  </si>
  <si>
    <t>registerledare</t>
  </si>
  <si>
    <t>reference person</t>
  </si>
  <si>
    <t>sammanboende</t>
  </si>
  <si>
    <t>married/cohabiting/registered partner(s)</t>
  </si>
  <si>
    <t>samtliga</t>
  </si>
  <si>
    <t>all</t>
  </si>
  <si>
    <t>summa</t>
  </si>
  <si>
    <t>sum, total</t>
  </si>
  <si>
    <t>svenska biståndsmottagare</t>
  </si>
  <si>
    <t>svenska hushåll</t>
  </si>
  <si>
    <t>utan</t>
  </si>
  <si>
    <t>without</t>
  </si>
  <si>
    <t>utbetalt</t>
  </si>
  <si>
    <t>paid out, disbursed</t>
  </si>
  <si>
    <t xml:space="preserve">utbetalt belopp </t>
  </si>
  <si>
    <t>expenditure</t>
  </si>
  <si>
    <t xml:space="preserve">utländska biståndsmottagare </t>
  </si>
  <si>
    <t>utländska hushåll</t>
  </si>
  <si>
    <t>utrikesfödda</t>
  </si>
  <si>
    <t xml:space="preserve">foreign born </t>
  </si>
  <si>
    <t>vistelsetid</t>
  </si>
  <si>
    <t>length of residency (in Sweden)</t>
  </si>
  <si>
    <t>vuxen/ vuxna</t>
  </si>
  <si>
    <t>adult/adults (18 years and older)</t>
  </si>
  <si>
    <t>current term for social assistance, income support, social benefits, social welfare (per USA)</t>
  </si>
  <si>
    <t>households in which at least one adult is a refugee</t>
  </si>
  <si>
    <t>households in which at least one adult is a Swedish citizen</t>
  </si>
  <si>
    <t>assistance recipient(s) of Swedish citizenship</t>
  </si>
  <si>
    <t>households in which at least one adult is a foreign born citizen</t>
  </si>
  <si>
    <t xml:space="preserve">assistance recipient(s) of foreign citizenship </t>
  </si>
  <si>
    <t>Sidan innehåller information om tabell 2</t>
  </si>
  <si>
    <t>Totalt</t>
  </si>
  <si>
    <t>2021</t>
  </si>
  <si>
    <t>sofia.liden@socialstyrelsen.se</t>
  </si>
  <si>
    <t>Material och metod</t>
  </si>
  <si>
    <t>Tabell 1</t>
  </si>
  <si>
    <t>Statistikdatabas</t>
  </si>
  <si>
    <t>För specifik information om kvalitet om försörjningshinder samt ändamål, vänligen se rapport om statistikens kvalitet:</t>
  </si>
  <si>
    <t>Svarsbortfall redovisat efter objektsbortfall och partiellt bortfall:</t>
  </si>
  <si>
    <t>Objektsbortfall</t>
  </si>
  <si>
    <t xml:space="preserve">Svarsbortfall, vanligen förkortat till bortfall, uppstår när värdet på en eller flera variabler i en undersökning inte kan hämtas in. Saknas alla värden för ett undersökningsobjekt   (en kommun)  är det frågan om objektsbortfall (eller totalt bortfall). Saknas enbart vissa värden för ett objekt, handlar det om partiellt bortfall.
Ibland förväxlas avseendemånad med utbetalningsmånad hos uppgiftslämnarna vilket leder till mätfel, då statistiken ska mäta avseendemånad. 
Kommuner som rapporterat fel avseendemånad har kodats till partiellt bortfall, då värden tagits bort för den felaktigt rapporterade månaden. Det partiella bortfallet kan leda till en underskattning av utbetalt bistånd för aktuell månad, samtidigt som en överskattning hade gjorts om siffrorna inte tagits bort.  
Inga skattningar eller andra åtgärder vidtas på grund av partiella bortfall, med undantag för om mer än 3 månader saknas. I detta fall behandlas kommunen som om att den inte rapporterat in alls, och skattas på riks samt länsnivå. Detta innebär att omfattningen av det partiella bortfallet påverkar resultatredovisningen och måste beaktas vid jämförelser. För information om tidigare års bortfall, se tidigare publikationer gällande årlig statistik över ekonomiskt bistånd som finns på www.socialstyrelsen.se/ekonomisktbistand).
</t>
  </si>
  <si>
    <t>Partiellt bortfall</t>
  </si>
  <si>
    <t>Avslutsorsak</t>
  </si>
  <si>
    <t>Inga uppgifter om försörnjninghinder samlas in för personer under 18 år.</t>
  </si>
  <si>
    <t>Bistånd*</t>
  </si>
  <si>
    <t>Försörjningshinder</t>
  </si>
  <si>
    <t>Gymnasiestuderande ungdomar 18-20 år</t>
  </si>
  <si>
    <t>En vuxen person (18 år eller äldre) som ingår i hushållet, men som inte är försörjningspliktig. Vanligen vuxna ungdomar som går gymnasiet (18-20 år vid årets slut). Det förekommer att även äldre personer registrerats som icke försörjninngspliktiga vilket är ett tecken på felregistreringar. Försörjningshinder samlas ej in för dessa.</t>
  </si>
  <si>
    <t xml:space="preserve">Kommunala arbetsmarkandsinsatser </t>
  </si>
  <si>
    <t xml:space="preserve">För varje biståndshushåll kan kommunerna ange en vuxen person, 18 år eller äldre, som så kallad medsökande, om hushållet består av två vuxna personer. I vissa fall finns inga vuxna i hushållet utan endast barn under 18 år, framför allt i flyktinghushåll. I undantagsfall blir någon av dem sökande. </t>
  </si>
  <si>
    <t>I denna statistik, personer som är 18 år eller äldre och som ingår som sökande eller medsökande i biståndshushåll. 
I Officiell statistik, samtliga medlemmar av ett hushåll som är 18 år eller äldre.</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</si>
  <si>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http://termbank.socialstyrelsen.se/</t>
  </si>
  <si>
    <t>Summan av det ekonomiska bistånd som har betalats ut avseende året inklusive det belopp som betalats till personer som deltog i kommunala introduktionsprogram. Biståndet redovisas i totalt belopp, exklusive eventuella återbetalningar för belopp som kommunen får tillbaka från enskilda personer eller staten.                                                                                                                                                                                   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</si>
  <si>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Arbetslös</t>
  </si>
  <si>
    <t>Arbetslös med etableringsersättning</t>
  </si>
  <si>
    <t>Sjukskriven med läkarintyg</t>
  </si>
  <si>
    <t>Sjuk- eller aktivitetsersättning</t>
  </si>
  <si>
    <t>Pension eller äldreförsörjningsstöd</t>
  </si>
  <si>
    <t>Arbetshinder, sociala skäl</t>
  </si>
  <si>
    <t>Ensamkommande ungdom (18-20, gymnasiestuderande)</t>
  </si>
  <si>
    <t>Föräldraledig</t>
  </si>
  <si>
    <t>Arbetar</t>
  </si>
  <si>
    <t>Utan försörjninghinder</t>
  </si>
  <si>
    <t>Uppgift saknas</t>
  </si>
  <si>
    <t>Källa: registret över ekonomiskt bistånd, Socialstyrelsen</t>
  </si>
  <si>
    <t>*Antal registreringar som gjorts under året för samtliga biståndsmottagare. En biståndsmottagare som har fått ekonomiskt bistånd under flera månader under året finns därmed redovisad flera gånger i tabellen.</t>
  </si>
  <si>
    <t>För mer information om vad som ingår i respketive försörjningshinder (S. 13-16): https://www.socialstyrelsen.se/globalassets/sharepoint-dokument/artikelkatalog/kunskapsstod/2017-1-26.pdf</t>
  </si>
  <si>
    <t>Samtliga biståndsmottagare med försörjningshinder</t>
  </si>
  <si>
    <t>Arbetslös/Otillräcklig ersättning</t>
  </si>
  <si>
    <t>Arbetslös/Väntar ersättning</t>
  </si>
  <si>
    <t>Arbetslös/Ingen ersättning</t>
  </si>
  <si>
    <t>Otillräcklig etableringsersättning</t>
  </si>
  <si>
    <t>Väntar på etableringsersättning</t>
  </si>
  <si>
    <t>Sjukskriven med läkarintyg/Otillräcklig Sjukpenning</t>
  </si>
  <si>
    <t>Sjukskriven med läkarintyg/Väntar sjukpenning</t>
  </si>
  <si>
    <t>Sjukskriven med läkarintyg/Ingen sjukpenning</t>
  </si>
  <si>
    <t>Sjuk- eller aktivitetsersättning/Otillräcklig ersättning</t>
  </si>
  <si>
    <t>Sjuk- eller aktivitetsersättning/Väntar ersättning</t>
  </si>
  <si>
    <t>Ingen etablersinsers (prestf under 25%)</t>
  </si>
  <si>
    <t>Föräldraledig/Otillräcklig föräldrapenning</t>
  </si>
  <si>
    <t>Föräldraledig/Väntar föräldrapenning</t>
  </si>
  <si>
    <t>Saknar barnomsorg</t>
  </si>
  <si>
    <t>Arbetar deltid/Otillräcklig inkomst</t>
  </si>
  <si>
    <t>Arbetar deltid/Väntar inkomst</t>
  </si>
  <si>
    <t>Arbetar heltid/Otillräcklig inkomst</t>
  </si>
  <si>
    <t>Arbetar heltid/Väntar inkomst</t>
  </si>
  <si>
    <t>Utan försörjningshinder</t>
  </si>
  <si>
    <t xml:space="preserve">Procent </t>
  </si>
  <si>
    <t xml:space="preserve">Procent   </t>
  </si>
  <si>
    <t xml:space="preserve">Procent     </t>
  </si>
  <si>
    <t xml:space="preserve">Procent       </t>
  </si>
  <si>
    <t>*Här inkluderas personer som mottagit bistånd vid 64 års åldern men vid årets slut fyllt 65 år.</t>
  </si>
  <si>
    <t>Väntar på pension/ äldreförsörjningstöd*</t>
  </si>
  <si>
    <t>Otillräcklig pension/ äldreförsörjningsstöd*</t>
  </si>
  <si>
    <t>Ensamkommande ungdom (18-20, gymnasiestuderande)**</t>
  </si>
  <si>
    <t>**Här inkluderas personer som mottagit bistånd vid 20 års åldern men vid årets fyllt 21 år.</t>
  </si>
  <si>
    <t>Samtliga biståndsmottagare</t>
  </si>
  <si>
    <t>Ingen etableringsersättning (prestationsförmåga &lt;25%)</t>
  </si>
  <si>
    <t>Ålder 18-19</t>
  </si>
  <si>
    <t>Ålder 20-24</t>
  </si>
  <si>
    <t>Ålder 25-29</t>
  </si>
  <si>
    <t>Ålder 30-39</t>
  </si>
  <si>
    <t>Ålder 40-49</t>
  </si>
  <si>
    <t>Ålder 50-59</t>
  </si>
  <si>
    <t>Ålder 60-64</t>
  </si>
  <si>
    <t>Ålder 65+</t>
  </si>
  <si>
    <t>Ensamstående kvinnor utan barn</t>
  </si>
  <si>
    <t>Ensamstående kvinnor med barn</t>
  </si>
  <si>
    <t>Ensamstående män utan barn</t>
  </si>
  <si>
    <t>Ensamstående män med barn</t>
  </si>
  <si>
    <t>Gifta/samboende utan barn</t>
  </si>
  <si>
    <t>Gifta/samboende med barn</t>
  </si>
  <si>
    <t>Försörjningshindersgrupp</t>
  </si>
  <si>
    <t>Inrikes födda kvinnor</t>
  </si>
  <si>
    <t>Inrikes födda män</t>
  </si>
  <si>
    <t>Utrikes födda män</t>
  </si>
  <si>
    <t>Utrikes födda kvinnor</t>
  </si>
  <si>
    <t>Samtliga biståndsmottagare efter försörjningshinder</t>
  </si>
  <si>
    <t>Samtliga biståndsmottagare efter försörjningshindersgrupp</t>
  </si>
  <si>
    <t>Pension eller äldreförsörjningsstöd*</t>
  </si>
  <si>
    <t>Otillräcklig pension/ äldreförsörjningsstöd</t>
  </si>
  <si>
    <t>Väntar på pension/ äldreförsörjningstöd</t>
  </si>
  <si>
    <t>Ensamkommande ungdom (18-20)**</t>
  </si>
  <si>
    <t>Arbetar deltid, ofrivilligt</t>
  </si>
  <si>
    <t>Arbetar heltid</t>
  </si>
  <si>
    <t>Kommunkod</t>
  </si>
  <si>
    <t xml:space="preserve"> Län och Kommun                        </t>
  </si>
  <si>
    <t>00</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</si>
  <si>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</si>
  <si>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</si>
  <si>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</si>
  <si>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</si>
  <si>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</si>
  <si>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</si>
  <si>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</si>
  <si>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</si>
  <si>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</si>
  <si>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</si>
  <si>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</si>
  <si>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</si>
  <si>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</si>
  <si>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</si>
  <si>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</si>
  <si>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</si>
  <si>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</si>
  <si>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</si>
  <si>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</si>
  <si>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</si>
  <si>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</si>
  <si>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</si>
  <si>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</si>
  <si>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</si>
  <si>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</si>
  <si>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</si>
  <si>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</si>
  <si>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</si>
  <si>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</si>
  <si>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</si>
  <si>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</si>
  <si>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</si>
  <si>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</si>
  <si>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</si>
  <si>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</si>
  <si>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</si>
  <si>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</si>
  <si>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</si>
  <si>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</si>
  <si>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</si>
  <si>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</si>
  <si>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</si>
  <si>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</si>
  <si>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</si>
  <si>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</si>
  <si>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</si>
  <si>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</si>
  <si>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</si>
  <si>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</si>
  <si>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</si>
  <si>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</si>
  <si>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</si>
  <si>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</si>
  <si>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</si>
  <si>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</si>
  <si>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</si>
  <si>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</si>
  <si>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</si>
  <si>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</si>
  <si>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</si>
  <si>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</si>
  <si>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</si>
  <si>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</si>
  <si>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</si>
  <si>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</si>
  <si>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</si>
  <si>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</si>
  <si>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</si>
  <si>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</si>
  <si>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</si>
  <si>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</si>
  <si>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</si>
  <si>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</si>
  <si>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</si>
  <si>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</si>
  <si>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</si>
  <si>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</si>
  <si>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</si>
  <si>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</si>
  <si>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</si>
  <si>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</si>
  <si>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</si>
  <si>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</si>
  <si>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</si>
  <si>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</si>
  <si>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</si>
  <si>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</si>
  <si>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</si>
  <si>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</si>
  <si>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</si>
  <si>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</si>
  <si>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</si>
  <si>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</si>
  <si>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</si>
  <si>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</si>
  <si>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</si>
  <si>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</si>
  <si>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</si>
  <si>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</si>
  <si>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</si>
  <si>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</si>
  <si>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</si>
  <si>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</si>
  <si>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</si>
  <si>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</si>
  <si>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</si>
  <si>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</si>
  <si>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</si>
  <si>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</si>
  <si>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</si>
  <si>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</si>
  <si>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</si>
  <si>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</si>
  <si>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</si>
  <si>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</si>
  <si>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</si>
  <si>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</si>
  <si>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</si>
  <si>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</si>
  <si>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</si>
  <si>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</si>
  <si>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</si>
  <si>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</si>
  <si>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</si>
  <si>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</si>
  <si>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</si>
  <si>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</si>
  <si>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</si>
  <si>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</si>
  <si>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</si>
  <si>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</si>
  <si>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</si>
  <si>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</si>
  <si>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</si>
  <si>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</si>
  <si>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</si>
  <si>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</si>
  <si>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</si>
  <si>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</si>
  <si>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</si>
  <si>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</si>
  <si>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</si>
  <si>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</si>
  <si>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</si>
  <si>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</si>
  <si>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</si>
  <si>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</si>
  <si>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</si>
  <si>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</si>
  <si>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</si>
  <si>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</si>
  <si>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</si>
  <si>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</si>
  <si>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</si>
  <si>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</si>
  <si>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</si>
  <si>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</si>
  <si>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</si>
  <si>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</si>
  <si>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</si>
  <si>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</si>
  <si>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</si>
  <si>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</si>
  <si>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</si>
  <si>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</si>
  <si>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</si>
  <si>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</si>
  <si>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</si>
  <si>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</si>
  <si>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</si>
  <si>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</si>
  <si>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</si>
  <si>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</si>
  <si>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</si>
  <si>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</si>
  <si>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</si>
  <si>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</si>
  <si>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</si>
  <si>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</si>
  <si>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</si>
  <si>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</si>
  <si>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</si>
  <si>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</si>
  <si>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</si>
  <si>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</si>
  <si>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</si>
  <si>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</si>
  <si>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</si>
  <si>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</si>
  <si>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</si>
  <si>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</si>
  <si>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</si>
  <si>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</si>
  <si>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</si>
  <si>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</si>
  <si>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</si>
  <si>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</si>
  <si>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</si>
  <si>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</si>
  <si>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</si>
  <si>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</si>
  <si>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</si>
  <si>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</si>
  <si>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</si>
  <si>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</si>
  <si>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</si>
  <si>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</si>
  <si>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</si>
  <si>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</si>
  <si>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</si>
  <si>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</si>
  <si>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</si>
  <si>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</si>
  <si>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</si>
  <si>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</si>
  <si>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</si>
  <si>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</si>
  <si>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</si>
  <si>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</si>
  <si>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</si>
  <si>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</si>
  <si>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</si>
  <si>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</si>
  <si>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</si>
  <si>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</si>
  <si>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</si>
  <si>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</si>
  <si>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</si>
  <si>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</si>
  <si>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</si>
  <si>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</si>
  <si>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</si>
  <si>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</si>
  <si>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</si>
  <si>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</si>
  <si>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</si>
  <si>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</si>
  <si>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</si>
  <si>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</si>
  <si>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</si>
  <si>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</si>
  <si>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</si>
  <si>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</si>
  <si>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</si>
  <si>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</si>
  <si>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</si>
  <si>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</si>
  <si>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</si>
  <si>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</si>
  <si>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</si>
  <si>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</si>
  <si>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</si>
  <si>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</si>
  <si>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</si>
  <si>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</si>
  <si>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</si>
  <si>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</si>
  <si>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</si>
  <si>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</si>
  <si>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</si>
  <si>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</si>
  <si>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</si>
  <si>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</si>
  <si>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</si>
  <si>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</si>
  <si>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</si>
  <si>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</si>
  <si>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</si>
  <si>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</si>
  <si>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</si>
  <si>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</si>
  <si>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</si>
  <si>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</si>
  <si>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</si>
  <si>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</si>
  <si>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</si>
  <si>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</si>
  <si>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</si>
  <si>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</si>
  <si>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</si>
  <si>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</si>
  <si>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</si>
  <si>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</si>
  <si>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</si>
  <si>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</si>
  <si>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</si>
  <si>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</si>
  <si>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</si>
  <si>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</si>
  <si>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</si>
  <si>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</si>
  <si>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</si>
  <si>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</si>
  <si>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</si>
  <si>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</si>
  <si>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</si>
  <si>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</si>
  <si>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</si>
  <si>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</si>
  <si>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</si>
  <si>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</si>
  <si>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</si>
  <si>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</si>
  <si>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</si>
  <si>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</si>
  <si>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</si>
  <si>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</si>
  <si>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</si>
  <si>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</si>
  <si>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</si>
  <si>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</si>
  <si>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</si>
  <si>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</si>
  <si>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</si>
  <si>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</si>
  <si>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</si>
  <si>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</si>
  <si>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</si>
  <si>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</si>
  <si>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</si>
  <si>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</si>
  <si>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</si>
  <si>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</si>
  <si>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</si>
  <si>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</si>
  <si>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</si>
  <si>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</si>
  <si>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</si>
  <si>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</si>
  <si>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</si>
  <si>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</si>
  <si>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</si>
  <si>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</si>
  <si>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</si>
  <si>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</si>
  <si>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</si>
  <si>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</si>
  <si>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</si>
  <si>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</si>
  <si>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</si>
  <si>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</si>
  <si>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</si>
  <si>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</si>
  <si>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</si>
  <si>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</si>
  <si>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</si>
  <si>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</si>
  <si>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</si>
  <si>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</si>
  <si>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</si>
  <si>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</si>
  <si>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</si>
  <si>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</si>
  <si>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</si>
  <si>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</si>
  <si>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</si>
  <si>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</si>
  <si>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</si>
  <si>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</si>
  <si>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</si>
  <si>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</si>
  <si>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</si>
  <si>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</si>
  <si>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</si>
  <si>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</si>
  <si>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</si>
  <si>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</si>
  <si>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</si>
  <si>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</si>
  <si>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</si>
  <si>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</si>
  <si>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</si>
  <si>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</si>
  <si>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</si>
  <si>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</si>
  <si>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</si>
  <si>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</si>
  <si>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</si>
  <si>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</si>
  <si>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</si>
  <si>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</si>
  <si>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</si>
  <si>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</si>
  <si>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</si>
  <si>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</si>
  <si>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</si>
  <si>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</si>
  <si>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</si>
  <si>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</si>
  <si>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</si>
  <si>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</si>
  <si>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</si>
  <si>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</si>
  <si>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</si>
  <si>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</si>
  <si>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</si>
  <si>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</si>
  <si>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</si>
  <si>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</si>
  <si>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</si>
  <si>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</si>
  <si>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</si>
  <si>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</si>
  <si>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</si>
  <si>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</si>
  <si>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</si>
  <si>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</si>
  <si>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</si>
  <si>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</si>
  <si>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</si>
  <si>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</si>
  <si>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</si>
  <si>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</si>
  <si>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</si>
  <si>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</si>
  <si>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</si>
  <si>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</si>
  <si>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</si>
  <si>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</si>
  <si>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</si>
  <si>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</si>
  <si>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</si>
  <si>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</si>
  <si>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</si>
  <si>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</si>
  <si>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</si>
  <si>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</si>
  <si>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</si>
  <si>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</si>
  <si>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</si>
  <si>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</si>
  <si>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</si>
  <si>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</si>
  <si>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</si>
  <si>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</si>
  <si>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</si>
  <si>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</si>
  <si>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</si>
  <si>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</si>
  <si>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</si>
  <si>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</si>
  <si>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</si>
  <si>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</si>
  <si>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</si>
  <si>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</si>
  <si>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</si>
  <si>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</si>
  <si>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</si>
  <si>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</si>
  <si>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</si>
  <si>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</si>
  <si>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</si>
  <si>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</si>
  <si>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</si>
  <si>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</si>
  <si>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</si>
  <si>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</si>
  <si>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</si>
  <si>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</si>
  <si>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</si>
  <si>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</si>
  <si>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</si>
  <si>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</si>
  <si>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</si>
  <si>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</si>
  <si>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</si>
  <si>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</si>
  <si>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</si>
  <si>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</si>
  <si>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</si>
  <si>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</si>
  <si>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</si>
  <si>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</si>
  <si>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</si>
  <si>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</si>
  <si>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</si>
  <si>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</si>
  <si>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</si>
  <si>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</si>
  <si>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</si>
  <si>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</si>
  <si>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</si>
  <si>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</si>
  <si>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</si>
  <si>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</si>
  <si>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</si>
  <si>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</si>
  <si>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</si>
  <si>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</si>
  <si>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</si>
  <si>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</si>
  <si>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</si>
  <si>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</si>
  <si>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</si>
  <si>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</si>
  <si>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</si>
  <si>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</si>
  <si>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</si>
  <si>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</si>
  <si>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</si>
  <si>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</si>
  <si>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</si>
  <si>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</si>
  <si>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</si>
  <si>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</si>
  <si>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</si>
  <si>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</si>
  <si>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</si>
  <si>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</si>
  <si>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</si>
  <si>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</si>
  <si>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</si>
  <si>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</si>
  <si>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</si>
  <si>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</si>
  <si>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</si>
  <si>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</si>
  <si>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</si>
  <si>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</si>
  <si>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</si>
  <si>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</si>
  <si>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</si>
  <si>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</si>
  <si>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</si>
  <si>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</si>
  <si>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</si>
  <si>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</si>
  <si>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</si>
  <si>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</si>
  <si>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</si>
  <si>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</si>
  <si>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</si>
  <si>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</si>
  <si>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</si>
  <si>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</si>
  <si>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</si>
  <si>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</si>
  <si>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</si>
  <si>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</si>
  <si>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</si>
  <si>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</si>
  <si>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</si>
  <si>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</si>
  <si>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</si>
  <si>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</si>
  <si>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</si>
  <si>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</si>
  <si>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</si>
  <si>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</si>
  <si>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</si>
  <si>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</si>
  <si>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</si>
  <si>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</si>
  <si>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</si>
  <si>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</si>
  <si>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</si>
  <si>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</si>
  <si>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</si>
  <si>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</si>
  <si>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</si>
  <si>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</si>
  <si>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</si>
  <si>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</si>
  <si>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</si>
  <si>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</si>
  <si>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</si>
  <si>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</si>
  <si>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</si>
  <si>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</si>
  <si>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</si>
  <si>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</si>
  <si>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</si>
  <si>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</si>
  <si>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</si>
  <si>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</si>
  <si>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</si>
  <si>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</si>
  <si>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</si>
  <si>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</si>
  <si>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</si>
  <si>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</si>
  <si>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</si>
  <si>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</si>
  <si>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</si>
  <si>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</si>
  <si>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</si>
  <si>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Lycksele</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</si>
  <si>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</si>
  <si>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</si>
  <si>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</si>
  <si>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</si>
  <si>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</si>
  <si>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</si>
  <si>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</si>
  <si>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</si>
  <si>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</si>
  <si>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</si>
  <si>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</si>
  <si>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</si>
  <si>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</si>
  <si>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</si>
  <si>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</si>
  <si>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</si>
  <si>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</si>
  <si>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</si>
  <si>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</si>
  <si>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</si>
  <si>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</si>
  <si>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</si>
  <si>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</si>
  <si>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</si>
  <si>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</si>
  <si>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</si>
  <si>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</si>
  <si>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</si>
  <si>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</si>
  <si>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</si>
  <si>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</si>
  <si>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Riket</t>
  </si>
  <si>
    <t>Västerbottens län</t>
  </si>
  <si>
    <t xml:space="preserve">     därav tillfälligt boende</t>
  </si>
  <si>
    <t>Ekonomiskt bistånd till livsföringen i övrigt</t>
  </si>
  <si>
    <t xml:space="preserve">     Hälso- och sjukvård</t>
  </si>
  <si>
    <t xml:space="preserve">     Tandvård</t>
  </si>
  <si>
    <t xml:space="preserve">     Elskulder</t>
  </si>
  <si>
    <t xml:space="preserve">     Hyresskulder</t>
  </si>
  <si>
    <t xml:space="preserve">     Övriga skulder</t>
  </si>
  <si>
    <t xml:space="preserve">     Annat</t>
  </si>
  <si>
    <t>År</t>
  </si>
  <si>
    <t>Totalt utbetalt ekonomiskt bistånd*</t>
  </si>
  <si>
    <t>* Inga imputeringar (att ersätta saknade värden) har gjorts, därför kan summan skilja sig från den officiella statistiken.</t>
  </si>
  <si>
    <t>Mars</t>
  </si>
  <si>
    <t>April</t>
  </si>
  <si>
    <t>Maj</t>
  </si>
  <si>
    <t>Juni</t>
  </si>
  <si>
    <t>Juli</t>
  </si>
  <si>
    <t>Arbete</t>
  </si>
  <si>
    <t>Studier</t>
  </si>
  <si>
    <t>Pension 65 år och äldre</t>
  </si>
  <si>
    <t>Ersättning pga. arbetslöshet</t>
  </si>
  <si>
    <t>Annan ersättning/bidrag</t>
  </si>
  <si>
    <t>Ändrad familjesituation</t>
  </si>
  <si>
    <t>Flyttat</t>
  </si>
  <si>
    <t>Annan orsak</t>
  </si>
  <si>
    <t>Ej avhörd</t>
  </si>
  <si>
    <t>Samtliga</t>
  </si>
  <si>
    <t>Januari</t>
  </si>
  <si>
    <t>Februari</t>
  </si>
  <si>
    <t>Augusti</t>
  </si>
  <si>
    <t>September</t>
  </si>
  <si>
    <t>Oktober</t>
  </si>
  <si>
    <t>November</t>
  </si>
  <si>
    <t>December</t>
  </si>
  <si>
    <t>Avslutsorsak*</t>
  </si>
  <si>
    <t xml:space="preserve">Med detta följer en viss svårighet att definiera när ett biståndshushåll faktiskt ska ha avslut och när avsaknad av avslutsorsakskod faktiskt är bortfall. Dessa kategoriseras som "Uppgift saknas".  </t>
  </si>
  <si>
    <t>* Antal registreringar som gjorts under året för samtliga biståndsmottagare. En biståndsmottagare som har avslutat ekonomiskt bistånd flera gånger om året finns därmed redovisad flera gånger i tabellen.</t>
  </si>
  <si>
    <t>För mer information om vad som ingår i respketive avslutsorsak (S. 22-24): https://www.socialstyrelsen.se/globalassets/sharepoint-dokument/artikelkatalog/kunskapsstod/2017-1-26.pdf</t>
  </si>
  <si>
    <t>Arbetsförberedande</t>
  </si>
  <si>
    <t>Arbetspraktik</t>
  </si>
  <si>
    <t>Jobbsökaraktivitet</t>
  </si>
  <si>
    <t>Kurs</t>
  </si>
  <si>
    <t>Studie-yrkesvägledning</t>
  </si>
  <si>
    <t>Övriga</t>
  </si>
  <si>
    <t>Arbetsmarknadsinsats*</t>
  </si>
  <si>
    <t>Alla kommuner har inte kommunala arbetsmarknadsinsatser.</t>
  </si>
  <si>
    <t>* Antal registreringar som gjorts under året för samtliga biståndsmottagare. En biståndsmottagare kan ha flera kommunala arbetsmarknadsinstser under året och kan därmed redovisas flera gånger i tabellen.</t>
  </si>
  <si>
    <t xml:space="preserve"> För mer information om vad som ingår i respektive arbetsmarknadsinsats (S. 17-18): https://www.socialstyrelsen.se/globalassets/sharepoint-dokument/artikelkatalog/kunskapsstod/2017-1-26.pdf</t>
  </si>
  <si>
    <t>I den här sidan finns information om statistiken. Sidan innehåller även en knapp med en hyperlänk som tar dig tillbaka till innehållsförteckningen.</t>
  </si>
  <si>
    <t>I den här sidan finns en ordlista med engelsk översättning. Sidan innehåller även en knapp med en hyperlänk som tar dig tillbaka till innehållsförteckningen.</t>
  </si>
  <si>
    <t>Sidan innehåller information om tabell 3</t>
  </si>
  <si>
    <t>Sidan innehåller information om tabell 1</t>
  </si>
  <si>
    <t>Sidan innehåller information om tabell 4</t>
  </si>
  <si>
    <t>Sidan innehåller information om tabell 5</t>
  </si>
  <si>
    <t>Sidan innehåller information om tabell 7</t>
  </si>
  <si>
    <t>Sidan innehåller information om tabell 8</t>
  </si>
  <si>
    <t>Sidan innehåller information om tabell 9</t>
  </si>
  <si>
    <r>
      <rPr>
        <b/>
        <sz val="8.5"/>
        <rFont val="Noto Sans"/>
        <family val="2"/>
        <scheme val="major"/>
      </rPr>
      <t>Bearbetning</t>
    </r>
    <r>
      <rPr>
        <sz val="8.5"/>
        <rFont val="Noto Sans"/>
        <family val="2"/>
        <scheme val="major"/>
      </rPr>
      <t xml:space="preserve"> 
Det inrapporterade materialet bearbetas av Socialstyrelsen och SCB genom olika numeriska kontroller, korrigering av felaktiga värden och beräkningar. 
I samband med granskningen har ett antal kontakter tagits med uppgiftslämnarna och fel har kunnat rättas till. Därefter har resultattabeller tagits fram.
I de fall belopp redovisas som tidsserier räknas tidigare års värden upp för att motsvara 2019 års penningvärde. Beräkningar görs med hjälp av konsumentprisindex (KPI), fastställda tal. 
Sekretesskryssning av små tal (1, 2 eller 3) görs för att förhindra att individuppgifter röjs. I vissa fall kan även större tal markeras med kryss (x), för att förhindra framräkning av de små talen.
För mer information om kvalitet och bortfall, jämförelser över tid, samt material och metod, se beskrivning av statistiken.
</t>
    </r>
  </si>
  <si>
    <r>
      <t xml:space="preserve">Anger den direkta orsaken till att ett hushåll inte längre anses vara i behov av ekonomiskt bistånd. Följande avslutsorsaker kan anges:                                                                                                  </t>
    </r>
    <r>
      <rPr>
        <b/>
        <i/>
        <sz val="8.5"/>
        <color theme="1"/>
        <rFont val="Noto Sans"/>
        <family val="2"/>
        <scheme val="minor"/>
      </rPr>
      <t>Arbete, studier, pension, ersättning p.g.a arbetslöshet, flyttat, ändrad familjesituation, annan orsak och ej avhörd.</t>
    </r>
  </si>
  <si>
    <r>
      <t xml:space="preserve">Anger anledningen till att en eller båda vuxna i ett hushåll är förhindrad att försörja sig.   Försörjningshindren är indelade i nedan angivna huvudkategorier. Kategorierna har utarbetats utifrån bestämmelser i socialtjänstlagen (2001:453) samt rådande praxis vid biståndsbedömning. Vilka underkategorier som bildar huvudkategorierna beskrivs i fliken "Modell".                                                                                                                                                                                                                                                                                       </t>
    </r>
    <r>
      <rPr>
        <b/>
        <i/>
        <sz val="9"/>
        <color theme="1"/>
        <rFont val="Noto Sans"/>
        <family val="2"/>
        <scheme val="minor"/>
      </rPr>
      <t>Arbetslös –</t>
    </r>
    <r>
      <rPr>
        <sz val="8.5"/>
        <color theme="1"/>
        <rFont val="Noto Sans"/>
        <family val="2"/>
        <scheme val="minor"/>
      </rPr>
      <t xml:space="preserve"> person som är arbetslös men har arbetsförmåga på hel- eller deltid samt står till arbetsmarknadens förfogande.                                                                                               </t>
    </r>
    <r>
      <rPr>
        <b/>
        <i/>
        <sz val="8.5"/>
        <color theme="1"/>
        <rFont val="Noto Sans"/>
        <family val="2"/>
        <scheme val="minor"/>
      </rPr>
      <t>Arbetslös med etableringsersättning -</t>
    </r>
    <r>
      <rPr>
        <sz val="8.5"/>
        <color theme="1"/>
        <rFont val="Noto Sans"/>
        <family val="2"/>
        <scheme val="minor"/>
      </rPr>
      <t xml:space="preserve"> person som är arbetslös och nyanländ flykting som omfattas av lagen om etableringsinsatser men som behöver ekonomiskt bistånd i avvaktan på eller på grund av otillräcklig ersättning.                                                                                                                                                                                                                                                 </t>
    </r>
    <r>
      <rPr>
        <b/>
        <i/>
        <sz val="8.5"/>
        <color theme="1"/>
        <rFont val="Noto Sans"/>
        <family val="2"/>
        <scheme val="minor"/>
      </rPr>
      <t>Sjukskriven med läkarintyg –</t>
    </r>
    <r>
      <rPr>
        <sz val="8.5"/>
        <color theme="1"/>
        <rFont val="Noto Sans"/>
        <family val="2"/>
        <scheme val="minor"/>
      </rPr>
      <t xml:space="preserve"> person som är sjukskriven med läkarintyg/ läkarutlåtande som styrker arbetsoförmåga eller oförmåga att delta i arbetsmarknadsinriktade aktiviteter. Den som sökt och väntar på beslut om sjuk- eller aktivitetsersättning ingår även i kategorin.                                                                                                                                                                             </t>
    </r>
    <r>
      <rPr>
        <b/>
        <i/>
        <sz val="8.5"/>
        <color theme="1"/>
        <rFont val="Noto Sans"/>
        <family val="2"/>
        <scheme val="minor"/>
      </rPr>
      <t>Sjuk- eller aktivitetsersättning –</t>
    </r>
    <r>
      <rPr>
        <sz val="8.5"/>
        <color theme="1"/>
        <rFont val="Noto Sans"/>
        <family val="2"/>
        <scheme val="minor"/>
      </rPr>
      <t xml:space="preserve"> person som har otillräcklig inkomst av eller väntar på beslutad utbetalning av sjuk- eller aktivitetsersättning från Försäkringskassan.                                                                                                                                                                                                                           </t>
    </r>
    <r>
      <rPr>
        <b/>
        <i/>
        <sz val="8.5"/>
        <color theme="1"/>
        <rFont val="Noto Sans"/>
        <family val="2"/>
        <scheme val="minor"/>
      </rPr>
      <t>Pension eller äldreförsörjningsstöd -</t>
    </r>
    <r>
      <rPr>
        <b/>
        <sz val="8.5"/>
        <color theme="1"/>
        <rFont val="Noto Sans"/>
        <family val="2"/>
        <scheme val="minor"/>
      </rPr>
      <t xml:space="preserve"> </t>
    </r>
    <r>
      <rPr>
        <sz val="8.5"/>
        <color theme="1"/>
        <rFont val="Noto Sans"/>
        <family val="2"/>
        <scheme val="minor"/>
      </rPr>
      <t xml:space="preserve">person som är 65 år och äldre och som väntar på eller har otillräcklig pension/äldreförsörjningsstöd.                                                                                                                                                          </t>
    </r>
    <r>
      <rPr>
        <b/>
        <i/>
        <sz val="8.5"/>
        <color theme="1"/>
        <rFont val="Noto Sans"/>
        <family val="2"/>
        <scheme val="minor"/>
      </rPr>
      <t>Arbetshinder, sociala skäl –</t>
    </r>
    <r>
      <rPr>
        <sz val="8.5"/>
        <color theme="1"/>
        <rFont val="Noto Sans"/>
        <family val="2"/>
        <scheme val="minor"/>
      </rPr>
      <t xml:space="preserve"> person som inte står till arbetsmarknadens förfogande och som socialtjänsten bedömer ha nedsatt arbetsförmåga eller vars arbetsförmåga inte är klarlagd. Det kan exempelvis krävas utredning av arbetsförmåga, arbetsträning, social eller medicinsk rehabilitering etc. innan arbete är aktuellt.                                                                                                                                                                                </t>
    </r>
    <r>
      <rPr>
        <b/>
        <i/>
        <sz val="8.5"/>
        <color theme="1"/>
        <rFont val="Noto Sans"/>
        <family val="2"/>
        <scheme val="minor"/>
      </rPr>
      <t>Föräldraledig –</t>
    </r>
    <r>
      <rPr>
        <i/>
        <sz val="8.5"/>
        <color theme="1"/>
        <rFont val="Noto Sans"/>
        <family val="2"/>
        <scheme val="minor"/>
      </rPr>
      <t xml:space="preserve"> </t>
    </r>
    <r>
      <rPr>
        <sz val="8.5"/>
        <color theme="1"/>
        <rFont val="Noto Sans"/>
        <family val="2"/>
        <scheme val="minor"/>
      </rPr>
      <t xml:space="preserve">person som är föräldraledig och har otillräcklig inkomst av eller väntar på föräldrapenning. Inkluderar sedan 1 janurari 2017 även person som är föräldraledig men som saknar barnomsorg.                                                                                                                                                                                                                                                                                       </t>
    </r>
    <r>
      <rPr>
        <b/>
        <i/>
        <sz val="8.5"/>
        <color theme="1"/>
        <rFont val="Noto Sans"/>
        <family val="2"/>
        <scheme val="minor"/>
      </rPr>
      <t>Arbetar –</t>
    </r>
    <r>
      <rPr>
        <sz val="8.5"/>
        <color theme="1"/>
        <rFont val="Noto Sans"/>
        <family val="2"/>
        <scheme val="minor"/>
      </rPr>
      <t xml:space="preserve"> person som ofrivilligt arbetar deltid eller arbetar heltid men hushållets samlade inkomst ligger under nivån för försörjningsstöd.                                                                                                                                                                                                       </t>
    </r>
    <r>
      <rPr>
        <b/>
        <i/>
        <sz val="8.5"/>
        <color theme="1"/>
        <rFont val="Noto Sans"/>
        <family val="2"/>
        <scheme val="minor"/>
      </rPr>
      <t>Språkhinder –</t>
    </r>
    <r>
      <rPr>
        <sz val="8.5"/>
        <color theme="1"/>
        <rFont val="Noto Sans"/>
        <family val="2"/>
        <scheme val="minor"/>
      </rPr>
      <t xml:space="preserve"> arbetslös person som efter avslutad introduktions- eller etableringsperiod är i behov av fortsatt svenskundervisning och där språkhindret bedöms vara det huvudsakliga försörjningshindret. Försörjningshindret utgått fr.o.m. år 2017.                                                                                                                                                                                                                                        </t>
    </r>
    <r>
      <rPr>
        <b/>
        <i/>
        <sz val="8.5"/>
        <color theme="1"/>
        <rFont val="Noto Sans"/>
        <family val="2"/>
        <scheme val="minor"/>
      </rPr>
      <t>Utan försörjningshinder –</t>
    </r>
    <r>
      <rPr>
        <sz val="8.5"/>
        <color theme="1"/>
        <rFont val="Noto Sans"/>
        <family val="2"/>
        <scheme val="minor"/>
      </rPr>
      <t xml:space="preserve"> person som normalt klarar sin egen försörjning men är i tillfälligt behov av bistånd till exempelvis tandvård, flyttkostnad eller elskuld etcetera.                                                                                                                                                                                                                  </t>
    </r>
    <r>
      <rPr>
        <b/>
        <i/>
        <sz val="8.5"/>
        <color theme="1"/>
        <rFont val="Noto Sans"/>
        <family val="2"/>
        <scheme val="minor"/>
      </rPr>
      <t>Annat försörjningshinder –</t>
    </r>
    <r>
      <rPr>
        <i/>
        <sz val="8.5"/>
        <color theme="1"/>
        <rFont val="Noto Sans"/>
        <family val="2"/>
        <scheme val="minor"/>
      </rPr>
      <t xml:space="preserve"> </t>
    </r>
    <r>
      <rPr>
        <sz val="8.5"/>
        <color theme="1"/>
        <rFont val="Noto Sans"/>
        <family val="2"/>
        <scheme val="minor"/>
      </rPr>
      <t xml:space="preserve">anges endast när ovanstående kategorier inte passar. Kan exempelvis vara att barnomsorg saknas eller i avvaktan på äldreförsörjningsstöd.   Försörjningshindret utgått fr.o.m 2017.                                                                                                                                                                                                                                                                                       En instruktion av hur enskilda försörjningshinder ska registreras finns här:                                                                                                                                             https://www.socialstyrelsen.se/globalassets/sharepoint-dokument/artikelkatalog/kunskapsstod/2017-1-26.pdf                           </t>
    </r>
  </si>
  <si>
    <r>
      <t xml:space="preserve">Avser den eller de stödinsatser i form av praktik eller annan kompetenshöjande verksamhet som sökande samt medsökande deltagit i under den månad som biståndet avser. Följande exempel på kommunala arbetsmarknadsinsatser kan anges:                                                                                                                                                                                                           </t>
    </r>
    <r>
      <rPr>
        <b/>
        <i/>
        <sz val="8.5"/>
        <color theme="1"/>
        <rFont val="Noto Sans"/>
        <family val="2"/>
        <scheme val="minor"/>
      </rPr>
      <t xml:space="preserve">Arbetsförberedande  </t>
    </r>
    <r>
      <rPr>
        <b/>
        <sz val="8.5"/>
        <color theme="1"/>
        <rFont val="Noto Sans"/>
        <family val="2"/>
        <scheme val="minor"/>
      </rPr>
      <t xml:space="preserve">                                                                                                                                                                                                                                                                     </t>
    </r>
    <r>
      <rPr>
        <b/>
        <i/>
        <sz val="8.5"/>
        <color theme="1"/>
        <rFont val="Noto Sans"/>
        <family val="2"/>
        <scheme val="minor"/>
      </rPr>
      <t>Arbetspraktik</t>
    </r>
    <r>
      <rPr>
        <b/>
        <sz val="8.5"/>
        <color theme="1"/>
        <rFont val="Noto Sans"/>
        <family val="2"/>
        <scheme val="minor"/>
      </rPr>
      <t xml:space="preserve">                                                                                                                                                                                                                                                                   J</t>
    </r>
    <r>
      <rPr>
        <b/>
        <i/>
        <sz val="8.5"/>
        <color theme="1"/>
        <rFont val="Noto Sans"/>
        <family val="2"/>
        <scheme val="minor"/>
      </rPr>
      <t>obbsökaraktivitet</t>
    </r>
    <r>
      <rPr>
        <b/>
        <sz val="8.5"/>
        <color theme="1"/>
        <rFont val="Noto Sans"/>
        <family val="2"/>
        <scheme val="minor"/>
      </rPr>
      <t xml:space="preserve">                                                                                                                                                                                                                                                                                  </t>
    </r>
    <r>
      <rPr>
        <b/>
        <i/>
        <sz val="8.5"/>
        <color theme="1"/>
        <rFont val="Noto Sans"/>
        <family val="2"/>
        <scheme val="minor"/>
      </rPr>
      <t>Kurs</t>
    </r>
    <r>
      <rPr>
        <b/>
        <sz val="8.5"/>
        <color theme="1"/>
        <rFont val="Noto Sans"/>
        <family val="2"/>
        <scheme val="minor"/>
      </rPr>
      <t xml:space="preserve">                                                                                                                                                                                                                                                                                                     </t>
    </r>
    <r>
      <rPr>
        <b/>
        <i/>
        <sz val="8.5"/>
        <color theme="1"/>
        <rFont val="Noto Sans"/>
        <family val="2"/>
        <scheme val="minor"/>
      </rPr>
      <t>Studie-yrkesvägledning.</t>
    </r>
  </si>
  <si>
    <t>https://sdb.socialstyrelsen.se/if_ekb/val.aspx</t>
  </si>
  <si>
    <t>År 2021</t>
  </si>
  <si>
    <t>År 2022</t>
  </si>
  <si>
    <t>År 2023</t>
  </si>
  <si>
    <t>.</t>
  </si>
  <si>
    <t>X</t>
  </si>
  <si>
    <t>..</t>
  </si>
  <si>
    <t>Försörjningshinder och ändamål med ekonomiskt bistånd 2024</t>
  </si>
  <si>
    <t>Causes for Claiming of Social Assistance 2024</t>
  </si>
  <si>
    <t>https://www.socialstyrelsen.se/globalassets/sharepoint-dokument/artikelkatalog/ovrigt/2024-10-8773.pdf</t>
  </si>
  <si>
    <t>Antal vuxna biståndsmottagare efter vanligast förekommande försörjningshinder grupperat efter olika åldersgrupper, år 2024</t>
  </si>
  <si>
    <t>The most common cause for claiming social assistance for adult recipients by different age groups, 2024</t>
  </si>
  <si>
    <t>Antal vuxna biståndsmottagare efter vanligast förekommande försörjningshindret samt efter hushållstyp, 2024</t>
  </si>
  <si>
    <t>The most common cause for claiming social assistance for adult recipients by type of household, 2024</t>
  </si>
  <si>
    <t>Antal vuxna biståndsmottagare efter inrikes respektive utrikes födda samt kön och vanligast förekommande försörjningshinder, år 2024</t>
  </si>
  <si>
    <t>The most common cause for claiming social assistance for adult recipients gender and by native and foreign born, 2024</t>
  </si>
  <si>
    <t>Vanligast förekommande görsörjningshinder för vuxna biståndsmottagare på läns- och kommunnivå, år 2024</t>
  </si>
  <si>
    <t>The most common cause for adult recipients, by counties and municipalities, 2024</t>
  </si>
  <si>
    <t>Antal registrerade avslutsorsaker, per månad, vuxna biståndsmottagare, år 2024</t>
  </si>
  <si>
    <t>Number of cause of termination, per month 2024</t>
  </si>
  <si>
    <t>Antal registrerade kommunala arbetsmraknadsinsatser, per månad, vuxna biståndsmottagare, år 2024</t>
  </si>
  <si>
    <t>Number of cause of terminations, per month, 2024</t>
  </si>
  <si>
    <t>Antal registrerade försörjningshinder för vuxnabiståndsmottagare efter grupperade försörjningshinder, år 2021-2024</t>
  </si>
  <si>
    <t>Proportions of registrations for adult recipients,  by main cause for claiming social assistance, 2021-2024</t>
  </si>
  <si>
    <t>Det vanligast förekommande försörjningshindret per vuxen biståndsmottagare, år 2021-2024</t>
  </si>
  <si>
    <t>The most common cause for claiming social assistance for adult recipients, 2021-2024</t>
  </si>
  <si>
    <t>Utbetalade belopp, år 2021-2024</t>
  </si>
  <si>
    <t>Social assistance expenditures, 2021-2024</t>
  </si>
  <si>
    <t>Socialtjänst, publiceringsår 2025</t>
  </si>
  <si>
    <t>https://www.socialstyrelsen.se/globalassets/sharepoint-dokument/dokument-webb/ovrigt/riksnormen-for-forsorjningsstod-2024.pdf</t>
  </si>
  <si>
    <t>https://www.socialstyrelsen.se/globalassets/sharepoint-dokument/artikelkatalog/statistik/2023-11-8198.pdf</t>
  </si>
  <si>
    <t>2024 års priser</t>
  </si>
  <si>
    <t>constant prices with 2024 as base year</t>
  </si>
  <si>
    <t>Figur 1. Antal registrerade försörjningshinder för vuxna biståndsmottagare efter grupperade försörjningshinder i procent, år 2021-2024</t>
  </si>
  <si>
    <t>Figure 1. Number of recipients by main cause for claiming social assistance in percentage, 2021-2024</t>
  </si>
  <si>
    <t>Tabell 1. Antal registrerade försörjningshinder för vuxna biståndsmottagare efter grupperade försörjningshinder, år 2021-2024*</t>
  </si>
  <si>
    <t>Table 1. Number of recipients by main cause for claiming social assistance, 2021-2024</t>
  </si>
  <si>
    <t>Tabell 2. Det vanligast förekommande försörjningshindret per vuxen biståndsmottagare, år 2021-2024</t>
  </si>
  <si>
    <t>Table 2. The most common cause for claiming social assistance for adult recipients, 2021-2024</t>
  </si>
  <si>
    <t>Tabell 3. Antal vuxna biståndsmottagare efter vanligast förekommande försörjningshinder grupperat efter olika åldersgrupper, år 2024</t>
  </si>
  <si>
    <t>Table 3. The most common cause for claiming social assistance for adult recipients by different age groups, 2024</t>
  </si>
  <si>
    <t>Tabell 4. Antal vuxna biståndsmottagare efter vanligast förekommande försörjningshinder samt efter hushållstyp, år 2024</t>
  </si>
  <si>
    <t>Table 4. The most common cause for claiming social assistance for adult recipients by type of household, 2024</t>
  </si>
  <si>
    <t>Tabell 5. Antal vuxna biståndsmottagare efter inrikes respektive utrikes födda samt kön och vanligast förekommande försörjningshinder, år 2024</t>
  </si>
  <si>
    <t>Table 5. The most common cause for claiming social assistance for adult recipients by gender and by native and foreign born, 2024</t>
  </si>
  <si>
    <t>Tabell 6. Vanligast förekommande försörjningshinder för vuxna biståndsmottagare på läns- och kommunnivå, år 2024</t>
  </si>
  <si>
    <t>Table 6. The most common cause for adult recipients, by counties and municipalities, 2024</t>
  </si>
  <si>
    <t>Tabell 7. Utbetalade belopp, år 2021-2024</t>
  </si>
  <si>
    <t>Table 7. Social assistance expenditures, 2021-2024</t>
  </si>
  <si>
    <t>Tabell 8. Antal registrerade avslutsorsaker, per månad, vuxna biståndsmottagare, år 2024</t>
  </si>
  <si>
    <t>Tabell 8. Number of cause of terminations, per month, 2024</t>
  </si>
  <si>
    <t>Tabell 9. Antal registrerade kommunala arbetsmarknadsinsatser, per månad, vuxna biståndsmottagare, år 2024</t>
  </si>
  <si>
    <t>Tabell 9. Number of registered municipal labour market intervention(s), per month, adults, 2024</t>
  </si>
  <si>
    <t>År 2024</t>
  </si>
  <si>
    <t>Uppgifter för en eller flera månader under 2024 (partiellt bortfall) saknas för följande kommun; Lilla Edet</t>
  </si>
  <si>
    <t>Följande kommuner har inte rapporterat in en insats under år 2024.</t>
  </si>
  <si>
    <t>Anna-karin.Sanden@socialstyrelsen.se</t>
  </si>
  <si>
    <t>Anna-Karin Sandén och Sofia Lidén</t>
  </si>
  <si>
    <t>Uppgifter för hela året 2024 saknas för följande kommuner; Forshaga, Askersund och Gällivare</t>
  </si>
  <si>
    <r>
      <rPr>
        <b/>
        <sz val="8.5"/>
        <rFont val="Noto Sans"/>
        <family val="2"/>
        <scheme val="major"/>
      </rPr>
      <t>Bakgrund</t>
    </r>
    <r>
      <rPr>
        <sz val="8.5"/>
        <rFont val="Noto Sans"/>
        <family val="2"/>
        <scheme val="major"/>
      </rPr>
      <t xml:space="preserve">
Statistik om ekonomiskt bistånd ingår i Sveriges officiella statistik och omfattar uppgifter från Sveriges kommuner. Statistiken avser ekonomiskt bistånd i form av försörjningsstöd och bistånd för levnadskostnader i övrigt. Före år 2012 ingick även utbetalad introduktionsersättning i statistiken. 
Försörjningsstödet är uppdelat i en riksnorm och i en del som avser rätt till bistånd för skäliga kostnader för ett antal regelbundet återkommande  be­hovsposter. Riksnormen fastställs varje år av regeringen. Beloppen ska återspegla en skälig konsumtionsnivå och täcka ett antal personliga och hushållsgemensamma kostnader. Därtill kommer skäliga kostnader för boende, hushållsel med mera. Utgifter för tandvård, hälso- och sjukvård, begravning, etcetera räknas till levnadskostnader i övrigt. Bistånd för vård- och behandlingsinsatser redovisas inte som ekonomiskt bistånd.
</t>
    </r>
  </si>
  <si>
    <t xml:space="preserve">Individuellt behovsprövad insats som beslutas med stöd av socialtjänstlagen.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  Ekonomiskt bistånd är det begrepp som täcker all ekonomisk hjälp enligt socialtjänstlagen.                                                                             Försörjningsstöd är en del av det ekonomiska biståndet och avser de vanligaste och regelbundet återkommande levnadskostnaderna.                                                                                                                                                                             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                                                                                                                                                                                                                                                                          Till levnadskostnader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       </t>
  </si>
  <si>
    <r>
      <t xml:space="preserve">Hushåll som har fått ekonomiskt bistånd eller introduktionsersättning. Som ett hushåll räknas:                                                                                                                                                                    </t>
    </r>
    <r>
      <rPr>
        <b/>
        <i/>
        <sz val="8.5"/>
        <color theme="1"/>
        <rFont val="Noto Sans"/>
        <family val="2"/>
        <scheme val="minor"/>
      </rPr>
      <t xml:space="preserve">Ensamstående med eller utan hemmavarande barn , Sammanboende med eller utan hemmavarande barn. </t>
    </r>
    <r>
      <rPr>
        <sz val="8.5"/>
        <color theme="1"/>
        <rFont val="Noto Sans"/>
        <family val="2"/>
        <scheme val="minor"/>
      </rPr>
      <t xml:space="preserve">Med sammanboende jämställs sambo, registrerad parter, maka eller make. Hemmavarande barn över 18 år som inte går i gymnasiet och andra vuxna som bor i bostaden, t.ex. mor- och farföräldrar, bildar egna hushåll. Bistånd beviljas på hushållsnivå, det vill säga, beloppen utgår hushållet som helhet.                                                                                                                                                                                          </t>
    </r>
  </si>
  <si>
    <t>Se mer om riksnormen för försörjningsstöd år 2024 på Socialstyrelsens webbplats:</t>
  </si>
  <si>
    <t>År 2021
Antal</t>
  </si>
  <si>
    <t>År 2022
Antal</t>
  </si>
  <si>
    <t>År 2023
Antal</t>
  </si>
  <si>
    <t>År 2024
Antal</t>
  </si>
  <si>
    <t>2025-10-9832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</si>
</sst>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quot;kr&quot;* #,##0_);_(&quot;kr&quot;* \(#,##0\);_(&quot;kr&quot;* &quot;-&quot;_);_(@_)"/>
    <numFmt numFmtId="165" formatCode="_(&quot;kr&quot;* #,##0.00_);_(&quot;kr&quot;* \(#,##0.00\);_(&quot;kr&quot;* &quot;-&quot;??_);_(@_)"/>
    <numFmt numFmtId="166" formatCode="_(* #,##0.00_);_(* \(#,##0.00\);_(* &quot;-&quot;??_);_(@_)"/>
    <numFmt numFmtId="167" formatCode="0&quot; &quot;%"/>
    <numFmt numFmtId="168" formatCode="0.0"/>
    <numFmt numFmtId="169" formatCode="_-* #,##0_-;\-* #,##0_-;_-* &quot;-&quot;??_-;_-@_-"/>
  </numFmts>
  <fonts count="72">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u/>
      <sz val="11"/>
      <color theme="10"/>
      <name val="Noto Sans"/>
      <family val="2"/>
      <scheme val="minor"/>
    </font>
    <font>
      <sz val="8"/>
      <color theme="0"/>
      <name val="Noto Sans"/>
      <family val="2"/>
      <scheme val="major"/>
    </font>
    <font>
      <b/>
      <sz val="8"/>
      <color theme="1"/>
      <name val="Century Gothic"/>
      <family val="2"/>
    </font>
    <font>
      <sz val="10"/>
      <name val="Geneva"/>
      <family val="2"/>
    </font>
    <font>
      <sz val="8"/>
      <color rgb="FF000000"/>
      <name val="Century Gothic"/>
      <family val="2"/>
    </font>
    <font>
      <b/>
      <sz val="8"/>
      <name val="Century Gothic"/>
      <family val="2"/>
    </font>
    <font>
      <sz val="10"/>
      <name val="Arial"/>
      <family val="2"/>
    </font>
    <font>
      <sz val="10"/>
      <name val="Noto Sans"/>
      <family val="2"/>
      <scheme val="minor"/>
    </font>
    <font>
      <b/>
      <sz val="10"/>
      <name val="Noto Sans"/>
      <family val="2"/>
      <scheme val="minor"/>
    </font>
    <font>
      <sz val="9"/>
      <name val="Century Gothic"/>
      <family val="2"/>
    </font>
    <font>
      <b/>
      <sz val="9"/>
      <name val="Century Gothic"/>
      <family val="2"/>
    </font>
    <font>
      <sz val="9"/>
      <color rgb="FF7030A0"/>
      <name val="Arial"/>
      <family val="2"/>
    </font>
    <font>
      <sz val="9"/>
      <color rgb="FFFF0000"/>
      <name val="Arial"/>
      <family val="2"/>
    </font>
    <font>
      <b/>
      <sz val="10"/>
      <color theme="1"/>
      <name val="Century Gothic"/>
      <family val="2"/>
    </font>
    <font>
      <i/>
      <sz val="8.5"/>
      <color theme="1"/>
      <name val="Noto Sans"/>
      <family val="2"/>
      <scheme val="minor"/>
    </font>
    <font>
      <b/>
      <i/>
      <sz val="9"/>
      <color theme="1"/>
      <name val="Noto Sans"/>
      <family val="2"/>
      <scheme val="minor"/>
    </font>
    <font>
      <b/>
      <i/>
      <sz val="8.5"/>
      <color theme="1"/>
      <name val="Noto Sans"/>
      <family val="2"/>
      <scheme val="minor"/>
    </font>
    <font>
      <sz val="8.5"/>
      <name val="Noto Sans"/>
      <family val="2"/>
      <scheme val="minor"/>
    </font>
    <font>
      <b/>
      <sz val="8.5"/>
      <color theme="1"/>
      <name val="Noto Sans"/>
      <family val="2"/>
      <scheme val="major"/>
    </font>
    <font>
      <sz val="8.5"/>
      <color theme="0"/>
      <name val="Noto Sans"/>
      <family val="2"/>
      <scheme val="minor"/>
    </font>
    <font>
      <sz val="11"/>
      <color theme="0"/>
      <name val="Noto Sans"/>
      <family val="2"/>
      <scheme val="minor"/>
    </font>
    <font>
      <b/>
      <sz val="8.5"/>
      <color theme="1"/>
      <name val="Noto Sans"/>
      <family val="2"/>
      <scheme val="minor"/>
    </font>
    <font>
      <b/>
      <sz val="8.5"/>
      <color theme="1"/>
      <name val="Noto Sans"/>
      <family val="2"/>
      <scheme val="major"/>
    </font>
    <font>
      <sz val="8.5"/>
      <name val="Noto Sans"/>
      <family val="2"/>
      <scheme val="major"/>
    </font>
    <font>
      <b/>
      <sz val="8.5"/>
      <name val="Noto Sans"/>
      <family val="2"/>
      <scheme val="major"/>
    </font>
    <font>
      <sz val="8.5"/>
      <color rgb="FFDBF0F6"/>
      <name val="Noto Sans"/>
      <family val="2"/>
      <scheme val="major"/>
    </font>
    <font>
      <sz val="8.5"/>
      <color theme="0"/>
      <name val="Noto Sans"/>
      <family val="2"/>
      <scheme val="major"/>
    </font>
    <font>
      <sz val="9"/>
      <color indexed="81"/>
      <name val="Tahoma"/>
      <family val="2"/>
    </font>
  </fonts>
  <fills count="4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
      <patternFill patternType="solid">
        <fgColor rgb="FFDBF0F6"/>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right/>
      <top style="thin">
        <color auto="1"/>
      </top>
      <bottom/>
      <diagonal/>
    </border>
    <border>
      <left/>
      <right/>
      <top/>
      <bottom style="thin">
        <color auto="1"/>
      </bottom>
      <diagonal/>
    </border>
    <border>
      <left style="thin">
        <color indexed="64"/>
      </left>
      <right style="medium">
        <color indexed="64"/>
      </right>
      <top/>
      <bottom/>
      <diagonal/>
    </border>
    <border>
      <left style="thin">
        <color indexed="64"/>
      </left>
      <right style="thin">
        <color indexed="64"/>
      </right>
      <top style="thin">
        <color auto="1"/>
      </top>
      <bottom style="thin">
        <color auto="1"/>
      </bottom>
      <diagonal/>
    </border>
    <border>
      <left/>
      <right style="thin">
        <color indexed="64"/>
      </right>
      <top/>
      <bottom style="thin">
        <color auto="1"/>
      </bottom>
      <diagonal/>
    </border>
    <border>
      <left/>
      <right/>
      <top style="thin">
        <color theme="0"/>
      </top>
      <bottom/>
      <diagonal/>
    </border>
    <border>
      <left/>
      <right/>
      <top style="thin">
        <color rgb="FFDBF0F6"/>
      </top>
      <bottom/>
      <diagonal/>
    </border>
    <border>
      <left/>
      <right/>
      <top style="thin">
        <color theme="0"/>
      </top>
      <bottom style="thin">
        <color theme="0"/>
      </bottom>
      <diagonal/>
    </border>
    <border>
      <left/>
      <right/>
      <top style="thin">
        <color rgb="FFDBF0F6"/>
      </top>
      <bottom style="thin">
        <color rgb="FFDBF0F6"/>
      </bottom>
      <diagonal/>
    </border>
    <border>
      <left/>
      <right style="thin">
        <color indexed="64"/>
      </right>
      <top style="thin">
        <color auto="1"/>
      </top>
      <bottom style="thin">
        <color auto="1"/>
      </bottom>
      <diagonal/>
    </border>
    <border>
      <left/>
      <right/>
      <top style="thin">
        <color theme="1"/>
      </top>
      <bottom style="thin">
        <color rgb="FFDBF0F6"/>
      </bottom>
      <diagonal/>
    </border>
    <border>
      <left/>
      <right/>
      <top/>
      <bottom style="thin">
        <color theme="0"/>
      </bottom>
      <diagonal/>
    </border>
  </borders>
  <cellStyleXfs count="76">
    <xf numFmtId="0" fontId="0" fillId="0" borderId="0"/>
    <xf numFmtId="167"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6" fontId="13" fillId="0" borderId="0" applyFill="0" applyBorder="0" applyAlignment="0" applyProtection="0"/>
    <xf numFmtId="3" fontId="12" fillId="0" borderId="0" applyFill="0" applyBorder="0" applyAlignment="0" applyProtection="0"/>
    <xf numFmtId="165" fontId="12" fillId="0" borderId="0" applyFill="0" applyBorder="0" applyAlignment="0" applyProtection="0"/>
    <xf numFmtId="164"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4" fillId="0" borderId="0" applyNumberFormat="0" applyFill="0" applyBorder="0" applyAlignment="0" applyProtection="0"/>
    <xf numFmtId="0" fontId="47" fillId="0" borderId="0"/>
    <xf numFmtId="0" fontId="47" fillId="0" borderId="0"/>
    <xf numFmtId="0" fontId="50" fillId="0" borderId="0"/>
    <xf numFmtId="0" fontId="50" fillId="0" borderId="0"/>
    <xf numFmtId="0" fontId="50" fillId="0" borderId="0"/>
  </cellStyleXfs>
  <cellXfs count="166">
    <xf numFmtId="0" fontId="0" fillId="0" borderId="0" xfId="0"/>
    <xf numFmtId="0" fontId="29" fillId="0" borderId="0" xfId="0" applyFont="1"/>
    <xf numFmtId="0" fontId="27"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28"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2" fillId="0" borderId="0" xfId="0" applyFont="1"/>
    <xf numFmtId="0" fontId="25" fillId="0" borderId="0" xfId="59"/>
    <xf numFmtId="0" fontId="12" fillId="0" borderId="0" xfId="60"/>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0" fillId="0" borderId="0" xfId="68" applyFont="1" applyAlignment="1">
      <alignment horizontal="left"/>
    </xf>
    <xf numFmtId="0" fontId="39" fillId="0" borderId="0" xfId="68" applyFont="1" applyAlignment="1">
      <alignment horizontal="left"/>
    </xf>
    <xf numFmtId="0" fontId="45" fillId="0" borderId="0" xfId="0" applyFont="1"/>
    <xf numFmtId="0" fontId="16" fillId="0" borderId="0" xfId="61" quotePrefix="1"/>
    <xf numFmtId="0" fontId="16" fillId="0" borderId="0" xfId="61"/>
    <xf numFmtId="0" fontId="19" fillId="0" borderId="0" xfId="60" applyFont="1"/>
    <xf numFmtId="0" fontId="0" fillId="0" borderId="0" xfId="60" applyFont="1"/>
    <xf numFmtId="0" fontId="46" fillId="0" borderId="0" xfId="69" applyFont="1" applyAlignment="1">
      <alignment horizontal="left" vertical="top" wrapText="1"/>
    </xf>
    <xf numFmtId="0" fontId="43" fillId="0" borderId="0" xfId="0" applyFont="1" applyAlignment="1">
      <alignment horizontal="left" vertical="top" wrapText="1"/>
    </xf>
    <xf numFmtId="0" fontId="4" fillId="0" borderId="0" xfId="0" applyFont="1"/>
    <xf numFmtId="0" fontId="2" fillId="0" borderId="0" xfId="68" applyAlignment="1">
      <alignment wrapText="1"/>
    </xf>
    <xf numFmtId="14" fontId="0" fillId="0" borderId="0" xfId="60" applyNumberFormat="1" applyFont="1" applyAlignment="1">
      <alignment horizontal="left"/>
    </xf>
    <xf numFmtId="0" fontId="51" fillId="0" borderId="0" xfId="69" applyFont="1"/>
    <xf numFmtId="0" fontId="52" fillId="0" borderId="0" xfId="69" applyFont="1"/>
    <xf numFmtId="0" fontId="39" fillId="0" borderId="0" xfId="69" applyFont="1"/>
    <xf numFmtId="0" fontId="53" fillId="0" borderId="0" xfId="69" applyFont="1"/>
    <xf numFmtId="0" fontId="54" fillId="0" borderId="0" xfId="69" applyFont="1"/>
    <xf numFmtId="0" fontId="46" fillId="0" borderId="0" xfId="69" applyFont="1"/>
    <xf numFmtId="0" fontId="43" fillId="0" borderId="0" xfId="0" applyFont="1" applyAlignment="1">
      <alignment vertical="center"/>
    </xf>
    <xf numFmtId="0" fontId="40" fillId="0" borderId="0" xfId="69" applyFont="1"/>
    <xf numFmtId="0" fontId="55" fillId="0" borderId="0" xfId="69" applyFont="1"/>
    <xf numFmtId="0" fontId="49" fillId="0" borderId="0" xfId="0" applyFont="1" applyAlignment="1">
      <alignment horizontal="left"/>
    </xf>
    <xf numFmtId="0" fontId="56" fillId="0" borderId="0" xfId="69" applyFont="1"/>
    <xf numFmtId="0" fontId="48" fillId="0" borderId="0" xfId="75" applyFont="1" applyAlignment="1">
      <alignment vertical="top" wrapText="1"/>
    </xf>
    <xf numFmtId="0" fontId="43" fillId="0" borderId="0" xfId="69" applyFont="1" applyAlignment="1">
      <alignment vertical="top" wrapText="1"/>
    </xf>
    <xf numFmtId="0" fontId="20" fillId="0" borderId="0" xfId="67" applyFill="1" applyAlignment="1">
      <alignment horizontal="left"/>
    </xf>
    <xf numFmtId="0" fontId="20" fillId="0" borderId="0" xfId="67" applyAlignment="1">
      <alignment horizontal="left"/>
    </xf>
    <xf numFmtId="0" fontId="57" fillId="0" borderId="0" xfId="69" applyFont="1" applyAlignment="1">
      <alignment horizontal="left" vertical="top"/>
    </xf>
    <xf numFmtId="0" fontId="12" fillId="0" borderId="0" xfId="60" applyAlignment="1">
      <alignment vertical="top"/>
    </xf>
    <xf numFmtId="0" fontId="12" fillId="0" borderId="0" xfId="60" applyAlignment="1">
      <alignment vertical="top" wrapText="1"/>
    </xf>
    <xf numFmtId="0" fontId="4" fillId="0" borderId="0" xfId="0" applyFont="1" applyAlignment="1">
      <alignment vertical="top"/>
    </xf>
    <xf numFmtId="0" fontId="39" fillId="0" borderId="0" xfId="0" applyFont="1" applyAlignment="1">
      <alignment vertical="top"/>
    </xf>
    <xf numFmtId="0" fontId="29" fillId="0" borderId="0" xfId="69" applyFont="1" applyAlignment="1">
      <alignment vertical="top"/>
    </xf>
    <xf numFmtId="0" fontId="0" fillId="0" borderId="0" xfId="60" applyFont="1" applyAlignment="1">
      <alignment vertical="top" wrapText="1"/>
    </xf>
    <xf numFmtId="0" fontId="0" fillId="0" borderId="0" xfId="60" applyFont="1" applyAlignment="1">
      <alignment vertical="top"/>
    </xf>
    <xf numFmtId="0" fontId="19" fillId="0" borderId="0" xfId="60" applyFont="1" applyAlignment="1">
      <alignment vertical="top"/>
    </xf>
    <xf numFmtId="0" fontId="19" fillId="0" borderId="10" xfId="60" applyFont="1" applyBorder="1" applyAlignment="1">
      <alignment vertical="top"/>
    </xf>
    <xf numFmtId="0" fontId="0" fillId="0" borderId="10" xfId="60" applyFont="1" applyBorder="1" applyAlignment="1">
      <alignment vertical="top" wrapText="1"/>
    </xf>
    <xf numFmtId="0" fontId="12" fillId="0" borderId="10" xfId="60" applyBorder="1"/>
    <xf numFmtId="168" fontId="12" fillId="0" borderId="0" xfId="60" applyNumberFormat="1"/>
    <xf numFmtId="0" fontId="26" fillId="0" borderId="0" xfId="66" applyAlignment="1">
      <alignment horizontal="right"/>
    </xf>
    <xf numFmtId="0" fontId="26" fillId="0" borderId="7" xfId="66" applyBorder="1" applyAlignment="1">
      <alignment horizontal="left"/>
    </xf>
    <xf numFmtId="0" fontId="26" fillId="41" borderId="11" xfId="66" applyFill="1" applyBorder="1" applyAlignment="1">
      <alignment vertical="top"/>
    </xf>
    <xf numFmtId="0" fontId="26" fillId="41" borderId="11" xfId="66" applyFill="1" applyBorder="1" applyAlignment="1">
      <alignment horizontal="left" vertical="top"/>
    </xf>
    <xf numFmtId="0" fontId="26" fillId="41" borderId="9" xfId="66" applyFill="1" applyBorder="1" applyAlignment="1">
      <alignment horizontal="left" vertical="top" wrapText="1"/>
    </xf>
    <xf numFmtId="0" fontId="26" fillId="41" borderId="9" xfId="66" applyFill="1" applyBorder="1" applyAlignment="1">
      <alignment horizontal="left" vertical="top"/>
    </xf>
    <xf numFmtId="0" fontId="12" fillId="43" borderId="16" xfId="60" applyFill="1" applyBorder="1"/>
    <xf numFmtId="0" fontId="12" fillId="42" borderId="0" xfId="60" applyFill="1"/>
    <xf numFmtId="0" fontId="12" fillId="42" borderId="17" xfId="60" applyFill="1" applyBorder="1"/>
    <xf numFmtId="0" fontId="26" fillId="0" borderId="0" xfId="66" applyAlignment="1">
      <alignment vertical="top" wrapText="1"/>
    </xf>
    <xf numFmtId="0" fontId="26" fillId="0" borderId="0" xfId="66" applyAlignment="1">
      <alignment vertical="top"/>
    </xf>
    <xf numFmtId="0" fontId="26" fillId="0" borderId="0" xfId="66" applyAlignment="1">
      <alignment horizontal="right" vertical="top" wrapText="1"/>
    </xf>
    <xf numFmtId="0" fontId="19" fillId="43" borderId="0" xfId="60" applyFont="1" applyFill="1" applyAlignment="1">
      <alignment vertical="top"/>
    </xf>
    <xf numFmtId="0" fontId="12" fillId="43" borderId="0" xfId="60" applyFill="1" applyAlignment="1">
      <alignment vertical="top"/>
    </xf>
    <xf numFmtId="0" fontId="12" fillId="43" borderId="16" xfId="60" applyFill="1" applyBorder="1" applyAlignment="1">
      <alignment vertical="top"/>
    </xf>
    <xf numFmtId="0" fontId="12" fillId="43" borderId="18" xfId="60" applyFill="1" applyBorder="1" applyAlignment="1">
      <alignment vertical="top"/>
    </xf>
    <xf numFmtId="0" fontId="19" fillId="42" borderId="0" xfId="60" applyFont="1" applyFill="1" applyAlignment="1">
      <alignment vertical="top"/>
    </xf>
    <xf numFmtId="0" fontId="12" fillId="42" borderId="0" xfId="60" applyFill="1" applyAlignment="1">
      <alignment vertical="top"/>
    </xf>
    <xf numFmtId="0" fontId="12" fillId="42" borderId="17" xfId="60" applyFill="1" applyBorder="1" applyAlignment="1">
      <alignment vertical="top"/>
    </xf>
    <xf numFmtId="0" fontId="0" fillId="43" borderId="0" xfId="60" applyFont="1" applyFill="1" applyAlignment="1">
      <alignment vertical="top"/>
    </xf>
    <xf numFmtId="0" fontId="0" fillId="43" borderId="16" xfId="60" applyFont="1" applyFill="1" applyBorder="1" applyAlignment="1">
      <alignment vertical="top"/>
    </xf>
    <xf numFmtId="0" fontId="12" fillId="42" borderId="15" xfId="60" applyFill="1" applyBorder="1" applyAlignment="1">
      <alignment vertical="top"/>
    </xf>
    <xf numFmtId="0" fontId="26" fillId="41" borderId="14" xfId="0" applyFont="1" applyFill="1" applyBorder="1" applyAlignment="1">
      <alignment vertical="top"/>
    </xf>
    <xf numFmtId="0" fontId="26" fillId="41" borderId="9" xfId="0" applyFont="1" applyFill="1" applyBorder="1" applyAlignment="1">
      <alignment vertical="top"/>
    </xf>
    <xf numFmtId="0" fontId="26" fillId="41" borderId="9" xfId="0" applyFont="1" applyFill="1" applyBorder="1" applyAlignment="1">
      <alignment vertical="top" wrapText="1"/>
    </xf>
    <xf numFmtId="0" fontId="19" fillId="33" borderId="13" xfId="39" applyFont="1" applyBorder="1"/>
    <xf numFmtId="0" fontId="12" fillId="0" borderId="13" xfId="0" applyFont="1" applyBorder="1"/>
    <xf numFmtId="0" fontId="12" fillId="41" borderId="13" xfId="0" applyFont="1" applyFill="1" applyBorder="1"/>
    <xf numFmtId="0" fontId="61" fillId="42" borderId="15" xfId="60" applyFont="1" applyFill="1" applyBorder="1" applyAlignment="1">
      <alignment vertical="top"/>
    </xf>
    <xf numFmtId="0" fontId="19" fillId="43" borderId="20" xfId="60" applyFont="1" applyFill="1" applyBorder="1" applyAlignment="1">
      <alignment vertical="top"/>
    </xf>
    <xf numFmtId="0" fontId="12" fillId="43" borderId="20" xfId="60" applyFill="1" applyBorder="1" applyAlignment="1">
      <alignment vertical="top"/>
    </xf>
    <xf numFmtId="0" fontId="19" fillId="33" borderId="19" xfId="39" applyFont="1" applyBorder="1" applyAlignment="1">
      <alignment horizontal="left"/>
    </xf>
    <xf numFmtId="0" fontId="12" fillId="0" borderId="19" xfId="0" applyFont="1" applyBorder="1" applyAlignment="1">
      <alignment horizontal="left"/>
    </xf>
    <xf numFmtId="0" fontId="12" fillId="41" borderId="19" xfId="0" applyFont="1" applyFill="1" applyBorder="1" applyAlignment="1">
      <alignment horizontal="left"/>
    </xf>
    <xf numFmtId="0" fontId="12" fillId="42" borderId="15" xfId="60" applyFill="1" applyBorder="1"/>
    <xf numFmtId="0" fontId="12" fillId="42" borderId="21" xfId="60" applyFill="1" applyBorder="1"/>
    <xf numFmtId="169" fontId="13" fillId="43" borderId="16" xfId="42" applyNumberFormat="1" applyFill="1" applyBorder="1"/>
    <xf numFmtId="169" fontId="13" fillId="42" borderId="0" xfId="42" applyNumberFormat="1" applyFill="1"/>
    <xf numFmtId="169" fontId="13" fillId="42" borderId="15" xfId="42" applyNumberFormat="1" applyFill="1" applyBorder="1"/>
    <xf numFmtId="169" fontId="13" fillId="42" borderId="17" xfId="42" applyNumberFormat="1" applyFill="1" applyBorder="1"/>
    <xf numFmtId="169" fontId="13" fillId="42" borderId="21" xfId="42" applyNumberFormat="1" applyFill="1" applyBorder="1"/>
    <xf numFmtId="0" fontId="26" fillId="0" borderId="0" xfId="66" applyAlignment="1">
      <alignment horizontal="center" vertical="center"/>
    </xf>
    <xf numFmtId="0" fontId="19" fillId="43" borderId="0" xfId="60" applyFont="1" applyFill="1"/>
    <xf numFmtId="0" fontId="19" fillId="42" borderId="0" xfId="60" applyFont="1" applyFill="1"/>
    <xf numFmtId="169" fontId="62" fillId="0" borderId="0" xfId="42" applyNumberFormat="1" applyFont="1"/>
    <xf numFmtId="169" fontId="62" fillId="43" borderId="0" xfId="42" applyNumberFormat="1" applyFont="1" applyFill="1"/>
    <xf numFmtId="169" fontId="62" fillId="42" borderId="0" xfId="42" applyNumberFormat="1" applyFont="1" applyFill="1"/>
    <xf numFmtId="0" fontId="63" fillId="42" borderId="0" xfId="0" applyFont="1" applyFill="1"/>
    <xf numFmtId="0" fontId="64" fillId="0" borderId="0" xfId="0" applyFont="1"/>
    <xf numFmtId="0" fontId="65" fillId="0" borderId="0" xfId="60" applyFont="1"/>
    <xf numFmtId="169" fontId="13" fillId="0" borderId="0" xfId="42" applyNumberFormat="1"/>
    <xf numFmtId="169" fontId="66" fillId="0" borderId="0" xfId="42" applyNumberFormat="1" applyFont="1"/>
    <xf numFmtId="169" fontId="13" fillId="0" borderId="13" xfId="42" applyNumberFormat="1" applyBorder="1" applyAlignment="1">
      <alignment horizontal="right"/>
    </xf>
    <xf numFmtId="169" fontId="13" fillId="41" borderId="13" xfId="42" applyNumberFormat="1" applyFill="1" applyBorder="1" applyAlignment="1">
      <alignment horizontal="right"/>
    </xf>
    <xf numFmtId="169" fontId="13" fillId="0" borderId="0" xfId="42" applyNumberFormat="1" applyAlignment="1">
      <alignment horizontal="right" vertical="top"/>
    </xf>
    <xf numFmtId="169" fontId="13" fillId="43" borderId="0" xfId="42" applyNumberFormat="1" applyFill="1" applyAlignment="1">
      <alignment horizontal="right" vertical="top"/>
    </xf>
    <xf numFmtId="169" fontId="13" fillId="43" borderId="16" xfId="42" applyNumberFormat="1" applyFill="1" applyBorder="1" applyAlignment="1">
      <alignment horizontal="right" vertical="top"/>
    </xf>
    <xf numFmtId="169" fontId="13" fillId="42" borderId="15" xfId="42" applyNumberFormat="1" applyFill="1" applyBorder="1" applyAlignment="1">
      <alignment horizontal="right" vertical="top"/>
    </xf>
    <xf numFmtId="169" fontId="13" fillId="43" borderId="20" xfId="42" applyNumberFormat="1" applyFill="1" applyBorder="1" applyAlignment="1">
      <alignment horizontal="right" vertical="top"/>
    </xf>
    <xf numFmtId="169" fontId="13" fillId="43" borderId="18" xfId="42" applyNumberFormat="1" applyFill="1" applyBorder="1" applyAlignment="1">
      <alignment horizontal="right" vertical="top"/>
    </xf>
    <xf numFmtId="169" fontId="13" fillId="42" borderId="0" xfId="42" applyNumberFormat="1" applyFill="1" applyAlignment="1">
      <alignment horizontal="right" vertical="top"/>
    </xf>
    <xf numFmtId="169" fontId="13" fillId="42" borderId="17" xfId="42" applyNumberFormat="1" applyFill="1" applyBorder="1" applyAlignment="1">
      <alignment horizontal="right" vertical="top"/>
    </xf>
    <xf numFmtId="169" fontId="13" fillId="0" borderId="8" xfId="42" applyNumberFormat="1" applyBorder="1" applyAlignment="1">
      <alignment horizontal="right" vertical="top"/>
    </xf>
    <xf numFmtId="169" fontId="66" fillId="0" borderId="8" xfId="42" applyNumberFormat="1" applyFont="1" applyBorder="1" applyAlignment="1">
      <alignment horizontal="right" vertical="top"/>
    </xf>
    <xf numFmtId="169" fontId="66" fillId="0" borderId="0" xfId="42" applyNumberFormat="1" applyFont="1" applyAlignment="1">
      <alignment horizontal="right" vertical="top"/>
    </xf>
    <xf numFmtId="169" fontId="66" fillId="33" borderId="13" xfId="42" applyNumberFormat="1" applyFont="1" applyFill="1" applyBorder="1" applyAlignment="1">
      <alignment horizontal="right"/>
    </xf>
    <xf numFmtId="0" fontId="67" fillId="0" borderId="0" xfId="69" applyFont="1" applyAlignment="1">
      <alignment vertical="top" wrapText="1"/>
    </xf>
    <xf numFmtId="0" fontId="67" fillId="0" borderId="0" xfId="69" applyFont="1"/>
    <xf numFmtId="0" fontId="65" fillId="0" borderId="10" xfId="60" applyFont="1" applyBorder="1"/>
    <xf numFmtId="169" fontId="69" fillId="43" borderId="16" xfId="42" applyNumberFormat="1" applyFont="1" applyFill="1" applyBorder="1" applyAlignment="1">
      <alignment horizontal="right" vertical="top"/>
    </xf>
    <xf numFmtId="169" fontId="70" fillId="42" borderId="15" xfId="42" applyNumberFormat="1" applyFont="1" applyFill="1" applyBorder="1" applyAlignment="1">
      <alignment horizontal="right" vertical="top"/>
    </xf>
    <xf numFmtId="169" fontId="69" fillId="43" borderId="18" xfId="42" applyNumberFormat="1" applyFont="1" applyFill="1" applyBorder="1" applyAlignment="1">
      <alignment horizontal="right" vertical="top"/>
    </xf>
    <xf numFmtId="169" fontId="69" fillId="43" borderId="0" xfId="42" applyNumberFormat="1" applyFont="1" applyFill="1" applyAlignment="1">
      <alignment horizontal="right" vertical="top"/>
    </xf>
    <xf numFmtId="169" fontId="70" fillId="42" borderId="17" xfId="42" applyNumberFormat="1" applyFont="1" applyFill="1" applyBorder="1" applyAlignment="1">
      <alignment horizontal="right" vertical="top"/>
    </xf>
    <xf numFmtId="169" fontId="70" fillId="42" borderId="0" xfId="42" applyNumberFormat="1" applyFont="1" applyFill="1" applyAlignment="1">
      <alignment horizontal="right" vertical="top"/>
    </xf>
    <xf numFmtId="169" fontId="13" fillId="0" borderId="0" xfId="42" applyNumberFormat="1" applyAlignment="1">
      <alignment horizontal="center" vertical="center"/>
    </xf>
    <xf numFmtId="169" fontId="66" fillId="0" borderId="0" xfId="42" applyNumberFormat="1" applyFont="1" applyAlignment="1">
      <alignment horizontal="center" vertical="center"/>
    </xf>
    <xf numFmtId="2" fontId="12" fillId="0" borderId="0" xfId="60" applyNumberFormat="1" applyAlignment="1">
      <alignment horizontal="center" vertical="center"/>
    </xf>
    <xf numFmtId="0" fontId="26" fillId="0" borderId="8" xfId="66" applyBorder="1" applyAlignment="1">
      <alignment horizontal="center" vertical="center" wrapText="1"/>
    </xf>
    <xf numFmtId="0" fontId="26" fillId="0" borderId="12" xfId="66" applyBorder="1" applyAlignment="1">
      <alignment horizontal="center" vertical="center" wrapText="1"/>
    </xf>
    <xf numFmtId="0" fontId="26" fillId="0" borderId="7" xfId="66" applyBorder="1" applyAlignment="1">
      <alignment horizontal="center" vertical="center" wrapText="1"/>
    </xf>
    <xf numFmtId="169" fontId="66" fillId="0" borderId="8" xfId="42" applyNumberFormat="1" applyFont="1" applyBorder="1" applyAlignment="1">
      <alignment horizontal="center" vertical="center"/>
    </xf>
    <xf numFmtId="2" fontId="19" fillId="0" borderId="12" xfId="60" applyNumberFormat="1" applyFont="1" applyBorder="1" applyAlignment="1">
      <alignment horizontal="center" vertical="center"/>
    </xf>
    <xf numFmtId="169" fontId="66" fillId="0" borderId="7" xfId="42" applyNumberFormat="1" applyFont="1" applyFill="1" applyBorder="1" applyAlignment="1">
      <alignment horizontal="center" vertical="center"/>
    </xf>
    <xf numFmtId="2" fontId="19" fillId="0" borderId="8" xfId="60" applyNumberFormat="1" applyFont="1" applyBorder="1" applyAlignment="1">
      <alignment horizontal="center" vertical="center"/>
    </xf>
    <xf numFmtId="169" fontId="13" fillId="0" borderId="8" xfId="42" applyNumberFormat="1" applyBorder="1" applyAlignment="1">
      <alignment horizontal="center" vertical="center"/>
    </xf>
    <xf numFmtId="2" fontId="12" fillId="0" borderId="12" xfId="60" applyNumberFormat="1" applyBorder="1" applyAlignment="1">
      <alignment horizontal="center" vertical="center"/>
    </xf>
    <xf numFmtId="169" fontId="13" fillId="0" borderId="7" xfId="42" applyNumberFormat="1" applyBorder="1" applyAlignment="1">
      <alignment horizontal="center" vertical="center"/>
    </xf>
    <xf numFmtId="169" fontId="13" fillId="0" borderId="7" xfId="42" applyNumberFormat="1" applyFill="1" applyBorder="1" applyAlignment="1">
      <alignment horizontal="center" vertical="center"/>
    </xf>
    <xf numFmtId="2" fontId="12" fillId="0" borderId="8" xfId="60" applyNumberFormat="1" applyBorder="1" applyAlignment="1">
      <alignment horizontal="center" vertical="center"/>
    </xf>
    <xf numFmtId="169" fontId="13" fillId="0" borderId="8" xfId="42" applyNumberFormat="1" applyFill="1" applyBorder="1" applyAlignment="1">
      <alignment horizontal="center" vertical="center"/>
    </xf>
    <xf numFmtId="169" fontId="13" fillId="0" borderId="0" xfId="42" applyNumberFormat="1" applyFill="1" applyBorder="1" applyAlignment="1">
      <alignment horizontal="center" vertical="center"/>
    </xf>
    <xf numFmtId="0" fontId="26" fillId="41" borderId="9" xfId="66" applyFill="1" applyBorder="1" applyAlignment="1">
      <alignment horizontal="center" vertical="center" wrapText="1"/>
    </xf>
    <xf numFmtId="0" fontId="26" fillId="41" borderId="9" xfId="66" applyFill="1" applyBorder="1" applyAlignment="1">
      <alignment horizontal="center" vertical="center"/>
    </xf>
  </cellXfs>
  <cellStyles count="76">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0000000}"/>
    <cellStyle name="Indata" xfId="46" builtinId="20" hidden="1"/>
    <cellStyle name="Kontrollcell" xfId="50" builtinId="23" hidden="1"/>
    <cellStyle name="Ljus - Brun" xfId="38" xr:uid="{00000000-0005-0000-0000-000023000000}"/>
    <cellStyle name="Ljus - Grön" xfId="39" xr:uid="{00000000-0005-0000-0000-000024000000}"/>
    <cellStyle name="Ljus - Gul" xfId="40" xr:uid="{00000000-0005-0000-0000-000025000000}"/>
    <cellStyle name="Ljus - Lila" xfId="41" xr:uid="{00000000-0005-0000-0000-000026000000}"/>
    <cellStyle name="Länkad cell" xfId="49" builtinId="24" hidden="1"/>
    <cellStyle name="Mellan - Brun" xfId="34" xr:uid="{00000000-0005-0000-0000-000028000000}"/>
    <cellStyle name="Mellan - Grön" xfId="35" xr:uid="{00000000-0005-0000-0000-000029000000}"/>
    <cellStyle name="Mellan - Gul" xfId="36" xr:uid="{00000000-0005-0000-0000-00002A000000}"/>
    <cellStyle name="Mellan - Lila" xfId="37" xr:uid="{00000000-0005-0000-0000-00002B000000}"/>
    <cellStyle name="Mörk - Brun" xfId="30" xr:uid="{00000000-0005-0000-0000-00002C000000}"/>
    <cellStyle name="Mörk - Grön" xfId="31" xr:uid="{00000000-0005-0000-0000-00002D000000}"/>
    <cellStyle name="Mörk - Gul" xfId="32" xr:uid="{00000000-0005-0000-0000-00002E000000}"/>
    <cellStyle name="Mörk - Lila" xfId="33" xr:uid="{00000000-0005-0000-0000-00002F000000}"/>
    <cellStyle name="Neutral" xfId="57" builtinId="28" customBuiltin="1"/>
    <cellStyle name="Normal" xfId="0" builtinId="0" customBuiltin="1"/>
    <cellStyle name="Normal 10" xfId="69" xr:uid="{00000000-0005-0000-0000-000032000000}"/>
    <cellStyle name="Normal 11" xfId="75" xr:uid="{00000000-0005-0000-0000-000033000000}"/>
    <cellStyle name="Normal 2" xfId="68" xr:uid="{00000000-0005-0000-0000-000034000000}"/>
    <cellStyle name="Normal 2 2" xfId="73" xr:uid="{00000000-0005-0000-0000-000035000000}"/>
    <cellStyle name="Normal 2 3" xfId="71" xr:uid="{00000000-0005-0000-0000-000036000000}"/>
    <cellStyle name="Normal 2_Tab 8 _alt i större format_9p 2" xfId="74" xr:uid="{00000000-0005-0000-0000-000037000000}"/>
    <cellStyle name="Normal 8" xfId="72" xr:uid="{00000000-0005-0000-0000-000038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00000000-0005-0000-0000-000041000000}"/>
    <cellStyle name="Tabellkälla" xfId="62" xr:uid="{00000000-0005-0000-0000-000042000000}"/>
    <cellStyle name="Tabellltext" xfId="60" xr:uid="{00000000-0005-0000-0000-000043000000}"/>
    <cellStyle name="Tabellrubrik" xfId="59" xr:uid="{00000000-0005-0000-0000-000044000000}"/>
    <cellStyle name="Tabellunderrubrik" xfId="61" xr:uid="{00000000-0005-0000-0000-000045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22">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dxf>
    <dxf>
      <numFmt numFmtId="169" formatCode="_-* #,##0_-;\-* #,##0_-;_-* &quot;-&quot;??_-;_-@_-"/>
      <alignment horizontal="right" vertical="bottom" textRotation="0" wrapText="0" indent="0" justifyLastLine="0" shrinkToFit="0" readingOrder="0"/>
      <border outline="0">
        <left style="thin">
          <color indexed="64"/>
        </left>
      </border>
    </dxf>
    <dxf>
      <numFmt numFmtId="169" formatCode="_-* #,##0_-;\-* #,##0_-;_-* &quot;-&quot;??_-;_-@_-"/>
      <alignment horizontal="right" vertical="bottom" textRotation="0" wrapText="0" indent="0" justifyLastLine="0" shrinkToFit="0" readingOrder="0"/>
      <border outline="0">
        <left style="thin">
          <color indexed="64"/>
        </left>
        <right style="thin">
          <color indexed="64"/>
        </right>
      </border>
    </dxf>
    <dxf>
      <numFmt numFmtId="169" formatCode="_-* #,##0_-;\-* #,##0_-;_-* &quot;-&quot;??_-;_-@_-"/>
      <alignment horizontal="right" vertical="bottom" textRotation="0" wrapText="0" indent="0" justifyLastLine="0" shrinkToFit="0" readingOrder="0"/>
      <border outline="0">
        <left style="thin">
          <color indexed="64"/>
        </left>
        <right style="thin">
          <color indexed="64"/>
        </right>
      </border>
    </dxf>
    <dxf>
      <numFmt numFmtId="169" formatCode="_-* #,##0_-;\-* #,##0_-;_-* &quot;-&quot;??_-;_-@_-"/>
      <alignment horizontal="right" vertical="bottom" textRotation="0" wrapText="0" indent="0" justifyLastLine="0" shrinkToFit="0" readingOrder="0"/>
      <border outline="0">
        <left style="thin">
          <color indexed="64"/>
        </left>
        <right style="thin">
          <color indexed="64"/>
        </right>
      </border>
    </dxf>
    <dxf>
      <numFmt numFmtId="169" formatCode="_-* #,##0_-;\-* #,##0_-;_-* &quot;-&quot;??_-;_-@_-"/>
      <alignment horizontal="right" vertical="bottom" textRotation="0" wrapText="0" indent="0" justifyLastLine="0" shrinkToFit="0" readingOrder="0"/>
      <border outline="0">
        <left style="thin">
          <color indexed="64"/>
        </left>
        <right style="thin">
          <color indexed="64"/>
        </right>
      </border>
    </dxf>
    <dxf>
      <numFmt numFmtId="169" formatCode="_-* #,##0_-;\-* #,##0_-;_-* &quot;-&quot;??_-;_-@_-"/>
      <alignment horizontal="right" vertical="bottom" textRotation="0" wrapText="0" indent="0" justifyLastLine="0" shrinkToFit="0" readingOrder="0"/>
      <border outline="0">
        <left style="thin">
          <color indexed="64"/>
        </left>
        <right style="thin">
          <color indexed="64"/>
        </right>
      </border>
    </dxf>
    <dxf>
      <numFmt numFmtId="169" formatCode="_-* #,##0_-;\-* #,##0_-;_-* &quot;-&quot;??_-;_-@_-"/>
      <alignment horizontal="right" vertical="bottom" textRotation="0" wrapText="0" indent="0" justifyLastLine="0" shrinkToFit="0" readingOrder="0"/>
      <border outline="0">
        <left style="thin">
          <color indexed="64"/>
        </left>
        <right style="thin">
          <color indexed="64"/>
        </right>
      </border>
    </dxf>
    <dxf>
      <numFmt numFmtId="169" formatCode="_-* #,##0_-;\-* #,##0_-;_-* &quot;-&quot;??_-;_-@_-"/>
      <alignment horizontal="right" vertical="bottom" textRotation="0" wrapText="0" indent="0" justifyLastLine="0" shrinkToFit="0" readingOrder="0"/>
      <border outline="0">
        <left style="thin">
          <color indexed="64"/>
        </left>
        <right style="thin">
          <color indexed="64"/>
        </right>
      </border>
    </dxf>
    <dxf>
      <numFmt numFmtId="169" formatCode="_-* #,##0_-;\-* #,##0_-;_-* &quot;-&quot;??_-;_-@_-"/>
      <fill>
        <patternFill patternType="solid">
          <fgColor indexed="64"/>
          <bgColor theme="8"/>
        </patternFill>
      </fill>
      <alignment horizontal="right" vertical="bottom" textRotation="0" wrapText="0" indent="0" justifyLastLine="0" shrinkToFit="0" readingOrder="0"/>
      <border diagonalUp="0" diagonalDown="0" outline="0">
        <left style="thin">
          <color indexed="64"/>
        </left>
        <right style="thin">
          <color indexed="64"/>
        </right>
        <top style="thin">
          <color auto="1"/>
        </top>
        <bottom style="thin">
          <color auto="1"/>
        </bottom>
      </border>
    </dxf>
    <dxf>
      <numFmt numFmtId="169" formatCode="_-* #,##0_-;\-* #,##0_-;_-* &quot;-&quot;??_-;_-@_-"/>
      <fill>
        <patternFill patternType="solid">
          <fgColor indexed="64"/>
          <bgColor theme="8"/>
        </patternFill>
      </fill>
      <alignment horizontal="right" vertical="bottom" textRotation="0" wrapText="0" indent="0" justifyLastLine="0" shrinkToFit="0" readingOrder="0"/>
      <border diagonalUp="0" diagonalDown="0" outline="0">
        <left style="thin">
          <color indexed="64"/>
        </left>
        <right style="thin">
          <color indexed="64"/>
        </right>
        <top style="thin">
          <color auto="1"/>
        </top>
        <bottom style="thin">
          <color auto="1"/>
        </bottom>
      </border>
    </dxf>
    <dxf>
      <numFmt numFmtId="169" formatCode="_-* #,##0_-;\-* #,##0_-;_-* &quot;-&quot;??_-;_-@_-"/>
      <fill>
        <patternFill patternType="solid">
          <fgColor indexed="64"/>
          <bgColor theme="8"/>
        </patternFill>
      </fill>
      <alignment horizontal="right" vertical="bottom" textRotation="0" wrapText="0" indent="0" justifyLastLine="0" shrinkToFit="0" readingOrder="0"/>
      <border diagonalUp="0" diagonalDown="0" outline="0">
        <left style="thin">
          <color indexed="64"/>
        </left>
        <right style="thin">
          <color indexed="64"/>
        </right>
        <top style="thin">
          <color auto="1"/>
        </top>
        <bottom style="thin">
          <color auto="1"/>
        </bottom>
      </border>
    </dxf>
    <dxf>
      <numFmt numFmtId="169" formatCode="_-* #,##0_-;\-* #,##0_-;_-* &quot;-&quot;??_-;_-@_-"/>
      <fill>
        <patternFill patternType="solid">
          <fgColor indexed="64"/>
          <bgColor theme="8"/>
        </patternFill>
      </fill>
      <alignment horizontal="right" vertical="bottom" textRotation="0" wrapText="0" indent="0" justifyLastLine="0" shrinkToFit="0" readingOrder="0"/>
      <border diagonalUp="0" diagonalDown="0" outline="0">
        <left style="thin">
          <color indexed="64"/>
        </left>
        <right style="thin">
          <color indexed="64"/>
        </right>
        <top style="thin">
          <color auto="1"/>
        </top>
        <bottom style="thin">
          <color auto="1"/>
        </bottom>
      </border>
    </dxf>
    <dxf>
      <numFmt numFmtId="169" formatCode="_-* #,##0_-;\-* #,##0_-;_-* &quot;-&quot;??_-;_-@_-"/>
      <fill>
        <patternFill patternType="solid">
          <fgColor indexed="64"/>
          <bgColor theme="8"/>
        </patternFill>
      </fill>
      <alignment horizontal="right" vertical="bottom" textRotation="0" wrapText="0" indent="0" justifyLastLine="0" shrinkToFit="0" readingOrder="0"/>
      <border diagonalUp="0" diagonalDown="0" outline="0">
        <left style="thin">
          <color indexed="64"/>
        </left>
        <right style="thin">
          <color indexed="64"/>
        </right>
        <top style="thin">
          <color auto="1"/>
        </top>
        <bottom style="thin">
          <color auto="1"/>
        </bottom>
      </border>
    </dxf>
    <dxf>
      <border outline="0">
        <left style="thin">
          <color indexed="64"/>
        </left>
        <right style="thin">
          <color indexed="64"/>
        </right>
      </border>
    </dxf>
    <dxf>
      <alignment horizontal="left" vertical="bottom" textRotation="0" wrapText="0" indent="0" justifyLastLine="0" shrinkToFit="0" readingOrder="0"/>
    </dxf>
    <dxf>
      <border outline="0">
        <top style="thin">
          <color auto="1"/>
        </top>
      </border>
    </dxf>
    <dxf>
      <border outline="0">
        <bottom style="thin">
          <color auto="1"/>
        </bottom>
      </border>
    </dxf>
    <dxf>
      <font>
        <b/>
        <i val="0"/>
        <strike val="0"/>
        <condense val="0"/>
        <extend val="0"/>
        <outline val="0"/>
        <shadow val="0"/>
        <u val="none"/>
        <vertAlign val="baseline"/>
        <sz val="9"/>
        <color theme="1"/>
        <name val="Noto Sans"/>
        <scheme val="minor"/>
      </font>
      <fill>
        <patternFill patternType="solid">
          <fgColor indexed="64"/>
          <bgColor theme="8"/>
        </patternFill>
      </fill>
      <alignment horizontal="general"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right" vertical="top" textRotation="0" wrapText="0" indent="0" justifyLastLine="0" shrinkToFit="0" readingOrder="0"/>
    </dxf>
    <dxf>
      <numFmt numFmtId="169" formatCode="_-* #,##0_-;\-* #,##0_-;_-* &quot;-&quot;??_-;_-@_-"/>
      <alignment horizontal="right" vertical="top" textRotation="0" wrapText="0" indent="0" justifyLastLine="0" shrinkToFit="0" readingOrder="0"/>
    </dxf>
    <dxf>
      <numFmt numFmtId="169" formatCode="_-* #,##0_-;\-* #,##0_-;_-* &quot;-&quot;??_-;_-@_-"/>
      <alignment horizontal="right" vertical="top" textRotation="0" wrapText="0" indent="0" justifyLastLine="0" shrinkToFit="0" readingOrder="0"/>
    </dxf>
    <dxf>
      <numFmt numFmtId="169" formatCode="_-* #,##0_-;\-* #,##0_-;_-* &quot;-&quot;??_-;_-@_-"/>
      <alignment horizontal="right" vertical="top" textRotation="0" wrapText="0" indent="0" justifyLastLine="0" shrinkToFit="0" readingOrder="0"/>
    </dxf>
    <dxf>
      <numFmt numFmtId="169" formatCode="_-* #,##0_-;\-* #,##0_-;_-* &quot;-&quot;??_-;_-@_-"/>
      <alignment horizontal="right" vertical="top" textRotation="0" wrapText="0" indent="0" justifyLastLine="0" shrinkToFit="0" readingOrder="0"/>
    </dxf>
    <dxf>
      <numFmt numFmtId="169" formatCode="_-* #,##0_-;\-* #,##0_-;_-* &quot;-&quot;??_-;_-@_-"/>
      <alignment horizontal="right" vertical="top" textRotation="0" wrapText="0" indent="0" justifyLastLine="0" shrinkToFit="0" readingOrder="0"/>
    </dxf>
    <dxf>
      <alignment vertical="top" textRotation="0" indent="0" justifyLastLine="0" shrinkToFit="0" readingOrder="0"/>
    </dxf>
    <dxf>
      <alignment vertical="top" textRotation="0" indent="0" justifyLastLine="0" shrinkToFit="0" readingOrder="0"/>
    </dxf>
    <dxf>
      <border outline="0">
        <top style="thin">
          <color auto="1"/>
        </top>
      </border>
    </dxf>
    <dxf>
      <border outline="0">
        <right style="thin">
          <color rgb="FF000000"/>
        </right>
        <top style="thin">
          <color auto="1"/>
        </top>
        <bottom style="thin">
          <color auto="1"/>
        </bottom>
      </border>
    </dxf>
    <dxf>
      <alignment vertical="top" textRotation="0" indent="0" justifyLastLine="0" shrinkToFit="0" readingOrder="0"/>
    </dxf>
    <dxf>
      <alignment vertical="top" textRotation="0" indent="0" justifyLastLine="0" shrinkToFit="0" readingOrder="0"/>
    </dxf>
    <dxf>
      <numFmt numFmtId="169" formatCode="_-* #,##0_-;\-* #,##0_-;_-* &quot;-&quot;??_-;_-@_-"/>
      <alignment horizontal="right"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right"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right"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right"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right"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right"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right" vertical="top" textRotation="0" wrapText="0" indent="0" justifyLastLine="0" shrinkToFit="0" readingOrder="0"/>
      <border diagonalUp="0" diagonalDown="0" outline="0">
        <left style="thin">
          <color auto="1"/>
        </left>
        <right style="thin">
          <color indexed="64"/>
        </right>
      </border>
    </dxf>
    <dxf>
      <alignment horizontal="general" vertical="top" textRotation="0" indent="0" justifyLastLine="0" shrinkToFit="0" readingOrder="0"/>
      <border outline="0">
        <right style="thin">
          <color indexed="64"/>
        </right>
      </border>
    </dxf>
    <dxf>
      <border outline="0">
        <top style="thin">
          <color auto="1"/>
        </top>
      </border>
    </dxf>
    <dxf>
      <border outline="0">
        <right style="thin">
          <color rgb="FF000000"/>
        </right>
        <top style="thin">
          <color auto="1"/>
        </top>
        <bottom style="thin">
          <color auto="1"/>
        </bottom>
      </border>
    </dxf>
    <dxf>
      <numFmt numFmtId="0" formatCode="General"/>
      <alignment horizontal="general" vertical="top" textRotation="0" indent="0" justifyLastLine="0" shrinkToFit="0" readingOrder="0"/>
    </dxf>
    <dxf>
      <border outline="0">
        <bottom style="thin">
          <color auto="1"/>
        </bottom>
      </border>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left" vertical="top"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center" vertical="center"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center" vertical="center"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center" vertical="center"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center" vertical="center"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center" vertical="center"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center" vertical="center"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center" vertical="center" textRotation="0" wrapText="0" indent="0" justifyLastLine="0" shrinkToFit="0" readingOrder="0"/>
      <border diagonalUp="0" diagonalDown="0" outline="0">
        <left style="thin">
          <color indexed="64"/>
        </left>
        <right style="thin">
          <color indexed="64"/>
        </right>
        <top/>
        <bottom/>
      </border>
    </dxf>
    <dxf>
      <numFmt numFmtId="169" formatCode="_-* #,##0_-;\-* #,##0_-;_-* &quot;-&quot;??_-;_-@_-"/>
      <alignment horizontal="center" vertical="center" textRotation="0" wrapText="0" indent="0" justifyLastLine="0" shrinkToFit="0" readingOrder="0"/>
      <border diagonalUp="0" diagonalDown="0" outline="0">
        <left style="thin">
          <color indexed="64"/>
        </left>
        <right style="thin">
          <color indexed="64"/>
        </right>
      </border>
    </dxf>
    <dxf>
      <numFmt numFmtId="169" formatCode="_-* #,##0_-;\-* #,##0_-;_-* &quot;-&quot;??_-;_-@_-"/>
      <alignment horizontal="center" vertical="center" textRotation="0" wrapText="0" indent="0" justifyLastLine="0" shrinkToFit="0" readingOrder="0"/>
      <border diagonalUp="0" diagonalDown="0" outline="0">
        <left style="thin">
          <color indexed="64"/>
        </left>
        <right style="thin">
          <color indexed="64"/>
        </right>
      </border>
    </dxf>
    <dxf>
      <alignment horizontal="general" vertical="top" textRotation="0" indent="0" justifyLastLine="0" shrinkToFit="0" readingOrder="0"/>
      <border outline="0">
        <right style="thin">
          <color indexed="64"/>
        </right>
      </border>
    </dxf>
    <dxf>
      <border outline="0">
        <top style="thin">
          <color auto="1"/>
        </top>
      </border>
    </dxf>
    <dxf>
      <border outline="0">
        <right style="thin">
          <color indexed="64"/>
        </right>
        <top style="thin">
          <color auto="1"/>
        </top>
        <bottom style="thin">
          <color auto="1"/>
        </bottom>
      </border>
    </dxf>
    <dxf>
      <numFmt numFmtId="0" formatCode="General"/>
      <alignment horizontal="general" vertical="top" textRotation="0" indent="0" justifyLastLine="0" shrinkToFit="0" readingOrder="0"/>
    </dxf>
    <dxf>
      <border outline="0">
        <bottom style="thin">
          <color auto="1"/>
        </bottom>
      </border>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general" vertical="top" textRotation="0" wrapText="0" indent="0" justifyLastLine="0" shrinkToFit="0" readingOrder="0"/>
      <border diagonalUp="0" diagonalDown="0" outline="0">
        <left style="thin">
          <color indexed="64"/>
        </left>
        <right style="thin">
          <color indexed="64"/>
        </right>
        <top/>
        <bottom/>
      </border>
    </dxf>
    <dxf>
      <numFmt numFmtId="2" formatCode="0.00"/>
      <alignment horizontal="center" vertical="center" textRotation="0" indent="0" justifyLastLine="0" shrinkToFit="0" readingOrder="0"/>
      <border diagonalUp="0" diagonalDown="0" outline="0">
        <left style="thin">
          <color indexed="64"/>
        </left>
        <right style="thin">
          <color indexed="64"/>
        </right>
        <top/>
        <bottom/>
      </border>
    </dxf>
    <dxf>
      <numFmt numFmtId="169" formatCode="_-* #,##0_-;\-* #,##0_-;_-* &quot;-&quot;??_-;_-@_-"/>
      <fill>
        <patternFill patternType="none">
          <fgColor indexed="64"/>
          <bgColor indexed="65"/>
        </patternFill>
      </fill>
      <alignment horizontal="center" vertical="center" textRotation="0" indent="0" justifyLastLine="0" shrinkToFit="0" readingOrder="0"/>
      <border diagonalUp="0" diagonalDown="0" outline="0">
        <left/>
        <right style="thin">
          <color indexed="64"/>
        </right>
        <top/>
        <bottom/>
      </border>
    </dxf>
    <dxf>
      <numFmt numFmtId="2" formatCode="0.00"/>
      <fill>
        <patternFill patternType="none">
          <fgColor indexed="64"/>
          <bgColor indexed="65"/>
        </patternFill>
      </fill>
      <alignment horizontal="center" vertical="center" textRotation="0" indent="0" justifyLastLine="0" shrinkToFit="0" readingOrder="0"/>
      <border diagonalUp="0" diagonalDown="0" outline="0">
        <left style="thin">
          <color indexed="64"/>
        </left>
        <right/>
        <top/>
        <bottom/>
      </border>
    </dxf>
    <dxf>
      <numFmt numFmtId="169" formatCode="_-* #,##0_-;\-* #,##0_-;_-* &quot;-&quot;??_-;_-@_-"/>
      <alignment horizontal="center" vertical="center" textRotation="0" indent="0" justifyLastLine="0" shrinkToFit="0" readingOrder="0"/>
      <border diagonalUp="0" diagonalDown="0" outline="0">
        <left/>
        <right style="thin">
          <color indexed="64"/>
        </right>
        <top/>
        <bottom/>
      </border>
    </dxf>
    <dxf>
      <numFmt numFmtId="2" formatCode="0.00"/>
      <fill>
        <patternFill patternType="none">
          <fgColor indexed="64"/>
          <bgColor indexed="65"/>
        </patternFill>
      </fill>
      <alignment horizontal="center" vertical="center" textRotation="0" indent="0" justifyLastLine="0" shrinkToFit="0" readingOrder="0"/>
      <border diagonalUp="0" diagonalDown="0" outline="0">
        <left style="thin">
          <color indexed="64"/>
        </left>
        <right/>
        <top/>
        <bottom/>
      </border>
    </dxf>
    <dxf>
      <numFmt numFmtId="169" formatCode="_-* #,##0_-;\-* #,##0_-;_-* &quot;-&quot;??_-;_-@_-"/>
      <alignment horizontal="center" vertical="center" textRotation="0" indent="0" justifyLastLine="0" shrinkToFit="0" readingOrder="0"/>
      <border diagonalUp="0" diagonalDown="0" outline="0">
        <left style="thin">
          <color indexed="64"/>
        </left>
        <right/>
        <top/>
        <bottom/>
      </border>
    </dxf>
    <dxf>
      <numFmt numFmtId="2" formatCode="0.00"/>
      <alignment horizontal="center" vertical="center" textRotation="0" indent="0" justifyLastLine="0" shrinkToFit="0" readingOrder="0"/>
      <border diagonalUp="0" diagonalDown="0" outline="0">
        <left style="thin">
          <color indexed="64"/>
        </left>
        <right/>
        <top/>
        <bottom/>
      </border>
    </dxf>
    <dxf>
      <numFmt numFmtId="169" formatCode="_-* #,##0_-;\-* #,##0_-;_-* &quot;-&quot;??_-;_-@_-"/>
      <alignment horizontal="center" vertical="center" textRotation="0" indent="0" justifyLastLine="0" shrinkToFit="0" readingOrder="0"/>
      <border diagonalUp="0" diagonalDown="0" outline="0">
        <left style="thin">
          <color indexed="64"/>
        </left>
        <right style="thin">
          <color indexed="64"/>
        </right>
        <top/>
        <bottom/>
      </border>
    </dxf>
    <dxf>
      <border outline="0">
        <right style="thin">
          <color indexed="64"/>
        </right>
      </border>
    </dxf>
    <dxf>
      <border diagonalUp="0" diagonalDown="0">
        <left/>
        <right style="thin">
          <color indexed="64"/>
        </right>
        <top/>
        <bottom/>
      </border>
    </dxf>
    <dxf>
      <alignment horizontal="right" vertical="bottom" textRotation="0" indent="0" justifyLastLine="0" shrinkToFit="0" readingOrder="0"/>
    </dxf>
    <dxf>
      <alignment horizontal="right" vertical="bottom" textRotation="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border diagonalUp="0" diagonalDown="0">
        <left/>
        <right style="thin">
          <color indexed="64"/>
        </right>
        <top/>
        <bottom/>
      </border>
    </dxf>
    <dxf>
      <numFmt numFmtId="169" formatCode="_-* #,##0_-;\-* #,##0_-;_-* &quot;-&quot;??_-;_-@_-"/>
      <alignment horizontal="center" vertical="center" textRotation="0" wrapText="0" indent="0" justifyLastLine="0" shrinkToFit="0" readingOrder="0"/>
    </dxf>
    <dxf>
      <numFmt numFmtId="169" formatCode="_-* #,##0_-;\-* #,##0_-;_-* &quot;-&quot;??_-;_-@_-"/>
      <alignment horizontal="center" vertical="center" textRotation="0" wrapText="0" indent="0" justifyLastLine="0" shrinkToFit="0" readingOrder="0"/>
    </dxf>
    <dxf>
      <numFmt numFmtId="169" formatCode="_-* #,##0_-;\-* #,##0_-;_-* &quot;-&quot;??_-;_-@_-"/>
      <alignment horizontal="center" vertical="center" textRotation="0" wrapText="0" indent="0" justifyLastLine="0" shrinkToFit="0" readingOrder="0"/>
    </dxf>
    <dxf>
      <numFmt numFmtId="169" formatCode="_-* #,##0_-;\-* #,##0_-;_-* &quot;-&quot;??_-;_-@_-"/>
      <alignment horizontal="center" vertical="center" textRotation="0" wrapText="0" indent="0" justifyLastLine="0" shrinkToFit="0" readingOrder="0"/>
    </dxf>
    <dxf>
      <border diagonalUp="0" diagonalDown="0">
        <left/>
        <right style="thin">
          <color indexed="64"/>
        </right>
        <top/>
        <bottom/>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121"/>
      <tableStyleElement type="headerRow" dxfId="120"/>
      <tableStyleElement type="secondRowStripe" dxfId="119"/>
    </tableStyle>
    <tableStyle name="1. SoS Tabell blå text" pivot="0" count="3" xr9:uid="{00000000-0011-0000-FFFF-FFFF01000000}">
      <tableStyleElement type="wholeTable" dxfId="118"/>
      <tableStyleElement type="headerRow" dxfId="117"/>
      <tableStyleElement type="secondRowStripe" dxfId="116"/>
    </tableStyle>
    <tableStyle name="2. SoS Tabell beige" pivot="0" count="3" xr9:uid="{00000000-0011-0000-FFFF-FFFF02000000}">
      <tableStyleElement type="wholeTable" dxfId="115"/>
      <tableStyleElement type="headerRow" dxfId="114"/>
      <tableStyleElement type="secondRowStripe" dxfId="113"/>
    </tableStyle>
    <tableStyle name="2. SoS Tabell beige text" pivot="0" count="3" xr9:uid="{00000000-0011-0000-FFFF-FFFF03000000}">
      <tableStyleElement type="wholeTable" dxfId="112"/>
      <tableStyleElement type="headerRow" dxfId="111"/>
      <tableStyleElement type="secondRowStripe" dxfId="110"/>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en-US" sz="1000"/>
              <a:t>Figur 1. Antal registrerade försörjningshinder för vuxna biståndsmottagare efter grupperade försörjningshinder i procent, år 2021-2024</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'Tabell 1'!$B$20</c:f>
              <c:strCache>
                <c:ptCount val="1"/>
                <c:pt idx="0">
                  <c:v>År 2021</c:v>
                </c:pt>
              </c:strCache>
            </c:strRef>
          </c:tx>
          <c:spPr>
            <a:solidFill>
              <a:srgbClr val="017CC1"/>
            </a:solidFill>
            <a:ln w="3810">
              <a:solidFill>
                <a:srgbClr val="017CC1"/>
              </a:solidFill>
            </a:ln>
            <a:effectLst/>
          </c:spPr>
          <c:invertIfNegative val="0"/>
          <c:cat>
            <c:strRef>
              <c:f>'Tabell 1'!$A$20:$A$31</c:f>
              <c:strCache>
                <c:ptCount val="12"/>
                <c:pt idx="0">
                  <c:v>Försörjningshinder</c:v>
                </c:pt>
                <c:pt idx="1">
                  <c:v>Arbetslös</c:v>
                </c:pt>
                <c:pt idx="2">
                  <c:v>Arbetslös med etableringsersättning</c:v>
                </c:pt>
                <c:pt idx="3">
                  <c:v>Sjukskriven med läkarintyg</c:v>
                </c:pt>
                <c:pt idx="4">
                  <c:v>Sjuk- eller aktivitetsersättning</c:v>
                </c:pt>
                <c:pt idx="5">
                  <c:v>Pension eller äldreförsörjningsstöd</c:v>
                </c:pt>
                <c:pt idx="6">
                  <c:v>Arbetshinder, sociala skäl</c:v>
                </c:pt>
                <c:pt idx="7">
                  <c:v>Ensamkommande ungdom (18-20, gymnasiestuderande)</c:v>
                </c:pt>
                <c:pt idx="8">
                  <c:v>Föräldraledig</c:v>
                </c:pt>
                <c:pt idx="9">
                  <c:v>Arbetar</c:v>
                </c:pt>
                <c:pt idx="10">
                  <c:v>Utan försörjninghinder</c:v>
                </c:pt>
                <c:pt idx="11">
                  <c:v>Uppgift saknas</c:v>
                </c:pt>
              </c:strCache>
            </c:strRef>
          </c:cat>
          <c:val>
            <c:numRef>
              <c:f>'Tabell 1'!$B$20:$B$31</c:f>
              <c:numCache>
                <c:formatCode>0.00</c:formatCode>
                <c:ptCount val="12"/>
                <c:pt idx="0" formatCode="General">
                  <c:v>0</c:v>
                </c:pt>
                <c:pt idx="1">
                  <c:v>50.080155524877156</c:v>
                </c:pt>
                <c:pt idx="2">
                  <c:v>3.2899790154637119</c:v>
                </c:pt>
                <c:pt idx="3">
                  <c:v>14.110846213326916</c:v>
                </c:pt>
                <c:pt idx="4">
                  <c:v>2.8392810962908448</c:v>
                </c:pt>
                <c:pt idx="5">
                  <c:v>1.7858728138963693</c:v>
                </c:pt>
                <c:pt idx="6">
                  <c:v>19.05482097527273</c:v>
                </c:pt>
                <c:pt idx="7">
                  <c:v>0.62155913432033139</c:v>
                </c:pt>
                <c:pt idx="8">
                  <c:v>1.9002520460244532</c:v>
                </c:pt>
                <c:pt idx="9">
                  <c:v>3.8391022581213754</c:v>
                </c:pt>
                <c:pt idx="10">
                  <c:v>1.0178979696078041</c:v>
                </c:pt>
                <c:pt idx="11">
                  <c:v>1.4602329527983027</c:v>
                </c:pt>
              </c:numCache>
            </c:numRef>
          </c:val>
          <c:extLst>
            <c:ext xmlns:c16="http://schemas.microsoft.com/office/drawing/2014/chart" uri="{C3380CC4-5D6E-409C-BE32-E72D297353CC}">
              <c16:uniqueId val="{00000000-5322-4EF1-9BC0-41496A8F1D47}"/>
            </c:ext>
          </c:extLst>
        </c:ser>
        <c:ser>
          <c:idx val="1"/>
          <c:order val="1"/>
          <c:tx>
            <c:strRef>
              <c:f>'Tabell 1'!$C$20</c:f>
              <c:strCache>
                <c:ptCount val="1"/>
                <c:pt idx="0">
                  <c:v>År 2022</c:v>
                </c:pt>
              </c:strCache>
            </c:strRef>
          </c:tx>
          <c:spPr>
            <a:solidFill>
              <a:srgbClr val="002B45"/>
            </a:solidFill>
            <a:ln w="3810">
              <a:solidFill>
                <a:srgbClr val="002B45"/>
              </a:solidFill>
            </a:ln>
            <a:effectLst/>
          </c:spPr>
          <c:invertIfNegative val="0"/>
          <c:cat>
            <c:strRef>
              <c:f>'Tabell 1'!$A$20:$A$31</c:f>
              <c:strCache>
                <c:ptCount val="12"/>
                <c:pt idx="0">
                  <c:v>Försörjningshinder</c:v>
                </c:pt>
                <c:pt idx="1">
                  <c:v>Arbetslös</c:v>
                </c:pt>
                <c:pt idx="2">
                  <c:v>Arbetslös med etableringsersättning</c:v>
                </c:pt>
                <c:pt idx="3">
                  <c:v>Sjukskriven med läkarintyg</c:v>
                </c:pt>
                <c:pt idx="4">
                  <c:v>Sjuk- eller aktivitetsersättning</c:v>
                </c:pt>
                <c:pt idx="5">
                  <c:v>Pension eller äldreförsörjningsstöd</c:v>
                </c:pt>
                <c:pt idx="6">
                  <c:v>Arbetshinder, sociala skäl</c:v>
                </c:pt>
                <c:pt idx="7">
                  <c:v>Ensamkommande ungdom (18-20, gymnasiestuderande)</c:v>
                </c:pt>
                <c:pt idx="8">
                  <c:v>Föräldraledig</c:v>
                </c:pt>
                <c:pt idx="9">
                  <c:v>Arbetar</c:v>
                </c:pt>
                <c:pt idx="10">
                  <c:v>Utan försörjninghinder</c:v>
                </c:pt>
                <c:pt idx="11">
                  <c:v>Uppgift saknas</c:v>
                </c:pt>
              </c:strCache>
            </c:strRef>
          </c:cat>
          <c:val>
            <c:numRef>
              <c:f>'Tabell 1'!$C$20:$C$31</c:f>
              <c:numCache>
                <c:formatCode>0.00</c:formatCode>
                <c:ptCount val="12"/>
                <c:pt idx="0" formatCode="General">
                  <c:v>0</c:v>
                </c:pt>
                <c:pt idx="1">
                  <c:v>47.342535195988532</c:v>
                </c:pt>
                <c:pt idx="2">
                  <c:v>3.3745782601780121</c:v>
                </c:pt>
                <c:pt idx="3">
                  <c:v>15.478392041568906</c:v>
                </c:pt>
                <c:pt idx="4">
                  <c:v>2.6806637010193586</c:v>
                </c:pt>
                <c:pt idx="5">
                  <c:v>1.840445829292767</c:v>
                </c:pt>
                <c:pt idx="6">
                  <c:v>20.061438595488198</c:v>
                </c:pt>
                <c:pt idx="7">
                  <c:v>0.30462753859336256</c:v>
                </c:pt>
                <c:pt idx="8">
                  <c:v>1.7457444866886707</c:v>
                </c:pt>
                <c:pt idx="9">
                  <c:v>4.5608371833240611</c:v>
                </c:pt>
                <c:pt idx="10">
                  <c:v>1.0122488710236612</c:v>
                </c:pt>
                <c:pt idx="11">
                  <c:v>1.5984882968344685</c:v>
                </c:pt>
              </c:numCache>
            </c:numRef>
          </c:val>
          <c:extLst>
            <c:ext xmlns:c16="http://schemas.microsoft.com/office/drawing/2014/chart" uri="{C3380CC4-5D6E-409C-BE32-E72D297353CC}">
              <c16:uniqueId val="{00000001-5322-4EF1-9BC0-41496A8F1D47}"/>
            </c:ext>
          </c:extLst>
        </c:ser>
        <c:ser>
          <c:idx val="2"/>
          <c:order val="2"/>
          <c:tx>
            <c:strRef>
              <c:f>'Tabell 1'!$D$20</c:f>
              <c:strCache>
                <c:ptCount val="1"/>
                <c:pt idx="0">
                  <c:v>År 2023</c:v>
                </c:pt>
              </c:strCache>
            </c:strRef>
          </c:tx>
          <c:spPr>
            <a:solidFill>
              <a:srgbClr val="DBF0F6"/>
            </a:solidFill>
            <a:ln w="3810">
              <a:solidFill>
                <a:srgbClr val="017CC1"/>
              </a:solidFill>
            </a:ln>
            <a:effectLst/>
          </c:spPr>
          <c:invertIfNegative val="0"/>
          <c:cat>
            <c:strRef>
              <c:f>'Tabell 1'!$A$20:$A$31</c:f>
              <c:strCache>
                <c:ptCount val="12"/>
                <c:pt idx="0">
                  <c:v>Försörjningshinder</c:v>
                </c:pt>
                <c:pt idx="1">
                  <c:v>Arbetslös</c:v>
                </c:pt>
                <c:pt idx="2">
                  <c:v>Arbetslös med etableringsersättning</c:v>
                </c:pt>
                <c:pt idx="3">
                  <c:v>Sjukskriven med läkarintyg</c:v>
                </c:pt>
                <c:pt idx="4">
                  <c:v>Sjuk- eller aktivitetsersättning</c:v>
                </c:pt>
                <c:pt idx="5">
                  <c:v>Pension eller äldreförsörjningsstöd</c:v>
                </c:pt>
                <c:pt idx="6">
                  <c:v>Arbetshinder, sociala skäl</c:v>
                </c:pt>
                <c:pt idx="7">
                  <c:v>Ensamkommande ungdom (18-20, gymnasiestuderande)</c:v>
                </c:pt>
                <c:pt idx="8">
                  <c:v>Föräldraledig</c:v>
                </c:pt>
                <c:pt idx="9">
                  <c:v>Arbetar</c:v>
                </c:pt>
                <c:pt idx="10">
                  <c:v>Utan försörjninghinder</c:v>
                </c:pt>
                <c:pt idx="11">
                  <c:v>Uppgift saknas</c:v>
                </c:pt>
              </c:strCache>
            </c:strRef>
          </c:cat>
          <c:val>
            <c:numRef>
              <c:f>'Tabell 1'!$D$20:$D$31</c:f>
              <c:numCache>
                <c:formatCode>0.00</c:formatCode>
                <c:ptCount val="12"/>
                <c:pt idx="0" formatCode="General">
                  <c:v>0</c:v>
                </c:pt>
                <c:pt idx="1">
                  <c:v>46.027082506324348</c:v>
                </c:pt>
                <c:pt idx="2">
                  <c:v>3.314773297803276</c:v>
                </c:pt>
                <c:pt idx="3">
                  <c:v>16.557858559431864</c:v>
                </c:pt>
                <c:pt idx="4">
                  <c:v>2.7448748349687562</c:v>
                </c:pt>
                <c:pt idx="5">
                  <c:v>1.7174568089081701</c:v>
                </c:pt>
                <c:pt idx="6">
                  <c:v>20.931014716784961</c:v>
                </c:pt>
                <c:pt idx="7">
                  <c:v>0.17131718580597904</c:v>
                </c:pt>
                <c:pt idx="8">
                  <c:v>1.3753075260715004</c:v>
                </c:pt>
                <c:pt idx="9">
                  <c:v>4.5975905640531431</c:v>
                </c:pt>
                <c:pt idx="10">
                  <c:v>1.0318646731673953</c:v>
                </c:pt>
                <c:pt idx="11">
                  <c:v>1.5308593266806103</c:v>
                </c:pt>
              </c:numCache>
            </c:numRef>
          </c:val>
          <c:extLst>
            <c:ext xmlns:c16="http://schemas.microsoft.com/office/drawing/2014/chart" uri="{C3380CC4-5D6E-409C-BE32-E72D297353CC}">
              <c16:uniqueId val="{00000002-5322-4EF1-9BC0-41496A8F1D47}"/>
            </c:ext>
          </c:extLst>
        </c:ser>
        <c:ser>
          <c:idx val="3"/>
          <c:order val="3"/>
          <c:tx>
            <c:strRef>
              <c:f>'Tabell 1'!$E$20</c:f>
              <c:strCache>
                <c:ptCount val="1"/>
                <c:pt idx="0">
                  <c:v>År 2024</c:v>
                </c:pt>
              </c:strCache>
            </c:strRef>
          </c:tx>
          <c:spPr>
            <a:pattFill prst="dkDnDiag">
              <a:fgClr>
                <a:srgbClr val="005892"/>
              </a:fgClr>
              <a:bgClr>
                <a:srgbClr val="B2CDDE"/>
              </a:bgClr>
            </a:pattFill>
            <a:ln w="3810">
              <a:solidFill>
                <a:srgbClr val="005892"/>
              </a:solidFill>
            </a:ln>
            <a:effectLst/>
          </c:spPr>
          <c:invertIfNegative val="0"/>
          <c:cat>
            <c:strRef>
              <c:f>'Tabell 1'!$A$20:$A$31</c:f>
              <c:strCache>
                <c:ptCount val="12"/>
                <c:pt idx="0">
                  <c:v>Försörjningshinder</c:v>
                </c:pt>
                <c:pt idx="1">
                  <c:v>Arbetslös</c:v>
                </c:pt>
                <c:pt idx="2">
                  <c:v>Arbetslös med etableringsersättning</c:v>
                </c:pt>
                <c:pt idx="3">
                  <c:v>Sjukskriven med läkarintyg</c:v>
                </c:pt>
                <c:pt idx="4">
                  <c:v>Sjuk- eller aktivitetsersättning</c:v>
                </c:pt>
                <c:pt idx="5">
                  <c:v>Pension eller äldreförsörjningsstöd</c:v>
                </c:pt>
                <c:pt idx="6">
                  <c:v>Arbetshinder, sociala skäl</c:v>
                </c:pt>
                <c:pt idx="7">
                  <c:v>Ensamkommande ungdom (18-20, gymnasiestuderande)</c:v>
                </c:pt>
                <c:pt idx="8">
                  <c:v>Föräldraledig</c:v>
                </c:pt>
                <c:pt idx="9">
                  <c:v>Arbetar</c:v>
                </c:pt>
                <c:pt idx="10">
                  <c:v>Utan försörjninghinder</c:v>
                </c:pt>
                <c:pt idx="11">
                  <c:v>Uppgift saknas</c:v>
                </c:pt>
              </c:strCache>
            </c:strRef>
          </c:cat>
          <c:val>
            <c:numRef>
              <c:f>'Tabell 1'!$E$20:$E$31</c:f>
              <c:numCache>
                <c:formatCode>0.00</c:formatCode>
                <c:ptCount val="12"/>
                <c:pt idx="0" formatCode="General">
                  <c:v>0</c:v>
                </c:pt>
                <c:pt idx="1">
                  <c:v>46.086500737786771</c:v>
                </c:pt>
                <c:pt idx="2">
                  <c:v>3.0665763547205933</c:v>
                </c:pt>
                <c:pt idx="3">
                  <c:v>17.019358001301686</c:v>
                </c:pt>
                <c:pt idx="4">
                  <c:v>2.6586821190627208</c:v>
                </c:pt>
                <c:pt idx="5">
                  <c:v>1.8943151500497655</c:v>
                </c:pt>
                <c:pt idx="6">
                  <c:v>21.917069785851385</c:v>
                </c:pt>
                <c:pt idx="7">
                  <c:v>0.12561420127750553</c:v>
                </c:pt>
                <c:pt idx="8">
                  <c:v>1.1069285713102794</c:v>
                </c:pt>
                <c:pt idx="9">
                  <c:v>4.5758512701359475</c:v>
                </c:pt>
                <c:pt idx="10">
                  <c:v>0.97576647847997711</c:v>
                </c:pt>
                <c:pt idx="11">
                  <c:v>0.57250928650802457</c:v>
                </c:pt>
              </c:numCache>
            </c:numRef>
          </c:val>
          <c:extLst>
            <c:ext xmlns:c16="http://schemas.microsoft.com/office/drawing/2014/chart" uri="{C3380CC4-5D6E-409C-BE32-E72D297353CC}">
              <c16:uniqueId val="{00000003-5322-4EF1-9BC0-41496A8F1D47}"/>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591043</xdr:colOff>
      <xdr:row>0</xdr:row>
      <xdr:rowOff>518106</xdr:rowOff>
    </xdr:to>
    <xdr:pic>
      <xdr:nvPicPr>
        <xdr:cNvPr id="3" name="Bild 2" descr="Socialstyrels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512323</xdr:rowOff>
    </xdr:to>
    <xdr:pic>
      <xdr:nvPicPr>
        <xdr:cNvPr id="4" name="Bildobjekt 3" descr="Sveriges officiella statistik">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563880</xdr:colOff>
      <xdr:row>1</xdr:row>
      <xdr:rowOff>0</xdr:rowOff>
    </xdr:from>
    <xdr:to>
      <xdr:col>13</xdr:col>
      <xdr:colOff>45720</xdr:colOff>
      <xdr:row>3</xdr:row>
      <xdr:rowOff>198120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11902440" y="17526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9</xdr:col>
      <xdr:colOff>485775</xdr:colOff>
      <xdr:row>6</xdr:row>
      <xdr:rowOff>38100</xdr:rowOff>
    </xdr:from>
    <xdr:to>
      <xdr:col>16</xdr:col>
      <xdr:colOff>47624</xdr:colOff>
      <xdr:row>14</xdr:row>
      <xdr:rowOff>9524</xdr:rowOff>
    </xdr:to>
    <xdr:sp macro="" textlink="">
      <xdr:nvSpPr>
        <xdr:cNvPr id="4" name="Rektangel 3" descr="Informationsruta om teckenförklaringar&#10;&#10;">
          <a:extLst>
            <a:ext uri="{FF2B5EF4-FFF2-40B4-BE49-F238E27FC236}">
              <a16:creationId xmlns:a16="http://schemas.microsoft.com/office/drawing/2014/main" id="{00000000-0008-0000-0800-000004000000}"/>
            </a:ext>
          </a:extLst>
        </xdr:cNvPr>
        <xdr:cNvSpPr/>
      </xdr:nvSpPr>
      <xdr:spPr>
        <a:xfrm>
          <a:off x="11125200" y="1190625"/>
          <a:ext cx="3295649" cy="1114424"/>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563880</xdr:colOff>
      <xdr:row>0</xdr:row>
      <xdr:rowOff>137160</xdr:rowOff>
    </xdr:from>
    <xdr:to>
      <xdr:col>12</xdr:col>
      <xdr:colOff>45720</xdr:colOff>
      <xdr:row>3</xdr:row>
      <xdr:rowOff>160020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14081760" y="13716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9</xdr:col>
      <xdr:colOff>152400</xdr:colOff>
      <xdr:row>6</xdr:row>
      <xdr:rowOff>38100</xdr:rowOff>
    </xdr:from>
    <xdr:to>
      <xdr:col>15</xdr:col>
      <xdr:colOff>247649</xdr:colOff>
      <xdr:row>14</xdr:row>
      <xdr:rowOff>9524</xdr:rowOff>
    </xdr:to>
    <xdr:sp macro="" textlink="">
      <xdr:nvSpPr>
        <xdr:cNvPr id="4" name="Rektangel 3" descr="Informationsruta om teckenförklaringar&#10;&#10;">
          <a:extLst>
            <a:ext uri="{FF2B5EF4-FFF2-40B4-BE49-F238E27FC236}">
              <a16:creationId xmlns:a16="http://schemas.microsoft.com/office/drawing/2014/main" id="{00000000-0008-0000-0900-000004000000}"/>
            </a:ext>
          </a:extLst>
        </xdr:cNvPr>
        <xdr:cNvSpPr/>
      </xdr:nvSpPr>
      <xdr:spPr>
        <a:xfrm>
          <a:off x="13373100" y="1190625"/>
          <a:ext cx="3295649" cy="1114424"/>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373381</xdr:colOff>
      <xdr:row>4</xdr:row>
      <xdr:rowOff>7620</xdr:rowOff>
    </xdr:from>
    <xdr:to>
      <xdr:col>22</xdr:col>
      <xdr:colOff>175261</xdr:colOff>
      <xdr:row>18</xdr:row>
      <xdr:rowOff>91440</xdr:rowOff>
    </xdr:to>
    <xdr:sp macro="" textlink="">
      <xdr:nvSpPr>
        <xdr:cNvPr id="2" name="Rektangel 1" descr="Informationsruta om teckenförklaringar&#10;&#10;">
          <a:extLst>
            <a:ext uri="{FF2B5EF4-FFF2-40B4-BE49-F238E27FC236}">
              <a16:creationId xmlns:a16="http://schemas.microsoft.com/office/drawing/2014/main" id="{00000000-0008-0000-0A00-000002000000}"/>
            </a:ext>
          </a:extLst>
        </xdr:cNvPr>
        <xdr:cNvSpPr/>
      </xdr:nvSpPr>
      <xdr:spPr>
        <a:xfrm>
          <a:off x="15651481" y="1043940"/>
          <a:ext cx="3802380" cy="275082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p>
        <a:p>
          <a:endParaRPr lang="sv-SE" sz="1100" b="0" baseline="0">
            <a:solidFill>
              <a:sysClr val="windowText" lastClr="000000"/>
            </a:solidFill>
            <a:effectLst/>
            <a:latin typeface="+mn-lt"/>
            <a:ea typeface="+mn-ea"/>
            <a:cs typeface="+mn-cs"/>
          </a:endParaRPr>
        </a:p>
        <a:p>
          <a:pPr marL="0" indent="0"/>
          <a:r>
            <a:rPr lang="sv-SE" sz="1100" b="1" baseline="0">
              <a:solidFill>
                <a:sysClr val="windowText" lastClr="000000"/>
              </a:solidFill>
              <a:effectLst/>
              <a:latin typeface="+mn-lt"/>
              <a:ea typeface="+mn-ea"/>
              <a:cs typeface="+mn-cs"/>
            </a:rPr>
            <a:t>.    Inte tillräckligt med observationer</a:t>
          </a:r>
        </a:p>
        <a:p>
          <a:pPr marL="0" indent="0"/>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Not enough observations        </a:t>
          </a:r>
        </a:p>
        <a:p>
          <a:pPr marL="0" indent="0"/>
          <a:r>
            <a:rPr lang="sv-SE" sz="1100" b="1" baseline="0">
              <a:solidFill>
                <a:sysClr val="windowText" lastClr="000000"/>
              </a:solidFill>
              <a:effectLst/>
              <a:latin typeface="+mn-lt"/>
              <a:ea typeface="+mn-ea"/>
              <a:cs typeface="+mn-cs"/>
            </a:rPr>
            <a:t>     </a:t>
          </a:r>
          <a:endParaRPr lang="sv-SE" sz="1100">
            <a:solidFill>
              <a:sysClr val="windowText" lastClr="000000"/>
            </a:solidFill>
          </a:endParaRPr>
        </a:p>
      </xdr:txBody>
    </xdr:sp>
    <xdr:clientData/>
  </xdr:twoCellAnchor>
  <xdr:twoCellAnchor>
    <xdr:from>
      <xdr:col>16</xdr:col>
      <xdr:colOff>365760</xdr:colOff>
      <xdr:row>0</xdr:row>
      <xdr:rowOff>160020</xdr:rowOff>
    </xdr:from>
    <xdr:to>
      <xdr:col>19</xdr:col>
      <xdr:colOff>419100</xdr:colOff>
      <xdr:row>3</xdr:row>
      <xdr:rowOff>182880</xdr:rowOff>
    </xdr:to>
    <xdr:sp macro="" textlink="">
      <xdr:nvSpPr>
        <xdr:cNvPr id="3" name="Rektangel med rundade hörn 1" descr="Knappen går tillbaka till fliken innehållsförteckning.">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11391900" y="1600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563880</xdr:colOff>
      <xdr:row>1</xdr:row>
      <xdr:rowOff>0</xdr:rowOff>
    </xdr:from>
    <xdr:to>
      <xdr:col>9</xdr:col>
      <xdr:colOff>45720</xdr:colOff>
      <xdr:row>4</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7383780" y="17526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7620</xdr:colOff>
      <xdr:row>0</xdr:row>
      <xdr:rowOff>121920</xdr:rowOff>
    </xdr:from>
    <xdr:to>
      <xdr:col>19</xdr:col>
      <xdr:colOff>60960</xdr:colOff>
      <xdr:row>3</xdr:row>
      <xdr:rowOff>144780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3586460" y="1219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556260</xdr:colOff>
      <xdr:row>1</xdr:row>
      <xdr:rowOff>0</xdr:rowOff>
    </xdr:from>
    <xdr:to>
      <xdr:col>18</xdr:col>
      <xdr:colOff>38100</xdr:colOff>
      <xdr:row>4</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12748260" y="17526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587233</xdr:colOff>
      <xdr:row>0</xdr:row>
      <xdr:rowOff>514296</xdr:rowOff>
    </xdr:to>
    <xdr:pic>
      <xdr:nvPicPr>
        <xdr:cNvPr id="6" name="Bild 5" descr="Socialstyrels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3</xdr:col>
      <xdr:colOff>590550</xdr:colOff>
      <xdr:row>0</xdr:row>
      <xdr:rowOff>516133</xdr:rowOff>
    </xdr:to>
    <xdr:pic>
      <xdr:nvPicPr>
        <xdr:cNvPr id="8" name="Bildobjekt 7" descr="Sveriges officiella statistik">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312420</xdr:colOff>
      <xdr:row>0</xdr:row>
      <xdr:rowOff>579120</xdr:rowOff>
    </xdr:from>
    <xdr:to>
      <xdr:col>15</xdr:col>
      <xdr:colOff>99060</xdr:colOff>
      <xdr:row>3</xdr:row>
      <xdr:rowOff>198120</xdr:rowOff>
    </xdr:to>
    <xdr:sp macro="" textlink="">
      <xdr:nvSpPr>
        <xdr:cNvPr id="5" name="Rektangel med rundade hörn 1">
          <a:hlinkClick xmlns:r="http://schemas.openxmlformats.org/officeDocument/2006/relationships" r:id="rId4"/>
          <a:extLst>
            <a:ext uri="{FF2B5EF4-FFF2-40B4-BE49-F238E27FC236}">
              <a16:creationId xmlns:a16="http://schemas.microsoft.com/office/drawing/2014/main" id="{00000000-0008-0000-0100-000005000000}"/>
            </a:ext>
          </a:extLst>
        </xdr:cNvPr>
        <xdr:cNvSpPr/>
      </xdr:nvSpPr>
      <xdr:spPr>
        <a:xfrm>
          <a:off x="9692640" y="5791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129540</xdr:colOff>
      <xdr:row>0</xdr:row>
      <xdr:rowOff>121920</xdr:rowOff>
    </xdr:from>
    <xdr:to>
      <xdr:col>18</xdr:col>
      <xdr:colOff>411480</xdr:colOff>
      <xdr:row>3</xdr:row>
      <xdr:rowOff>38100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8348960" y="12192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259080</xdr:colOff>
      <xdr:row>0</xdr:row>
      <xdr:rowOff>213360</xdr:rowOff>
    </xdr:from>
    <xdr:to>
      <xdr:col>7</xdr:col>
      <xdr:colOff>259080</xdr:colOff>
      <xdr:row>2</xdr:row>
      <xdr:rowOff>396240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3525500" y="21336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22860</xdr:colOff>
      <xdr:row>1</xdr:row>
      <xdr:rowOff>15240</xdr:rowOff>
    </xdr:from>
    <xdr:to>
      <xdr:col>9</xdr:col>
      <xdr:colOff>76200</xdr:colOff>
      <xdr:row>4</xdr:row>
      <xdr:rowOff>30480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8976360" y="24384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594360</xdr:colOff>
      <xdr:row>0</xdr:row>
      <xdr:rowOff>148590</xdr:rowOff>
    </xdr:from>
    <xdr:to>
      <xdr:col>18</xdr:col>
      <xdr:colOff>160020</xdr:colOff>
      <xdr:row>21</xdr:row>
      <xdr:rowOff>121920</xdr:rowOff>
    </xdr:to>
    <xdr:graphicFrame macro="">
      <xdr:nvGraphicFramePr>
        <xdr:cNvPr id="2" name="Excel Word-Liggande stapeldiagram" descr="En liggande stapeldiagram med uppgifter om antal registrerade försörjningshinder de senaste fyra åren.">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533400</xdr:colOff>
      <xdr:row>0</xdr:row>
      <xdr:rowOff>114300</xdr:rowOff>
    </xdr:from>
    <xdr:to>
      <xdr:col>22</xdr:col>
      <xdr:colOff>15240</xdr:colOff>
      <xdr:row>3</xdr:row>
      <xdr:rowOff>152400</xdr:rowOff>
    </xdr:to>
    <xdr:sp macro="" textlink="">
      <xdr:nvSpPr>
        <xdr:cNvPr id="3" name="Rektangel med rundade hörn 1">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5841980" y="11430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cdr:x>
      <cdr:y>0.94487</cdr:y>
    </cdr:from>
    <cdr:to>
      <cdr:x>0.7312</cdr:x>
      <cdr:y>1</cdr:y>
    </cdr:to>
    <cdr:sp macro="" textlink="">
      <cdr:nvSpPr>
        <cdr:cNvPr id="2" name="textruta 1">
          <a:extLst xmlns:a="http://schemas.openxmlformats.org/drawingml/2006/main">
            <a:ext uri="{FF2B5EF4-FFF2-40B4-BE49-F238E27FC236}">
              <a16:creationId xmlns:a16="http://schemas.microsoft.com/office/drawing/2014/main" id="{6F724828-EA22-411D-B814-68B557F4B035}"/>
            </a:ext>
          </a:extLst>
        </cdr:cNvPr>
        <cdr:cNvSpPr txBox="1"/>
      </cdr:nvSpPr>
      <cdr:spPr>
        <a:xfrm xmlns:a="http://schemas.openxmlformats.org/drawingml/2006/main">
          <a:off x="0" y="3265170"/>
          <a:ext cx="3741420" cy="19050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r>
            <a:rPr lang="sv-SE" sz="700" dirty="0"/>
            <a:t>Källa: registret över ekonomiskt bistånd, Socialstyrelsen</a:t>
          </a:r>
        </a:p>
      </cdr:txBody>
    </cdr:sp>
  </cdr:relSizeAnchor>
</c:userShapes>
</file>

<file path=xl/drawings/drawing8.xml><?xml version="1.0" encoding="utf-8"?>
<xdr:wsDr xmlns:xdr="http://schemas.openxmlformats.org/drawingml/2006/spreadsheetDrawing" xmlns:a="http://schemas.openxmlformats.org/drawingml/2006/main">
  <xdr:twoCellAnchor>
    <xdr:from>
      <xdr:col>10</xdr:col>
      <xdr:colOff>563880</xdr:colOff>
      <xdr:row>1</xdr:row>
      <xdr:rowOff>0</xdr:rowOff>
    </xdr:from>
    <xdr:to>
      <xdr:col>14</xdr:col>
      <xdr:colOff>45720</xdr:colOff>
      <xdr:row>4</xdr:row>
      <xdr:rowOff>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10363200" y="17526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335280</xdr:colOff>
      <xdr:row>1</xdr:row>
      <xdr:rowOff>83820</xdr:rowOff>
    </xdr:from>
    <xdr:to>
      <xdr:col>14</xdr:col>
      <xdr:colOff>388620</xdr:colOff>
      <xdr:row>4</xdr:row>
      <xdr:rowOff>83820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11597640" y="259080"/>
          <a:ext cx="1767840" cy="6400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142875</xdr:colOff>
      <xdr:row>6</xdr:row>
      <xdr:rowOff>133351</xdr:rowOff>
    </xdr:from>
    <xdr:to>
      <xdr:col>17</xdr:col>
      <xdr:colOff>238124</xdr:colOff>
      <xdr:row>14</xdr:row>
      <xdr:rowOff>104775</xdr:rowOff>
    </xdr:to>
    <xdr:sp macro="" textlink="">
      <xdr:nvSpPr>
        <xdr:cNvPr id="4" name="Rektangel 3" descr="Informationsruta om teckenförklaringar&#10;&#10;">
          <a:extLst>
            <a:ext uri="{FF2B5EF4-FFF2-40B4-BE49-F238E27FC236}">
              <a16:creationId xmlns:a16="http://schemas.microsoft.com/office/drawing/2014/main" id="{00000000-0008-0000-0700-000004000000}"/>
            </a:ext>
          </a:extLst>
        </xdr:cNvPr>
        <xdr:cNvSpPr/>
      </xdr:nvSpPr>
      <xdr:spPr>
        <a:xfrm>
          <a:off x="10706100" y="1285876"/>
          <a:ext cx="3295649" cy="1114424"/>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p>
        <a:p>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Table1" displayName="Table1" ref="A4:E16" totalsRowShown="0" tableBorderDxfId="109" headerRowCellStyle="Tabell: rad- och kolumnrubrik" dataCellStyle="Tabellltext">
  <autoFilter ref="A4:E16" xr:uid="{00000000-0009-0000-0100-00000A000000}">
    <filterColumn colId="0" hiddenButton="1"/>
    <filterColumn colId="1" hiddenButton="1"/>
    <filterColumn colId="2" hiddenButton="1"/>
    <filterColumn colId="3" hiddenButton="1"/>
    <filterColumn colId="4" hiddenButton="1"/>
  </autoFilter>
  <tableColumns count="5">
    <tableColumn id="1" xr3:uid="{00000000-0010-0000-0000-000001000000}" name="Försörjningshinder" dataCellStyle="Tabellltext"/>
    <tableColumn id="2" xr3:uid="{00000000-0010-0000-0000-000002000000}" name="År 2021" dataDxfId="108" dataCellStyle="Tusental"/>
    <tableColumn id="3" xr3:uid="{00000000-0010-0000-0000-000003000000}" name="År 2022" dataDxfId="107" dataCellStyle="Tusental"/>
    <tableColumn id="4" xr3:uid="{00000000-0010-0000-0000-000004000000}" name="År 2023" dataDxfId="106" dataCellStyle="Tusental"/>
    <tableColumn id="5" xr3:uid="{00000000-0010-0000-0000-000005000000}" name="År 2024" dataDxfId="105" dataCellStyle="Tusental"/>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10" displayName="Table10" ref="A4:N11" totalsRowShown="0" headerRowCellStyle="Tabell: rad- och kolumnrubrik" dataCellStyle="Tabellltext">
  <autoFilter ref="A4:N11"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900-000001000000}" name="Arbetsmarknadsinsats*" dataCellStyle="Tabellltext"/>
    <tableColumn id="2" xr3:uid="{00000000-0010-0000-0900-000002000000}" name="Januari" dataDxfId="12" dataCellStyle="Tusental"/>
    <tableColumn id="3" xr3:uid="{00000000-0010-0000-0900-000003000000}" name="Februari" dataDxfId="11" dataCellStyle="Tusental"/>
    <tableColumn id="4" xr3:uid="{00000000-0010-0000-0900-000004000000}" name="Mars" dataDxfId="10" dataCellStyle="Tusental"/>
    <tableColumn id="5" xr3:uid="{00000000-0010-0000-0900-000005000000}" name="April" dataDxfId="9" dataCellStyle="Tusental"/>
    <tableColumn id="6" xr3:uid="{00000000-0010-0000-0900-000006000000}" name="Maj" dataDxfId="8" dataCellStyle="Tusental"/>
    <tableColumn id="7" xr3:uid="{00000000-0010-0000-0900-000007000000}" name="Juni" dataDxfId="7" dataCellStyle="Tusental"/>
    <tableColumn id="8" xr3:uid="{00000000-0010-0000-0900-000008000000}" name="Juli" dataDxfId="6" dataCellStyle="Tusental"/>
    <tableColumn id="9" xr3:uid="{00000000-0010-0000-0900-000009000000}" name="Augusti" dataDxfId="5" dataCellStyle="Tusental"/>
    <tableColumn id="10" xr3:uid="{00000000-0010-0000-0900-00000A000000}" name="September" dataDxfId="4" dataCellStyle="Tusental"/>
    <tableColumn id="11" xr3:uid="{00000000-0010-0000-0900-00000B000000}" name="Oktober" dataDxfId="3" dataCellStyle="Tusental"/>
    <tableColumn id="12" xr3:uid="{00000000-0010-0000-0900-00000C000000}" name="November" dataDxfId="2" dataCellStyle="Tusental"/>
    <tableColumn id="13" xr3:uid="{00000000-0010-0000-0900-00000D000000}" name="December" dataDxfId="1" dataCellStyle="Tusental"/>
    <tableColumn id="14" xr3:uid="{00000000-0010-0000-0900-00000E000000}" name="Totalt" dataDxfId="0" dataCellStyle="Tusental"/>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2" displayName="Table2" ref="A20:E31" totalsRowShown="0" tableBorderDxfId="104" headerRowCellStyle="Tabell: rad- och kolumnrubrik" dataCellStyle="Tabellltext">
  <tableColumns count="5">
    <tableColumn id="1" xr3:uid="{00000000-0010-0000-0100-000001000000}" name="Försörjningshinder" dataCellStyle="Tabellltext"/>
    <tableColumn id="2" xr3:uid="{00000000-0010-0000-0100-000002000000}" name="År 2021" dataDxfId="103" dataCellStyle="Tabellltext">
      <calculatedColumnFormula>(B5/$B$16)*100</calculatedColumnFormula>
    </tableColumn>
    <tableColumn id="3" xr3:uid="{00000000-0010-0000-0100-000003000000}" name="År 2022" dataDxfId="102" dataCellStyle="Tabellltext">
      <calculatedColumnFormula>(C5/$C$16)*100</calculatedColumnFormula>
    </tableColumn>
    <tableColumn id="4" xr3:uid="{00000000-0010-0000-0100-000004000000}" name="År 2023" dataDxfId="101" dataCellStyle="Tabellltext">
      <calculatedColumnFormula>(D5/$D$16)*100</calculatedColumnFormula>
    </tableColumn>
    <tableColumn id="5" xr3:uid="{00000000-0010-0000-0100-000005000000}" name="År 2024" dataDxfId="100" dataCellStyle="Tabellltext">
      <calculatedColumnFormula>(E5/$E$16)*100</calculatedColumnFormula>
    </tableColumn>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 displayName="Table3" ref="A4:I29" totalsRowShown="0" headerRowDxfId="99" dataDxfId="98" tableBorderDxfId="97" headerRowCellStyle="Tabell: rad- och kolumnrubrik" dataCellStyle="Tabellltext">
  <tableColumns count="9">
    <tableColumn id="1" xr3:uid="{00000000-0010-0000-0200-000001000000}" name="Försörjningshinder" dataDxfId="96" dataCellStyle="Tabellltext"/>
    <tableColumn id="3" xr3:uid="{00000000-0010-0000-0200-000003000000}" name="År 2021_x000a_Antal" dataDxfId="95" dataCellStyle="Tusental"/>
    <tableColumn id="4" xr3:uid="{00000000-0010-0000-0200-000004000000}" name="Procent " dataDxfId="94" dataCellStyle="Tabellltext">
      <calculatedColumnFormula>(B5/$B$5)*100</calculatedColumnFormula>
    </tableColumn>
    <tableColumn id="5" xr3:uid="{00000000-0010-0000-0200-000005000000}" name="År 2022_x000a_Antal" dataDxfId="93" dataCellStyle="Tusental"/>
    <tableColumn id="6" xr3:uid="{00000000-0010-0000-0200-000006000000}" name="Procent   " dataDxfId="92" dataCellStyle="Tabellltext">
      <calculatedColumnFormula>(D5/$D$5)*100</calculatedColumnFormula>
    </tableColumn>
    <tableColumn id="7" xr3:uid="{00000000-0010-0000-0200-000007000000}" name="År 2023_x000a_Antal" dataDxfId="91" dataCellStyle="Tusental"/>
    <tableColumn id="10" xr3:uid="{00000000-0010-0000-0200-00000A000000}" name="Procent     " dataDxfId="90" dataCellStyle="Tabellltext">
      <calculatedColumnFormula>(F5/$F$5)*100</calculatedColumnFormula>
    </tableColumn>
    <tableColumn id="9" xr3:uid="{00000000-0010-0000-0200-000009000000}" name="År 2024_x000a_Antal" dataDxfId="89" dataCellStyle="Tusental"/>
    <tableColumn id="8" xr3:uid="{00000000-0010-0000-0200-000008000000}" name="Procent       " dataDxfId="88" dataCellStyle="Tabellltext">
      <calculatedColumnFormula>(H5/$H$5)*100</calculatedColumnFormula>
    </tableColumn>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3000000}" name="Table4" displayName="Table4" ref="A4:J29" totalsRowShown="0" headerRowDxfId="87" dataDxfId="85" headerRowBorderDxfId="86" tableBorderDxfId="84" totalsRowBorderDxfId="83" headerRowCellStyle="Tabell: rad- och kolumnrubrik" dataCellStyle="Tabellltext">
  <autoFilter ref="A4:J29"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300-000001000000}" name="Försörjningshinder" dataDxfId="82" dataCellStyle="Tabellltext"/>
    <tableColumn id="2" xr3:uid="{00000000-0010-0000-0300-000002000000}" name="Ålder 18-19" dataDxfId="81" dataCellStyle="Tusental"/>
    <tableColumn id="3" xr3:uid="{00000000-0010-0000-0300-000003000000}" name="Ålder 20-24" dataDxfId="80" dataCellStyle="Tusental"/>
    <tableColumn id="4" xr3:uid="{00000000-0010-0000-0300-000004000000}" name="Ålder 25-29" dataDxfId="79" dataCellStyle="Tusental"/>
    <tableColumn id="5" xr3:uid="{00000000-0010-0000-0300-000005000000}" name="Ålder 30-39" dataDxfId="78" dataCellStyle="Tusental"/>
    <tableColumn id="6" xr3:uid="{00000000-0010-0000-0300-000006000000}" name="Ålder 40-49" dataDxfId="77" dataCellStyle="Tusental"/>
    <tableColumn id="7" xr3:uid="{00000000-0010-0000-0300-000007000000}" name="Ålder 50-59" dataDxfId="76" dataCellStyle="Tusental"/>
    <tableColumn id="8" xr3:uid="{00000000-0010-0000-0300-000008000000}" name="Ålder 60-64" dataDxfId="75" dataCellStyle="Tusental"/>
    <tableColumn id="9" xr3:uid="{00000000-0010-0000-0300-000009000000}" name="Ålder 65+" dataDxfId="74" dataCellStyle="Tusental"/>
    <tableColumn id="10" xr3:uid="{00000000-0010-0000-0300-00000A000000}" name="Totalt" dataDxfId="73" dataCellStyle="Tusental"/>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5" displayName="Table5" ref="A4:H29" totalsRowShown="0" headerRowDxfId="72" dataDxfId="70" headerRowBorderDxfId="71" tableBorderDxfId="69" totalsRowBorderDxfId="68" headerRowCellStyle="Tabell: rad- och kolumnrubrik" dataCellStyle="Tabellltext">
  <autoFilter ref="A4:H29"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400-000001000000}" name="Försörjningshinder" dataDxfId="67" dataCellStyle="Tabellltext"/>
    <tableColumn id="3" xr3:uid="{00000000-0010-0000-0400-000003000000}" name="Ensamstående kvinnor utan barn" dataDxfId="66" dataCellStyle="Tusental"/>
    <tableColumn id="4" xr3:uid="{00000000-0010-0000-0400-000004000000}" name="Ensamstående kvinnor med barn" dataDxfId="65" dataCellStyle="Tusental"/>
    <tableColumn id="5" xr3:uid="{00000000-0010-0000-0400-000005000000}" name="Ensamstående män utan barn" dataDxfId="64" dataCellStyle="Tusental"/>
    <tableColumn id="6" xr3:uid="{00000000-0010-0000-0400-000006000000}" name="Ensamstående män med barn" dataDxfId="63" dataCellStyle="Tusental"/>
    <tableColumn id="7" xr3:uid="{00000000-0010-0000-0400-000007000000}" name="Gifta/samboende utan barn" dataDxfId="62" dataCellStyle="Tusental"/>
    <tableColumn id="8" xr3:uid="{00000000-0010-0000-0400-000008000000}" name="Gifta/samboende med barn" dataDxfId="61" dataCellStyle="Tusental"/>
    <tableColumn id="9" xr3:uid="{00000000-0010-0000-0400-000009000000}" name="Totalt" dataDxfId="60" dataCellStyle="Tusental"/>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4:H29" totalsRowShown="0" headerRowDxfId="59" dataDxfId="58" tableBorderDxfId="57" totalsRowBorderDxfId="56" headerRowCellStyle="Tabell: rad- och kolumnrubrik" dataCellStyle="Tabellltext">
  <autoFilter ref="A4:H29"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500-000001000000}" name="Försörjningshindersgrupp" dataDxfId="55" dataCellStyle="Tabellltext"/>
    <tableColumn id="2" xr3:uid="{00000000-0010-0000-0500-000002000000}" name="Försörjningshinder" dataDxfId="54" dataCellStyle="Tabellltext"/>
    <tableColumn id="3" xr3:uid="{00000000-0010-0000-0500-000003000000}" name="Inrikes födda män" dataDxfId="53" dataCellStyle="Tusental"/>
    <tableColumn id="4" xr3:uid="{00000000-0010-0000-0500-000004000000}" name="Inrikes födda kvinnor" dataDxfId="52" dataCellStyle="Tusental"/>
    <tableColumn id="5" xr3:uid="{00000000-0010-0000-0500-000005000000}" name="Utrikes födda män" dataDxfId="51" dataCellStyle="Tusental"/>
    <tableColumn id="6" xr3:uid="{00000000-0010-0000-0500-000006000000}" name="Utrikes födda kvinnor" dataDxfId="50" dataCellStyle="Tusental"/>
    <tableColumn id="7" xr3:uid="{00000000-0010-0000-0500-000007000000}" name="Samtliga biståndsmottagare efter försörjningshinder" dataDxfId="49" dataCellStyle="Tusental"/>
    <tableColumn id="8" xr3:uid="{00000000-0010-0000-0500-000008000000}" name="Samtliga biståndsmottagare efter försörjningshindersgrupp" dataDxfId="48" dataCellStyle="Tusental"/>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4:O316" totalsRowShown="0" headerRowDxfId="47" headerRowBorderDxfId="46" tableBorderDxfId="45" dataCellStyle="Tabellkälla">
  <tableColumns count="15">
    <tableColumn id="1" xr3:uid="{00000000-0010-0000-0600-000001000000}" name="Kommunkod" dataDxfId="44" dataCellStyle="Tabellkälla"/>
    <tableColumn id="2" xr3:uid="{00000000-0010-0000-0600-000002000000}" name=" Län och Kommun                        " dataDxfId="43" dataCellStyle="Tabellkälla"/>
    <tableColumn id="15" xr3:uid="{00000000-0010-0000-0600-00000F000000}" name="Arbetslös" dataDxfId="42" dataCellStyle="Tusental"/>
    <tableColumn id="14" xr3:uid="{00000000-0010-0000-0600-00000E000000}" name="Arbetslös med etableringsersättning" dataDxfId="41" dataCellStyle="Tusental"/>
    <tableColumn id="13" xr3:uid="{00000000-0010-0000-0600-00000D000000}" name="Sjukskriven med läkarintyg" dataDxfId="40" dataCellStyle="Tusental"/>
    <tableColumn id="12" xr3:uid="{00000000-0010-0000-0600-00000C000000}" name="Sjuk- eller aktivitetsersättning" dataDxfId="39" dataCellStyle="Tusental"/>
    <tableColumn id="11" xr3:uid="{00000000-0010-0000-0600-00000B000000}" name="Pension eller äldreförsörjningsstöd*" dataDxfId="38" dataCellStyle="Tusental"/>
    <tableColumn id="3" xr3:uid="{00000000-0010-0000-0600-000003000000}" name="Arbetshinder, sociala skäl" dataDxfId="37" dataCellStyle="Tusental"/>
    <tableColumn id="4" xr3:uid="{00000000-0010-0000-0600-000004000000}" name="Ensamkommande ungdom (18-20)**" dataDxfId="36" dataCellStyle="Tusental"/>
    <tableColumn id="5" xr3:uid="{00000000-0010-0000-0600-000005000000}" name="Föräldraledig" dataDxfId="35" dataCellStyle="Tusental"/>
    <tableColumn id="6" xr3:uid="{00000000-0010-0000-0600-000006000000}" name="Arbetar deltid, ofrivilligt" dataDxfId="34" dataCellStyle="Tusental"/>
    <tableColumn id="7" xr3:uid="{00000000-0010-0000-0600-000007000000}" name="Arbetar heltid" dataDxfId="33" dataCellStyle="Tusental"/>
    <tableColumn id="8" xr3:uid="{00000000-0010-0000-0600-000008000000}" name="Utan försörjningshinder" dataDxfId="32" dataCellStyle="Tusental"/>
    <tableColumn id="9" xr3:uid="{00000000-0010-0000-0600-000009000000}" name="Uppgift saknas" dataDxfId="31" dataCellStyle="Tusental"/>
    <tableColumn id="10" xr3:uid="{00000000-0010-0000-0600-00000A000000}" name="Totalt" dataDxfId="30" dataCellStyle="Tusental"/>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8" displayName="Table8" ref="A4:E14" totalsRowShown="0" headerRowCellStyle="Tabell: rad- och kolumnrubrik" dataCellStyle="Tabellltext">
  <autoFilter ref="A4:E14" xr:uid="{00000000-0009-0000-0100-000009000000}">
    <filterColumn colId="0" hiddenButton="1"/>
    <filterColumn colId="1" hiddenButton="1"/>
    <filterColumn colId="2" hiddenButton="1"/>
    <filterColumn colId="3" hiddenButton="1"/>
    <filterColumn colId="4" hiddenButton="1"/>
  </autoFilter>
  <tableColumns count="5">
    <tableColumn id="1" xr3:uid="{00000000-0010-0000-0700-000001000000}" name="År" dataCellStyle="Tabellltext"/>
    <tableColumn id="2" xr3:uid="{00000000-0010-0000-0700-000002000000}" name="År 2021" dataDxfId="29" dataCellStyle="Tusental"/>
    <tableColumn id="3" xr3:uid="{00000000-0010-0000-0700-000003000000}" name="År 2022" dataDxfId="28" dataCellStyle="Tusental"/>
    <tableColumn id="4" xr3:uid="{00000000-0010-0000-0700-000004000000}" name="År 2023" dataDxfId="27" dataCellStyle="Tusental"/>
    <tableColumn id="5" xr3:uid="{00000000-0010-0000-0700-000005000000}" name="År 2024" dataDxfId="26" dataCellStyle="Tusental"/>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9" displayName="Table9" ref="A4:N14" totalsRowShown="0" headerRowCellStyle="Tabell: rad- och kolumnrubrik" dataCellStyle="Tabellltext">
  <autoFilter ref="A4:N14"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Avslutsorsak*" dataCellStyle="Tabellltext"/>
    <tableColumn id="2" xr3:uid="{00000000-0010-0000-0800-000002000000}" name="Januari" dataDxfId="25" dataCellStyle="Tusental"/>
    <tableColumn id="3" xr3:uid="{00000000-0010-0000-0800-000003000000}" name="Februari" dataDxfId="24" dataCellStyle="Tusental"/>
    <tableColumn id="4" xr3:uid="{00000000-0010-0000-0800-000004000000}" name="Mars" dataDxfId="23" dataCellStyle="Tusental"/>
    <tableColumn id="5" xr3:uid="{00000000-0010-0000-0800-000005000000}" name="April" dataDxfId="22" dataCellStyle="Tusental"/>
    <tableColumn id="6" xr3:uid="{00000000-0010-0000-0800-000006000000}" name="Maj" dataDxfId="21" dataCellStyle="Tusental"/>
    <tableColumn id="7" xr3:uid="{00000000-0010-0000-0800-000007000000}" name="Juni" dataDxfId="20" dataCellStyle="Tusental"/>
    <tableColumn id="8" xr3:uid="{00000000-0010-0000-0800-000008000000}" name="Juli" dataDxfId="19" dataCellStyle="Tusental"/>
    <tableColumn id="9" xr3:uid="{00000000-0010-0000-0800-000009000000}" name="Augusti" dataDxfId="18" dataCellStyle="Tusental"/>
    <tableColumn id="10" xr3:uid="{00000000-0010-0000-0800-00000A000000}" name="September" dataDxfId="17" dataCellStyle="Tusental"/>
    <tableColumn id="11" xr3:uid="{00000000-0010-0000-0800-00000B000000}" name="Oktober" dataDxfId="16" dataCellStyle="Tusental"/>
    <tableColumn id="12" xr3:uid="{00000000-0010-0000-0800-00000C000000}" name="November" dataDxfId="15" dataCellStyle="Tusental"/>
    <tableColumn id="13" xr3:uid="{00000000-0010-0000-0800-00000D000000}" name="December" dataDxfId="14" dataCellStyle="Tusental"/>
    <tableColumn id="14" xr3:uid="{00000000-0010-0000-0800-00000E000000}" name="Totalt" dataDxfId="13" dataCellStyle="Tusental"/>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globalassets/sharepoint-dokument/artikelkatalog/ovrigt/2024-10-8773.pd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7.bin"/><Relationship Id="rId1" Type="http://schemas.openxmlformats.org/officeDocument/2006/relationships/hyperlink" Target="https://www.socialstyrelsen.se/globalassets/sharepoint-dokument/artikelkatalog/kunskapsstod/2017-1-26.pdf" TargetMode="External"/><Relationship Id="rId4" Type="http://schemas.openxmlformats.org/officeDocument/2006/relationships/table" Target="../tables/table6.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12.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9.bin"/><Relationship Id="rId1" Type="http://schemas.openxmlformats.org/officeDocument/2006/relationships/hyperlink" Target="https://www.socialstyrelsen.se/globalassets/sharepoint-dokument/artikelkatalog/kunskapsstod/2017-1-26.pdf" TargetMode="External"/><Relationship Id="rId4" Type="http://schemas.openxmlformats.org/officeDocument/2006/relationships/table" Target="../tables/table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5.xml"/><Relationship Id="rId1" Type="http://schemas.openxmlformats.org/officeDocument/2006/relationships/hyperlink" Target="https://www.socialstyrelsen.se/globalassets/sharepoint-dokument/artikelkatalog/kunskapsstod/2017-1-26.pdf" TargetMode="External"/><Relationship Id="rId5" Type="http://schemas.openxmlformats.org/officeDocument/2006/relationships/comments" Target="../comments1.xml"/><Relationship Id="rId4"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globalassets/sharepoint-dokument/artikelkatalog/ovrigt/2024-10-8773.pdf" TargetMode="External"/><Relationship Id="rId2" Type="http://schemas.openxmlformats.org/officeDocument/2006/relationships/hyperlink" Target="mailto:sofia.liden@socialstyrelsen.se" TargetMode="External"/><Relationship Id="rId1" Type="http://schemas.openxmlformats.org/officeDocument/2006/relationships/hyperlink" Target="mailto:Anna-karin.Sanden@socialstyrelsen.se"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sdb.socialstyrelsen.se/if_ekb/val.asp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socialstyrelsen.se/globalassets/sharepoint-dokument/dokument-webb/ovrigt/riksnormen-for-forsorjningsstod-2024.pdf" TargetMode="External"/><Relationship Id="rId2" Type="http://schemas.openxmlformats.org/officeDocument/2006/relationships/hyperlink" Target="https://www.socialstyrelsen.se/globalassets/sharepoint-dokument/artikelkatalog/statistik/2022-11-8198.pdf" TargetMode="External"/><Relationship Id="rId1" Type="http://schemas.openxmlformats.org/officeDocument/2006/relationships/hyperlink" Target="https://www.socialstyrelsen.se/globalassets/sharepoint-dokument/artikelkatalog/statistik/2023-11-8198.pdf"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termbank.socialstyrelsen.s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socialstyrelsen.se/globalassets/sharepoint-dokument/artikelkatalog/kunskapsstod/2017-1-26.pdf"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8.xml"/><Relationship Id="rId1" Type="http://schemas.openxmlformats.org/officeDocument/2006/relationships/hyperlink" Target="https://www.socialstyrelsen.se/globalassets/sharepoint-dokument/artikelkatalog/kunskapsstod/2017-1-26.pdf"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hyperlink" Target="https://www.socialstyrelsen.se/globalassets/sharepoint-dokument/artikelkatalog/kunskapsstod/2017-1-26.pdf"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0.xml"/><Relationship Id="rId1" Type="http://schemas.openxmlformats.org/officeDocument/2006/relationships/hyperlink" Target="https://www.socialstyrelsen.se/globalassets/sharepoint-dokument/artikelkatalog/kunskapsstod/2017-1-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2" tint="-9.9978637043366805E-2"/>
  </sheetPr>
  <dimension ref="A1:R56"/>
  <sheetViews>
    <sheetView showGridLines="0" zoomScaleNormal="100" workbookViewId="0"/>
  </sheetViews>
  <sheetFormatPr defaultColWidth="9.33203125" defaultRowHeight="13.5" customHeight="1"/>
  <cols>
    <col min="1" max="1" width="29.5" style="1" customWidth="1"/>
    <col min="2" max="2" width="117.1640625" style="1" customWidth="1"/>
    <col min="3" max="3" width="134.6640625" style="1" bestFit="1" customWidth="1"/>
    <col min="4" max="4" width="20.5" style="1" bestFit="1" customWidth="1"/>
    <col min="5" max="16" width="8.1640625" style="1" customWidth="1"/>
    <col min="17" max="16384" width="9.33203125" style="1"/>
  </cols>
  <sheetData>
    <row r="1" spans="1:18" ht="46.9" customHeight="1">
      <c r="A1" s="34" t="s">
        <v>15</v>
      </c>
    </row>
    <row r="2" spans="1:18" ht="17.25" customHeight="1">
      <c r="A2" s="16" t="s">
        <v>974</v>
      </c>
      <c r="B2" s="18"/>
      <c r="C2" s="16" t="s">
        <v>975</v>
      </c>
      <c r="D2" s="2"/>
      <c r="E2" s="2"/>
      <c r="F2" s="2"/>
      <c r="G2" s="2"/>
      <c r="H2" s="2"/>
      <c r="I2" s="2"/>
      <c r="J2" s="2"/>
      <c r="K2" s="2"/>
    </row>
    <row r="3" spans="1:18" ht="17.25" customHeight="1">
      <c r="A3" s="21" t="s">
        <v>4</v>
      </c>
      <c r="B3" s="28" t="s">
        <v>976</v>
      </c>
      <c r="C3" s="20"/>
      <c r="D3" s="2"/>
      <c r="E3" s="2"/>
      <c r="F3" s="2"/>
      <c r="G3" s="2"/>
      <c r="H3" s="2"/>
      <c r="I3" s="2"/>
      <c r="J3" s="2"/>
      <c r="K3" s="2"/>
    </row>
    <row r="4" spans="1:18" ht="15" customHeight="1">
      <c r="A4" s="28" t="s">
        <v>8</v>
      </c>
      <c r="B4" s="19"/>
      <c r="C4" s="19"/>
      <c r="D4" s="2"/>
      <c r="E4" s="2"/>
      <c r="F4" s="3"/>
      <c r="G4" s="2"/>
      <c r="H4" s="2"/>
      <c r="I4" s="2"/>
      <c r="J4" s="2"/>
      <c r="K4" s="2"/>
    </row>
    <row r="5" spans="1:18" ht="15" customHeight="1">
      <c r="A5" s="29" t="s">
        <v>9</v>
      </c>
      <c r="B5" s="19"/>
      <c r="C5" s="19"/>
      <c r="D5" s="5"/>
      <c r="E5" s="4"/>
      <c r="F5" s="4"/>
      <c r="G5" s="4"/>
      <c r="H5" s="4"/>
      <c r="I5" s="4"/>
      <c r="J5" s="2"/>
      <c r="K5" s="2"/>
    </row>
    <row r="6" spans="1:18" ht="15" customHeight="1">
      <c r="A6" s="29" t="s">
        <v>17</v>
      </c>
      <c r="B6" s="19"/>
      <c r="C6" s="19"/>
      <c r="D6" s="5"/>
      <c r="E6" s="4"/>
      <c r="F6" s="4"/>
      <c r="G6" s="7"/>
      <c r="H6" s="4"/>
      <c r="I6" s="4"/>
      <c r="J6" s="2"/>
      <c r="K6" s="2"/>
      <c r="L6" s="2"/>
      <c r="M6" s="2"/>
      <c r="N6" s="2"/>
      <c r="O6" s="2"/>
      <c r="P6" s="2"/>
      <c r="Q6" s="2"/>
      <c r="R6" s="2"/>
    </row>
    <row r="7" spans="1:18" ht="15" customHeight="1">
      <c r="A7" s="29" t="s">
        <v>18</v>
      </c>
      <c r="B7" s="19"/>
      <c r="C7" s="19"/>
      <c r="D7" s="5"/>
      <c r="E7" s="4"/>
      <c r="F7" s="4"/>
      <c r="G7" s="7"/>
      <c r="H7" s="4"/>
      <c r="I7" s="4"/>
      <c r="J7" s="2"/>
      <c r="K7" s="2"/>
      <c r="L7" s="2"/>
      <c r="M7" s="2"/>
      <c r="N7" s="2"/>
      <c r="O7" s="2"/>
      <c r="P7" s="2"/>
      <c r="Q7" s="2"/>
      <c r="R7" s="2"/>
    </row>
    <row r="8" spans="1:18" ht="15" customHeight="1">
      <c r="A8" s="29" t="s">
        <v>10</v>
      </c>
      <c r="B8" s="19"/>
      <c r="C8" s="19"/>
      <c r="D8" s="8"/>
      <c r="E8" s="8"/>
      <c r="F8" s="10"/>
      <c r="G8" s="8"/>
      <c r="H8" s="8"/>
      <c r="I8" s="8"/>
      <c r="J8" s="2"/>
      <c r="K8" s="2"/>
      <c r="L8" s="2"/>
      <c r="M8" s="2"/>
      <c r="N8" s="2"/>
      <c r="O8" s="2"/>
      <c r="P8" s="2"/>
      <c r="Q8" s="2"/>
      <c r="R8" s="2"/>
    </row>
    <row r="9" spans="1:18" ht="15" customHeight="1">
      <c r="A9" s="29" t="s">
        <v>194</v>
      </c>
      <c r="B9" s="17" t="s">
        <v>989</v>
      </c>
      <c r="C9" s="17" t="s">
        <v>990</v>
      </c>
      <c r="D9" s="8"/>
      <c r="E9" s="8"/>
      <c r="F9" s="10"/>
      <c r="G9" s="8"/>
      <c r="H9" s="8"/>
      <c r="I9" s="8"/>
      <c r="J9" s="2"/>
      <c r="K9" s="2"/>
      <c r="L9" s="2"/>
      <c r="M9" s="2"/>
      <c r="N9" s="2"/>
      <c r="O9" s="2"/>
      <c r="P9" s="2"/>
      <c r="Q9" s="2"/>
      <c r="R9" s="2"/>
    </row>
    <row r="10" spans="1:18" ht="15" customHeight="1">
      <c r="A10" s="29" t="s">
        <v>24</v>
      </c>
      <c r="B10" s="17" t="s">
        <v>991</v>
      </c>
      <c r="C10" s="17" t="s">
        <v>992</v>
      </c>
      <c r="E10" s="2"/>
      <c r="F10" s="2"/>
      <c r="H10" s="4"/>
      <c r="I10" s="4"/>
      <c r="J10" s="2"/>
      <c r="K10" s="2"/>
      <c r="L10" s="4"/>
      <c r="M10" s="4"/>
      <c r="N10" s="4"/>
      <c r="O10" s="4"/>
      <c r="P10" s="2"/>
      <c r="Q10" s="2"/>
      <c r="R10" s="2"/>
    </row>
    <row r="11" spans="1:18" ht="15" customHeight="1">
      <c r="A11" s="29" t="s">
        <v>25</v>
      </c>
      <c r="B11" s="17" t="s">
        <v>977</v>
      </c>
      <c r="C11" s="17" t="s">
        <v>978</v>
      </c>
      <c r="E11" s="4"/>
      <c r="F11" s="4"/>
      <c r="G11" s="4"/>
      <c r="H11" s="4"/>
      <c r="I11" s="4"/>
      <c r="J11" s="2"/>
      <c r="K11" s="4"/>
      <c r="L11" s="4"/>
      <c r="M11" s="4"/>
      <c r="N11" s="4"/>
      <c r="O11" s="4"/>
      <c r="P11" s="2"/>
      <c r="Q11" s="2"/>
      <c r="R11" s="2"/>
    </row>
    <row r="12" spans="1:18" ht="15" customHeight="1">
      <c r="A12" s="29" t="s">
        <v>26</v>
      </c>
      <c r="B12" s="17" t="s">
        <v>979</v>
      </c>
      <c r="C12" s="17" t="s">
        <v>980</v>
      </c>
      <c r="E12" s="4"/>
      <c r="F12" s="4"/>
      <c r="G12" s="4"/>
      <c r="H12" s="4"/>
      <c r="I12" s="4"/>
      <c r="J12" s="2"/>
      <c r="K12" s="4"/>
      <c r="L12" s="4"/>
      <c r="M12" s="4"/>
      <c r="N12" s="4"/>
      <c r="O12" s="4"/>
      <c r="P12" s="2"/>
      <c r="Q12" s="2"/>
      <c r="R12" s="2"/>
    </row>
    <row r="13" spans="1:18" ht="15" customHeight="1">
      <c r="A13" s="29" t="s">
        <v>27</v>
      </c>
      <c r="B13" s="17" t="s">
        <v>981</v>
      </c>
      <c r="C13" s="17" t="s">
        <v>982</v>
      </c>
      <c r="E13" s="4"/>
      <c r="F13" s="4"/>
      <c r="G13" s="4"/>
      <c r="H13" s="4"/>
      <c r="I13" s="4"/>
      <c r="J13" s="2"/>
      <c r="K13" s="4"/>
      <c r="L13" s="2"/>
      <c r="M13" s="2"/>
      <c r="N13" s="2"/>
      <c r="O13" s="2"/>
      <c r="P13" s="2"/>
      <c r="Q13" s="2"/>
      <c r="R13" s="2"/>
    </row>
    <row r="14" spans="1:18" ht="15" customHeight="1">
      <c r="A14" s="29" t="s">
        <v>28</v>
      </c>
      <c r="B14" s="17" t="s">
        <v>983</v>
      </c>
      <c r="C14" s="17" t="s">
        <v>984</v>
      </c>
      <c r="E14" s="2"/>
      <c r="F14" s="2"/>
      <c r="H14" s="4"/>
      <c r="I14" s="4"/>
      <c r="J14" s="2"/>
      <c r="K14" s="2"/>
      <c r="L14" s="2"/>
      <c r="M14" s="2"/>
      <c r="N14" s="2"/>
      <c r="O14" s="2"/>
      <c r="P14" s="2"/>
      <c r="Q14" s="2"/>
      <c r="R14" s="2"/>
    </row>
    <row r="15" spans="1:18" ht="15" customHeight="1">
      <c r="A15" s="29" t="s">
        <v>29</v>
      </c>
      <c r="B15" s="17" t="s">
        <v>993</v>
      </c>
      <c r="C15" s="17" t="s">
        <v>994</v>
      </c>
      <c r="E15" s="4"/>
      <c r="F15" s="4"/>
      <c r="G15" s="4"/>
      <c r="H15" s="4"/>
      <c r="I15" s="4"/>
      <c r="J15" s="2"/>
      <c r="K15" s="2"/>
    </row>
    <row r="16" spans="1:18" ht="15" customHeight="1">
      <c r="A16" s="29" t="s">
        <v>30</v>
      </c>
      <c r="B16" s="17" t="s">
        <v>985</v>
      </c>
      <c r="C16" s="17" t="s">
        <v>986</v>
      </c>
      <c r="E16" s="4"/>
      <c r="F16" s="4"/>
      <c r="G16" s="4"/>
      <c r="H16" s="4"/>
      <c r="I16" s="4"/>
      <c r="J16" s="2"/>
      <c r="K16" s="2"/>
    </row>
    <row r="17" spans="1:11" ht="15" customHeight="1">
      <c r="A17" s="29" t="s">
        <v>31</v>
      </c>
      <c r="B17" s="17" t="s">
        <v>987</v>
      </c>
      <c r="C17" s="17" t="s">
        <v>988</v>
      </c>
      <c r="D17" s="4"/>
      <c r="E17" s="4"/>
      <c r="F17" s="4"/>
      <c r="G17" s="4"/>
      <c r="H17" s="4"/>
      <c r="I17" s="4"/>
      <c r="J17" s="2"/>
      <c r="K17" s="2"/>
    </row>
    <row r="18" spans="1:11" ht="13.5" customHeight="1">
      <c r="A18" s="29"/>
      <c r="B18" s="39"/>
      <c r="C18" s="40"/>
      <c r="D18" s="4"/>
      <c r="E18" s="4"/>
      <c r="F18" s="4"/>
      <c r="G18" s="4"/>
      <c r="H18" s="4"/>
      <c r="I18" s="4"/>
      <c r="J18" s="2"/>
      <c r="K18" s="2"/>
    </row>
    <row r="19" spans="1:11" ht="13.5" customHeight="1">
      <c r="A19" s="29"/>
      <c r="B19" s="39"/>
      <c r="C19" s="40"/>
      <c r="D19" s="4"/>
      <c r="E19" s="4"/>
      <c r="F19" s="4"/>
      <c r="G19" s="4"/>
      <c r="H19" s="4"/>
      <c r="I19" s="4"/>
      <c r="J19" s="2"/>
      <c r="K19" s="2"/>
    </row>
    <row r="20" spans="1:11" ht="13.5" customHeight="1">
      <c r="A20" s="29"/>
      <c r="B20" s="39"/>
      <c r="C20" s="40"/>
      <c r="D20" s="4"/>
      <c r="E20" s="4"/>
      <c r="F20" s="4"/>
      <c r="G20" s="4"/>
      <c r="H20" s="4"/>
      <c r="I20" s="4"/>
      <c r="J20" s="2"/>
      <c r="K20" s="2"/>
    </row>
    <row r="21" spans="1:11" ht="13.5" customHeight="1">
      <c r="A21" s="29"/>
      <c r="B21" s="39"/>
      <c r="C21" s="40"/>
      <c r="D21" s="6"/>
      <c r="E21" s="6"/>
      <c r="F21" s="6"/>
      <c r="G21" s="6"/>
      <c r="H21" s="6"/>
      <c r="I21" s="6"/>
    </row>
    <row r="22" spans="1:11" ht="13.5" customHeight="1">
      <c r="A22" s="29"/>
      <c r="B22" s="39"/>
      <c r="C22" s="40"/>
      <c r="D22" s="6"/>
      <c r="E22" s="6"/>
      <c r="F22" s="6"/>
      <c r="G22" s="6"/>
      <c r="H22" s="6"/>
      <c r="I22" s="6"/>
    </row>
    <row r="23" spans="1:11" ht="13.5" customHeight="1">
      <c r="A23" s="29"/>
      <c r="B23" s="39"/>
      <c r="C23" s="40"/>
      <c r="D23" s="6"/>
      <c r="E23" s="6"/>
      <c r="F23" s="6"/>
      <c r="G23" s="6"/>
      <c r="H23" s="6"/>
      <c r="I23" s="6"/>
    </row>
    <row r="24" spans="1:11" ht="13.5" customHeight="1">
      <c r="A24" s="29"/>
      <c r="B24" s="39"/>
      <c r="C24" s="40"/>
      <c r="D24" s="6"/>
      <c r="E24" s="6"/>
      <c r="F24" s="6"/>
      <c r="G24" s="6"/>
      <c r="H24" s="6"/>
      <c r="I24" s="6"/>
    </row>
    <row r="25" spans="1:11" ht="13.5" customHeight="1">
      <c r="A25" s="29"/>
      <c r="B25" s="39"/>
      <c r="C25" s="40"/>
      <c r="D25" s="6"/>
      <c r="E25" s="6"/>
      <c r="F25" s="6"/>
      <c r="G25" s="6"/>
      <c r="H25" s="6"/>
      <c r="I25" s="6"/>
    </row>
    <row r="26" spans="1:11" ht="13.5" customHeight="1">
      <c r="A26" s="29"/>
      <c r="B26" s="39"/>
      <c r="C26" s="40"/>
      <c r="D26" s="6"/>
      <c r="E26" s="6"/>
      <c r="F26" s="6"/>
      <c r="G26" s="6"/>
      <c r="H26" s="6"/>
      <c r="I26" s="6"/>
    </row>
    <row r="27" spans="1:11" ht="13.5" customHeight="1">
      <c r="A27" s="29"/>
      <c r="B27" s="39"/>
      <c r="C27" s="40"/>
      <c r="D27" s="6"/>
      <c r="E27" s="6"/>
      <c r="F27" s="6"/>
      <c r="G27" s="6"/>
      <c r="H27" s="6"/>
      <c r="I27" s="6"/>
    </row>
    <row r="28" spans="1:11" ht="13.5" customHeight="1">
      <c r="A28" s="29"/>
      <c r="B28" s="39"/>
      <c r="C28" s="40"/>
    </row>
    <row r="29" spans="1:11" ht="13.5" customHeight="1">
      <c r="A29" s="29"/>
      <c r="B29" s="39"/>
      <c r="C29" s="40"/>
    </row>
    <row r="30" spans="1:11" ht="13.5" customHeight="1">
      <c r="B30" s="37"/>
      <c r="C30" s="38"/>
    </row>
    <row r="31" spans="1:11" ht="13.5" customHeight="1">
      <c r="B31" s="37"/>
      <c r="C31" s="38"/>
    </row>
    <row r="32" spans="1:11" ht="13.5" customHeight="1">
      <c r="B32" s="37"/>
      <c r="C32" s="38"/>
    </row>
    <row r="33" spans="2:3" ht="13.5" customHeight="1">
      <c r="B33" s="37"/>
      <c r="C33" s="38"/>
    </row>
    <row r="34" spans="2:3" ht="13.5" customHeight="1">
      <c r="B34" s="37"/>
      <c r="C34" s="38"/>
    </row>
    <row r="35" spans="2:3" ht="13.5" customHeight="1">
      <c r="B35" s="37"/>
      <c r="C35" s="38"/>
    </row>
    <row r="36" spans="2:3" ht="13.5" customHeight="1">
      <c r="B36" s="37"/>
      <c r="C36" s="38"/>
    </row>
    <row r="37" spans="2:3" ht="13.5" customHeight="1">
      <c r="B37" s="37"/>
      <c r="C37" s="38"/>
    </row>
    <row r="38" spans="2:3" ht="13.5" customHeight="1">
      <c r="B38" s="37"/>
      <c r="C38" s="38"/>
    </row>
    <row r="39" spans="2:3" ht="13.5" customHeight="1">
      <c r="B39" s="37"/>
      <c r="C39" s="38"/>
    </row>
    <row r="40" spans="2:3" ht="13.5" customHeight="1">
      <c r="B40" s="37"/>
      <c r="C40" s="38"/>
    </row>
    <row r="41" spans="2:3" ht="13.5" customHeight="1">
      <c r="B41" s="37"/>
      <c r="C41" s="38"/>
    </row>
    <row r="42" spans="2:3" ht="13.5" customHeight="1">
      <c r="B42" s="37"/>
      <c r="C42" s="38"/>
    </row>
    <row r="43" spans="2:3" ht="13.5" customHeight="1">
      <c r="B43" s="37"/>
      <c r="C43" s="38"/>
    </row>
    <row r="44" spans="2:3" ht="13.5" customHeight="1">
      <c r="B44" s="37"/>
      <c r="C44" s="38"/>
    </row>
    <row r="45" spans="2:3" ht="13.5" customHeight="1">
      <c r="B45" s="37"/>
      <c r="C45" s="38"/>
    </row>
    <row r="46" spans="2:3" ht="13.5" customHeight="1">
      <c r="B46" s="37"/>
      <c r="C46" s="38"/>
    </row>
    <row r="47" spans="2:3" ht="13.5" customHeight="1">
      <c r="B47" s="37"/>
      <c r="C47" s="38"/>
    </row>
    <row r="48" spans="2:3" ht="13.5" customHeight="1">
      <c r="B48" s="37"/>
      <c r="C48" s="38"/>
    </row>
    <row r="49" spans="2:3" ht="13.5" customHeight="1">
      <c r="B49" s="37"/>
      <c r="C49" s="38"/>
    </row>
    <row r="50" spans="2:3" ht="13.5" customHeight="1">
      <c r="B50" s="37"/>
      <c r="C50" s="38"/>
    </row>
    <row r="51" spans="2:3" ht="13.5" customHeight="1">
      <c r="B51" s="37"/>
      <c r="C51" s="38"/>
    </row>
    <row r="52" spans="2:3" ht="13.5" customHeight="1">
      <c r="B52" s="37"/>
      <c r="C52" s="38"/>
    </row>
    <row r="53" spans="2:3" ht="13.5" customHeight="1">
      <c r="B53" s="37"/>
      <c r="C53" s="38"/>
    </row>
    <row r="54" spans="2:3" ht="13.5" customHeight="1">
      <c r="B54" s="37"/>
      <c r="C54" s="38"/>
    </row>
    <row r="55" spans="2:3" ht="13.5" customHeight="1">
      <c r="B55" s="37"/>
      <c r="C55" s="38"/>
    </row>
    <row r="56" spans="2:3" ht="13.5" customHeight="1">
      <c r="B56" s="37"/>
      <c r="C56" s="38"/>
    </row>
  </sheetData>
  <hyperlinks>
    <hyperlink ref="A8" location="'Ordlista - List of terms'!A1" display="Ordlista - List of Terms" xr:uid="{00000000-0004-0000-0000-000000000000}"/>
    <hyperlink ref="A5" location="'Mer information'!A1" display="Mer information" xr:uid="{00000000-0004-0000-0000-000001000000}"/>
    <hyperlink ref="A6" location="'Om statistiken'!A1" display="Om statistiken" xr:uid="{00000000-0004-0000-0000-000002000000}"/>
    <hyperlink ref="A7" location="'Definitioner och mått'!A1" display="Definitioner och mått" xr:uid="{00000000-0004-0000-0000-000003000000}"/>
    <hyperlink ref="A12" location="'Tabell 4'!A1" display="Tabell 4" xr:uid="{00000000-0004-0000-0000-000004000000}"/>
    <hyperlink ref="A13" location="'Tabell 5'!A1" display="Tabell 5" xr:uid="{00000000-0004-0000-0000-000005000000}"/>
    <hyperlink ref="A14" location="'Tabell 6'!A1" display="Tabell 6" xr:uid="{00000000-0004-0000-0000-000006000000}"/>
    <hyperlink ref="A16" location="'Tabell 8'!A1" display="Tabell 8" xr:uid="{00000000-0004-0000-0000-000007000000}"/>
    <hyperlink ref="A17" location="'Tabell 9'!A1" display="Tabell 9" xr:uid="{00000000-0004-0000-0000-000008000000}"/>
    <hyperlink ref="A10" location="'Tabell 2'!A1" display="Tabell 2" xr:uid="{00000000-0004-0000-0000-000009000000}"/>
    <hyperlink ref="A11" location="'Tabell 3'!A1" display="Tabell 3" xr:uid="{00000000-0004-0000-0000-00000A000000}"/>
    <hyperlink ref="A15" location="'Tabell 7'!A1" display="Tabell 7" xr:uid="{00000000-0004-0000-0000-00000B000000}"/>
    <hyperlink ref="A9" location="'Tabell 1'!A1" display="Tabell 1" xr:uid="{00000000-0004-0000-0000-00000C000000}"/>
    <hyperlink ref="A4" location="Innehållsförteckning!A1" display="Innehållsförteckning" xr:uid="{00000000-0004-0000-0000-00000D000000}"/>
    <hyperlink ref="B3" r:id="rId1" xr:uid="{00000000-0004-0000-0000-00000E00000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tabColor theme="2" tint="-9.9978637043366805E-2"/>
  </sheetPr>
  <dimension ref="A1:I33"/>
  <sheetViews>
    <sheetView showGridLines="0" workbookViewId="0"/>
  </sheetViews>
  <sheetFormatPr defaultColWidth="9.33203125" defaultRowHeight="13.5"/>
  <cols>
    <col min="1" max="1" width="34.33203125" style="15" customWidth="1"/>
    <col min="2" max="2" width="47.6640625" style="15" customWidth="1"/>
    <col min="3" max="6" width="17.6640625" style="15" customWidth="1"/>
    <col min="7" max="7" width="32.6640625" style="15" customWidth="1"/>
    <col min="8" max="8" width="36.6640625" style="15" customWidth="1"/>
    <col min="9" max="16384" width="9.33203125" style="15"/>
  </cols>
  <sheetData>
    <row r="1" spans="1:9">
      <c r="A1" s="41" t="s">
        <v>959</v>
      </c>
    </row>
    <row r="2" spans="1:9" ht="17.25">
      <c r="A2" s="16" t="s">
        <v>1010</v>
      </c>
    </row>
    <row r="3" spans="1:9" ht="17.25">
      <c r="A3" s="36" t="s">
        <v>1011</v>
      </c>
    </row>
    <row r="4" spans="1:9" ht="31.9" customHeight="1">
      <c r="A4" s="81" t="s">
        <v>271</v>
      </c>
      <c r="B4" s="82" t="s">
        <v>204</v>
      </c>
      <c r="C4" s="83" t="s">
        <v>273</v>
      </c>
      <c r="D4" s="83" t="s">
        <v>272</v>
      </c>
      <c r="E4" s="83" t="s">
        <v>274</v>
      </c>
      <c r="F4" s="83" t="s">
        <v>275</v>
      </c>
      <c r="G4" s="83" t="s">
        <v>276</v>
      </c>
      <c r="H4" s="83" t="s">
        <v>277</v>
      </c>
      <c r="I4"/>
    </row>
    <row r="5" spans="1:9">
      <c r="A5" s="67" t="s">
        <v>255</v>
      </c>
      <c r="B5" s="67"/>
      <c r="C5" s="136">
        <v>40254</v>
      </c>
      <c r="D5" s="136">
        <v>29505</v>
      </c>
      <c r="E5" s="136">
        <v>40993</v>
      </c>
      <c r="F5" s="136">
        <v>50582</v>
      </c>
      <c r="G5" s="136">
        <v>161335</v>
      </c>
      <c r="H5" s="136">
        <v>161335</v>
      </c>
    </row>
    <row r="6" spans="1:9">
      <c r="A6" s="84" t="s">
        <v>212</v>
      </c>
      <c r="B6" s="85" t="s">
        <v>227</v>
      </c>
      <c r="C6" s="127">
        <v>4801</v>
      </c>
      <c r="D6" s="127">
        <v>3320</v>
      </c>
      <c r="E6" s="127">
        <v>7874</v>
      </c>
      <c r="F6" s="127">
        <v>9182</v>
      </c>
      <c r="G6" s="127">
        <v>25177</v>
      </c>
      <c r="H6" s="127">
        <v>72121</v>
      </c>
    </row>
    <row r="7" spans="1:9">
      <c r="A7" s="86"/>
      <c r="B7" s="86" t="s">
        <v>228</v>
      </c>
      <c r="C7" s="128">
        <v>459</v>
      </c>
      <c r="D7" s="128">
        <v>255</v>
      </c>
      <c r="E7" s="128">
        <v>471</v>
      </c>
      <c r="F7" s="128">
        <v>599</v>
      </c>
      <c r="G7" s="128">
        <v>1784</v>
      </c>
      <c r="H7" s="141">
        <v>72121</v>
      </c>
    </row>
    <row r="8" spans="1:9">
      <c r="A8" s="86"/>
      <c r="B8" s="86" t="s">
        <v>229</v>
      </c>
      <c r="C8" s="128">
        <v>10624</v>
      </c>
      <c r="D8" s="128">
        <v>5608</v>
      </c>
      <c r="E8" s="128">
        <v>12554</v>
      </c>
      <c r="F8" s="128">
        <v>16373</v>
      </c>
      <c r="G8" s="128">
        <v>45160</v>
      </c>
      <c r="H8" s="141">
        <v>72121</v>
      </c>
    </row>
    <row r="9" spans="1:9">
      <c r="A9" s="67" t="s">
        <v>213</v>
      </c>
      <c r="B9" s="60" t="s">
        <v>230</v>
      </c>
      <c r="C9" s="126">
        <v>3</v>
      </c>
      <c r="D9" s="126">
        <v>0</v>
      </c>
      <c r="E9" s="126">
        <v>1591</v>
      </c>
      <c r="F9" s="126">
        <v>2171</v>
      </c>
      <c r="G9" s="126">
        <v>3765</v>
      </c>
      <c r="H9" s="126">
        <v>6164</v>
      </c>
    </row>
    <row r="10" spans="1:9">
      <c r="A10" s="100"/>
      <c r="B10" s="100" t="s">
        <v>231</v>
      </c>
      <c r="C10" s="129">
        <v>9</v>
      </c>
      <c r="D10" s="129">
        <v>24</v>
      </c>
      <c r="E10" s="129">
        <v>757</v>
      </c>
      <c r="F10" s="129">
        <v>1609</v>
      </c>
      <c r="G10" s="129">
        <v>2399</v>
      </c>
      <c r="H10" s="142">
        <v>6164</v>
      </c>
    </row>
    <row r="11" spans="1:9">
      <c r="A11" s="101" t="s">
        <v>214</v>
      </c>
      <c r="B11" s="102" t="s">
        <v>232</v>
      </c>
      <c r="C11" s="130">
        <v>858</v>
      </c>
      <c r="D11" s="130">
        <v>1871</v>
      </c>
      <c r="E11" s="130">
        <v>398</v>
      </c>
      <c r="F11" s="130">
        <v>561</v>
      </c>
      <c r="G11" s="130">
        <v>3688</v>
      </c>
      <c r="H11" s="130">
        <v>24917</v>
      </c>
    </row>
    <row r="12" spans="1:9">
      <c r="A12" s="87"/>
      <c r="B12" s="87" t="s">
        <v>233</v>
      </c>
      <c r="C12" s="131">
        <v>495</v>
      </c>
      <c r="D12" s="131">
        <v>501</v>
      </c>
      <c r="E12" s="131">
        <v>195</v>
      </c>
      <c r="F12" s="131">
        <v>225</v>
      </c>
      <c r="G12" s="131">
        <v>1416</v>
      </c>
      <c r="H12" s="143">
        <v>24917</v>
      </c>
    </row>
    <row r="13" spans="1:9">
      <c r="A13" s="85"/>
      <c r="B13" s="85" t="s">
        <v>234</v>
      </c>
      <c r="C13" s="127">
        <v>5450</v>
      </c>
      <c r="D13" s="127">
        <v>5732</v>
      </c>
      <c r="E13" s="127">
        <v>3313</v>
      </c>
      <c r="F13" s="127">
        <v>5318</v>
      </c>
      <c r="G13" s="127">
        <v>19813</v>
      </c>
      <c r="H13" s="144">
        <v>24917</v>
      </c>
    </row>
    <row r="14" spans="1:9">
      <c r="A14" s="88" t="s">
        <v>215</v>
      </c>
      <c r="B14" s="89" t="s">
        <v>235</v>
      </c>
      <c r="C14" s="132">
        <v>421</v>
      </c>
      <c r="D14" s="132">
        <v>454</v>
      </c>
      <c r="E14" s="132">
        <v>925</v>
      </c>
      <c r="F14" s="132">
        <v>1154</v>
      </c>
      <c r="G14" s="132">
        <v>2954</v>
      </c>
      <c r="H14" s="132">
        <v>4601</v>
      </c>
      <c r="I14" s="22"/>
    </row>
    <row r="15" spans="1:9">
      <c r="A15" s="90"/>
      <c r="B15" s="90" t="s">
        <v>236</v>
      </c>
      <c r="C15" s="133">
        <v>583</v>
      </c>
      <c r="D15" s="133">
        <v>489</v>
      </c>
      <c r="E15" s="133">
        <v>234</v>
      </c>
      <c r="F15" s="133">
        <v>199</v>
      </c>
      <c r="G15" s="133">
        <v>1505</v>
      </c>
      <c r="H15" s="145">
        <v>4601</v>
      </c>
      <c r="I15" s="22"/>
    </row>
    <row r="16" spans="1:9">
      <c r="A16" s="89"/>
      <c r="B16" s="89" t="s">
        <v>256</v>
      </c>
      <c r="C16" s="132">
        <v>3</v>
      </c>
      <c r="D16" s="132">
        <v>4</v>
      </c>
      <c r="E16" s="132">
        <v>40</v>
      </c>
      <c r="F16" s="132">
        <v>95</v>
      </c>
      <c r="G16" s="132">
        <v>142</v>
      </c>
      <c r="H16" s="146">
        <v>4601</v>
      </c>
      <c r="I16" s="22"/>
    </row>
    <row r="17" spans="1:9">
      <c r="A17" s="84" t="s">
        <v>278</v>
      </c>
      <c r="B17" s="91" t="s">
        <v>279</v>
      </c>
      <c r="C17" s="127">
        <v>407</v>
      </c>
      <c r="D17" s="127">
        <v>240</v>
      </c>
      <c r="E17" s="127">
        <v>1730</v>
      </c>
      <c r="F17" s="127">
        <v>394</v>
      </c>
      <c r="G17" s="127">
        <v>2771</v>
      </c>
      <c r="H17" s="127">
        <v>4021</v>
      </c>
      <c r="I17" s="22"/>
    </row>
    <row r="18" spans="1:9">
      <c r="A18" s="86"/>
      <c r="B18" s="92" t="s">
        <v>280</v>
      </c>
      <c r="C18" s="128">
        <v>118</v>
      </c>
      <c r="D18" s="128">
        <v>76</v>
      </c>
      <c r="E18" s="128">
        <v>351</v>
      </c>
      <c r="F18" s="128">
        <v>705</v>
      </c>
      <c r="G18" s="128">
        <v>1250</v>
      </c>
      <c r="H18" s="141">
        <v>4021</v>
      </c>
      <c r="I18" s="22"/>
    </row>
    <row r="19" spans="1:9">
      <c r="A19" s="88" t="s">
        <v>217</v>
      </c>
      <c r="B19" s="89" t="s">
        <v>217</v>
      </c>
      <c r="C19" s="132">
        <v>12478</v>
      </c>
      <c r="D19" s="132">
        <v>6928</v>
      </c>
      <c r="E19" s="132">
        <v>5960</v>
      </c>
      <c r="F19" s="132">
        <v>5778</v>
      </c>
      <c r="G19" s="132">
        <v>31144</v>
      </c>
      <c r="H19" s="132">
        <v>31144</v>
      </c>
    </row>
    <row r="20" spans="1:9">
      <c r="A20" s="84" t="s">
        <v>281</v>
      </c>
      <c r="B20" s="85" t="s">
        <v>218</v>
      </c>
      <c r="C20" s="127">
        <v>0</v>
      </c>
      <c r="D20" s="127">
        <v>0</v>
      </c>
      <c r="E20" s="127">
        <v>167</v>
      </c>
      <c r="F20" s="127">
        <v>61</v>
      </c>
      <c r="G20" s="127">
        <v>228</v>
      </c>
      <c r="H20" s="127">
        <v>228</v>
      </c>
    </row>
    <row r="21" spans="1:9">
      <c r="A21" s="88" t="s">
        <v>219</v>
      </c>
      <c r="B21" s="89" t="s">
        <v>238</v>
      </c>
      <c r="C21" s="132">
        <v>36</v>
      </c>
      <c r="D21" s="132">
        <v>481</v>
      </c>
      <c r="E21" s="132">
        <v>82</v>
      </c>
      <c r="F21" s="132">
        <v>1225</v>
      </c>
      <c r="G21" s="132">
        <v>1824</v>
      </c>
      <c r="H21" s="132">
        <v>2144</v>
      </c>
    </row>
    <row r="22" spans="1:9">
      <c r="A22" s="90"/>
      <c r="B22" s="90" t="s">
        <v>239</v>
      </c>
      <c r="C22" s="133">
        <v>2</v>
      </c>
      <c r="D22" s="133">
        <v>52</v>
      </c>
      <c r="E22" s="133">
        <v>21</v>
      </c>
      <c r="F22" s="133">
        <v>190</v>
      </c>
      <c r="G22" s="133">
        <v>265</v>
      </c>
      <c r="H22" s="145">
        <v>2144</v>
      </c>
    </row>
    <row r="23" spans="1:9">
      <c r="A23" s="89"/>
      <c r="B23" s="89" t="s">
        <v>240</v>
      </c>
      <c r="C23" s="132">
        <v>4</v>
      </c>
      <c r="D23" s="132">
        <v>10</v>
      </c>
      <c r="E23" s="132">
        <v>2</v>
      </c>
      <c r="F23" s="132">
        <v>39</v>
      </c>
      <c r="G23" s="132">
        <v>55</v>
      </c>
      <c r="H23" s="146">
        <v>2144</v>
      </c>
    </row>
    <row r="24" spans="1:9">
      <c r="A24" s="84" t="s">
        <v>282</v>
      </c>
      <c r="B24" s="85" t="s">
        <v>241</v>
      </c>
      <c r="C24" s="127">
        <v>621</v>
      </c>
      <c r="D24" s="127">
        <v>1024</v>
      </c>
      <c r="E24" s="127">
        <v>1124</v>
      </c>
      <c r="F24" s="127">
        <v>1925</v>
      </c>
      <c r="G24" s="127">
        <v>4694</v>
      </c>
      <c r="H24" s="127">
        <v>5482</v>
      </c>
    </row>
    <row r="25" spans="1:9">
      <c r="A25" s="86"/>
      <c r="B25" s="86" t="s">
        <v>242</v>
      </c>
      <c r="C25" s="128">
        <v>207</v>
      </c>
      <c r="D25" s="128">
        <v>208</v>
      </c>
      <c r="E25" s="128">
        <v>186</v>
      </c>
      <c r="F25" s="128">
        <v>187</v>
      </c>
      <c r="G25" s="128">
        <v>788</v>
      </c>
      <c r="H25" s="141">
        <v>5482</v>
      </c>
    </row>
    <row r="26" spans="1:9">
      <c r="A26" s="88" t="s">
        <v>283</v>
      </c>
      <c r="B26" s="89" t="s">
        <v>243</v>
      </c>
      <c r="C26" s="132">
        <v>174</v>
      </c>
      <c r="D26" s="132">
        <v>171</v>
      </c>
      <c r="E26" s="132">
        <v>1320</v>
      </c>
      <c r="F26" s="132">
        <v>1029</v>
      </c>
      <c r="G26" s="132">
        <v>2694</v>
      </c>
      <c r="H26" s="132">
        <v>4028</v>
      </c>
    </row>
    <row r="27" spans="1:9">
      <c r="A27" s="93"/>
      <c r="B27" s="93" t="s">
        <v>244</v>
      </c>
      <c r="C27" s="129">
        <v>470</v>
      </c>
      <c r="D27" s="129">
        <v>224</v>
      </c>
      <c r="E27" s="129">
        <v>423</v>
      </c>
      <c r="F27" s="129">
        <v>217</v>
      </c>
      <c r="G27" s="129">
        <v>1334</v>
      </c>
      <c r="H27" s="142">
        <v>4028</v>
      </c>
    </row>
    <row r="28" spans="1:9">
      <c r="A28" s="84" t="s">
        <v>245</v>
      </c>
      <c r="B28" s="91" t="s">
        <v>245</v>
      </c>
      <c r="C28" s="127">
        <v>1628</v>
      </c>
      <c r="D28" s="127">
        <v>1495</v>
      </c>
      <c r="E28" s="127">
        <v>987</v>
      </c>
      <c r="F28" s="127">
        <v>1031</v>
      </c>
      <c r="G28" s="127">
        <v>5141</v>
      </c>
      <c r="H28" s="127">
        <v>5141</v>
      </c>
    </row>
    <row r="29" spans="1:9">
      <c r="A29" s="88" t="s">
        <v>222</v>
      </c>
      <c r="B29" s="89" t="s">
        <v>222</v>
      </c>
      <c r="C29" s="132">
        <v>403</v>
      </c>
      <c r="D29" s="132">
        <v>338</v>
      </c>
      <c r="E29" s="132">
        <v>288</v>
      </c>
      <c r="F29" s="132">
        <v>315</v>
      </c>
      <c r="G29" s="132">
        <v>1344</v>
      </c>
      <c r="H29" s="132">
        <v>1344</v>
      </c>
    </row>
    <row r="30" spans="1:9">
      <c r="A30" s="22" t="s">
        <v>250</v>
      </c>
    </row>
    <row r="31" spans="1:9">
      <c r="A31" s="22" t="s">
        <v>254</v>
      </c>
    </row>
    <row r="32" spans="1:9">
      <c r="A32" s="22" t="s">
        <v>225</v>
      </c>
    </row>
    <row r="33" spans="1:1">
      <c r="A33" s="22" t="s">
        <v>223</v>
      </c>
    </row>
  </sheetData>
  <hyperlinks>
    <hyperlink ref="A32" r:id="rId1" xr:uid="{00000000-0004-0000-0900-000000000000}"/>
  </hyperlinks>
  <pageMargins left="0.7" right="0.7" top="0.75" bottom="0.75" header="0.3" footer="0.3"/>
  <pageSetup paperSize="9" orientation="portrait" r:id="rId2"/>
  <drawing r:id="rId3"/>
  <tableParts count="1">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theme="2" tint="-9.9978637043366805E-2"/>
  </sheetPr>
  <dimension ref="A1:O320"/>
  <sheetViews>
    <sheetView showGridLines="0" zoomScaleNormal="100" workbookViewId="0"/>
  </sheetViews>
  <sheetFormatPr defaultColWidth="9.33203125" defaultRowHeight="13.5"/>
  <cols>
    <col min="1" max="1" width="14" style="15" customWidth="1"/>
    <col min="2" max="2" width="19.33203125" style="15" customWidth="1"/>
    <col min="3" max="3" width="12.6640625" style="15" customWidth="1"/>
    <col min="4" max="4" width="22.6640625" style="15" bestFit="1" customWidth="1"/>
    <col min="5" max="5" width="17" style="15" bestFit="1" customWidth="1"/>
    <col min="6" max="6" width="20.6640625" style="15" bestFit="1" customWidth="1"/>
    <col min="7" max="7" width="23.1640625" style="15" bestFit="1" customWidth="1"/>
    <col min="8" max="8" width="14.33203125" style="15" bestFit="1" customWidth="1"/>
    <col min="9" max="9" width="18.1640625" style="15" bestFit="1" customWidth="1"/>
    <col min="10" max="10" width="14.1640625" style="15" bestFit="1" customWidth="1"/>
    <col min="11" max="11" width="15.33203125" style="15" bestFit="1" customWidth="1"/>
    <col min="12" max="12" width="14.83203125" style="15" bestFit="1" customWidth="1"/>
    <col min="13" max="13" width="19.1640625" style="15" bestFit="1" customWidth="1"/>
    <col min="14" max="15" width="12.6640625" style="15" customWidth="1"/>
    <col min="16" max="16384" width="9.33203125" style="15"/>
  </cols>
  <sheetData>
    <row r="1" spans="1:15">
      <c r="A1" s="41"/>
    </row>
    <row r="2" spans="1:15" ht="17.25">
      <c r="A2" s="16" t="s">
        <v>1012</v>
      </c>
    </row>
    <row r="3" spans="1:15" ht="14.45" customHeight="1">
      <c r="A3" s="36" t="s">
        <v>1013</v>
      </c>
    </row>
    <row r="4" spans="1:15" ht="36" customHeight="1">
      <c r="A4" s="94" t="s">
        <v>284</v>
      </c>
      <c r="B4" s="96" t="s">
        <v>285</v>
      </c>
      <c r="C4" s="95" t="s">
        <v>212</v>
      </c>
      <c r="D4" s="96" t="s">
        <v>213</v>
      </c>
      <c r="E4" s="96" t="s">
        <v>214</v>
      </c>
      <c r="F4" s="96" t="s">
        <v>215</v>
      </c>
      <c r="G4" s="96" t="s">
        <v>278</v>
      </c>
      <c r="H4" s="96" t="s">
        <v>217</v>
      </c>
      <c r="I4" s="96" t="s">
        <v>281</v>
      </c>
      <c r="J4" s="95" t="s">
        <v>219</v>
      </c>
      <c r="K4" s="96" t="s">
        <v>282</v>
      </c>
      <c r="L4" s="95" t="s">
        <v>283</v>
      </c>
      <c r="M4" s="96" t="s">
        <v>245</v>
      </c>
      <c r="N4" s="96" t="s">
        <v>222</v>
      </c>
      <c r="O4" s="96" t="s">
        <v>190</v>
      </c>
    </row>
    <row r="5" spans="1:15">
      <c r="A5" s="103" t="s">
        <v>286</v>
      </c>
      <c r="B5" s="97" t="s">
        <v>905</v>
      </c>
      <c r="C5" s="137">
        <v>72121</v>
      </c>
      <c r="D5" s="137">
        <v>6164</v>
      </c>
      <c r="E5" s="137">
        <v>24917</v>
      </c>
      <c r="F5" s="137">
        <v>4601</v>
      </c>
      <c r="G5" s="137">
        <v>4021</v>
      </c>
      <c r="H5" s="137">
        <v>31144</v>
      </c>
      <c r="I5" s="137">
        <v>228</v>
      </c>
      <c r="J5" s="137">
        <v>2144</v>
      </c>
      <c r="K5" s="137">
        <v>5482</v>
      </c>
      <c r="L5" s="137">
        <v>4028</v>
      </c>
      <c r="M5" s="137">
        <v>5141</v>
      </c>
      <c r="N5" s="137">
        <v>1344</v>
      </c>
      <c r="O5" s="137">
        <v>161335</v>
      </c>
    </row>
    <row r="6" spans="1:15">
      <c r="A6" s="103" t="s">
        <v>287</v>
      </c>
      <c r="B6" s="97" t="s">
        <v>288</v>
      </c>
      <c r="C6" s="137">
        <v>10147</v>
      </c>
      <c r="D6" s="137">
        <v>1700</v>
      </c>
      <c r="E6" s="137">
        <v>5545</v>
      </c>
      <c r="F6" s="137">
        <v>933</v>
      </c>
      <c r="G6" s="137">
        <v>799</v>
      </c>
      <c r="H6" s="137">
        <v>4875</v>
      </c>
      <c r="I6" s="137" t="s">
        <v>971</v>
      </c>
      <c r="J6" s="137">
        <v>288</v>
      </c>
      <c r="K6" s="137">
        <v>792</v>
      </c>
      <c r="L6" s="137">
        <v>532</v>
      </c>
      <c r="M6" s="137">
        <v>754</v>
      </c>
      <c r="N6" s="137">
        <v>117</v>
      </c>
      <c r="O6" s="137">
        <v>26482</v>
      </c>
    </row>
    <row r="7" spans="1:15">
      <c r="A7" s="104" t="s">
        <v>289</v>
      </c>
      <c r="B7" s="98" t="s">
        <v>290</v>
      </c>
      <c r="C7" s="124">
        <v>173</v>
      </c>
      <c r="D7" s="124">
        <v>26</v>
      </c>
      <c r="E7" s="124">
        <v>135</v>
      </c>
      <c r="F7" s="124">
        <v>19</v>
      </c>
      <c r="G7" s="124">
        <v>14</v>
      </c>
      <c r="H7" s="124">
        <v>60</v>
      </c>
      <c r="I7" s="124" t="s">
        <v>971</v>
      </c>
      <c r="J7" s="124" t="s">
        <v>972</v>
      </c>
      <c r="K7" s="124">
        <v>23</v>
      </c>
      <c r="L7" s="124">
        <v>14</v>
      </c>
      <c r="M7" s="124">
        <v>16</v>
      </c>
      <c r="N7" s="124" t="s">
        <v>972</v>
      </c>
      <c r="O7" s="124">
        <v>502</v>
      </c>
    </row>
    <row r="8" spans="1:15">
      <c r="A8" s="105" t="s">
        <v>291</v>
      </c>
      <c r="B8" s="99" t="s">
        <v>292</v>
      </c>
      <c r="C8" s="125">
        <v>60</v>
      </c>
      <c r="D8" s="125">
        <v>56</v>
      </c>
      <c r="E8" s="125">
        <v>81</v>
      </c>
      <c r="F8" s="125">
        <v>17</v>
      </c>
      <c r="G8" s="125">
        <v>11</v>
      </c>
      <c r="H8" s="125">
        <v>29</v>
      </c>
      <c r="I8" s="125" t="s">
        <v>971</v>
      </c>
      <c r="J8" s="125">
        <v>4</v>
      </c>
      <c r="K8" s="125">
        <v>9</v>
      </c>
      <c r="L8" s="125" t="s">
        <v>972</v>
      </c>
      <c r="M8" s="125" t="s">
        <v>972</v>
      </c>
      <c r="N8" s="125">
        <v>0</v>
      </c>
      <c r="O8" s="125">
        <v>271</v>
      </c>
    </row>
    <row r="9" spans="1:15">
      <c r="A9" s="104" t="s">
        <v>293</v>
      </c>
      <c r="B9" s="98" t="s">
        <v>294</v>
      </c>
      <c r="C9" s="124">
        <v>84</v>
      </c>
      <c r="D9" s="124">
        <v>36</v>
      </c>
      <c r="E9" s="124">
        <v>81</v>
      </c>
      <c r="F9" s="124">
        <v>8</v>
      </c>
      <c r="G9" s="124">
        <v>8</v>
      </c>
      <c r="H9" s="124">
        <v>41</v>
      </c>
      <c r="I9" s="124" t="s">
        <v>971</v>
      </c>
      <c r="J9" s="124" t="s">
        <v>972</v>
      </c>
      <c r="K9" s="124">
        <v>15</v>
      </c>
      <c r="L9" s="124">
        <v>6</v>
      </c>
      <c r="M9" s="124">
        <v>27</v>
      </c>
      <c r="N9" s="124" t="s">
        <v>972</v>
      </c>
      <c r="O9" s="124">
        <v>309</v>
      </c>
    </row>
    <row r="10" spans="1:15">
      <c r="A10" s="105" t="s">
        <v>295</v>
      </c>
      <c r="B10" s="99" t="s">
        <v>296</v>
      </c>
      <c r="C10" s="125">
        <v>152</v>
      </c>
      <c r="D10" s="125">
        <v>47</v>
      </c>
      <c r="E10" s="125">
        <v>81</v>
      </c>
      <c r="F10" s="125">
        <v>10</v>
      </c>
      <c r="G10" s="125">
        <v>8</v>
      </c>
      <c r="H10" s="125">
        <v>49</v>
      </c>
      <c r="I10" s="125" t="s">
        <v>971</v>
      </c>
      <c r="J10" s="125">
        <v>6</v>
      </c>
      <c r="K10" s="125">
        <v>20</v>
      </c>
      <c r="L10" s="125">
        <v>7</v>
      </c>
      <c r="M10" s="125">
        <v>0</v>
      </c>
      <c r="N10" s="125">
        <v>14</v>
      </c>
      <c r="O10" s="125">
        <v>394</v>
      </c>
    </row>
    <row r="11" spans="1:15">
      <c r="A11" s="104" t="s">
        <v>297</v>
      </c>
      <c r="B11" s="98" t="s">
        <v>298</v>
      </c>
      <c r="C11" s="124">
        <v>346</v>
      </c>
      <c r="D11" s="124">
        <v>52</v>
      </c>
      <c r="E11" s="124">
        <v>230</v>
      </c>
      <c r="F11" s="124">
        <v>26</v>
      </c>
      <c r="G11" s="124">
        <v>12</v>
      </c>
      <c r="H11" s="124">
        <v>160</v>
      </c>
      <c r="I11" s="124" t="s">
        <v>971</v>
      </c>
      <c r="J11" s="124">
        <v>15</v>
      </c>
      <c r="K11" s="124">
        <v>31</v>
      </c>
      <c r="L11" s="124">
        <v>50</v>
      </c>
      <c r="M11" s="124">
        <v>136</v>
      </c>
      <c r="N11" s="124">
        <v>1</v>
      </c>
      <c r="O11" s="124">
        <v>1059</v>
      </c>
    </row>
    <row r="12" spans="1:15">
      <c r="A12" s="105" t="s">
        <v>299</v>
      </c>
      <c r="B12" s="99" t="s">
        <v>300</v>
      </c>
      <c r="C12" s="125">
        <v>127</v>
      </c>
      <c r="D12" s="125">
        <v>39</v>
      </c>
      <c r="E12" s="125">
        <v>39</v>
      </c>
      <c r="F12" s="125">
        <v>16</v>
      </c>
      <c r="G12" s="125">
        <v>15</v>
      </c>
      <c r="H12" s="125">
        <v>40</v>
      </c>
      <c r="I12" s="125" t="s">
        <v>971</v>
      </c>
      <c r="J12" s="125">
        <v>8</v>
      </c>
      <c r="K12" s="125">
        <v>21</v>
      </c>
      <c r="L12" s="125">
        <v>30</v>
      </c>
      <c r="M12" s="125">
        <v>4</v>
      </c>
      <c r="N12" s="125">
        <v>12</v>
      </c>
      <c r="O12" s="125">
        <v>351</v>
      </c>
    </row>
    <row r="13" spans="1:15">
      <c r="A13" s="104" t="s">
        <v>301</v>
      </c>
      <c r="B13" s="98" t="s">
        <v>302</v>
      </c>
      <c r="C13" s="124">
        <v>444</v>
      </c>
      <c r="D13" s="124">
        <v>61</v>
      </c>
      <c r="E13" s="124">
        <v>181</v>
      </c>
      <c r="F13" s="124">
        <v>32</v>
      </c>
      <c r="G13" s="124">
        <v>24</v>
      </c>
      <c r="H13" s="124">
        <v>224</v>
      </c>
      <c r="I13" s="124" t="s">
        <v>971</v>
      </c>
      <c r="J13" s="124">
        <v>6</v>
      </c>
      <c r="K13" s="124">
        <v>21</v>
      </c>
      <c r="L13" s="124">
        <v>11</v>
      </c>
      <c r="M13" s="124">
        <v>16</v>
      </c>
      <c r="N13" s="124">
        <v>4</v>
      </c>
      <c r="O13" s="124">
        <v>1024</v>
      </c>
    </row>
    <row r="14" spans="1:15">
      <c r="A14" s="105" t="s">
        <v>303</v>
      </c>
      <c r="B14" s="99" t="s">
        <v>304</v>
      </c>
      <c r="C14" s="125">
        <v>543</v>
      </c>
      <c r="D14" s="125">
        <v>33</v>
      </c>
      <c r="E14" s="125">
        <v>253</v>
      </c>
      <c r="F14" s="125">
        <v>54</v>
      </c>
      <c r="G14" s="125">
        <v>49</v>
      </c>
      <c r="H14" s="125">
        <v>356</v>
      </c>
      <c r="I14" s="125" t="s">
        <v>971</v>
      </c>
      <c r="J14" s="125">
        <v>12</v>
      </c>
      <c r="K14" s="125">
        <v>37</v>
      </c>
      <c r="L14" s="125">
        <v>13</v>
      </c>
      <c r="M14" s="125">
        <v>33</v>
      </c>
      <c r="N14" s="125">
        <v>9</v>
      </c>
      <c r="O14" s="125">
        <v>1392</v>
      </c>
    </row>
    <row r="15" spans="1:15">
      <c r="A15" s="104" t="s">
        <v>305</v>
      </c>
      <c r="B15" s="98" t="s">
        <v>306</v>
      </c>
      <c r="C15" s="124">
        <v>52</v>
      </c>
      <c r="D15" s="124">
        <v>14</v>
      </c>
      <c r="E15" s="124">
        <v>41</v>
      </c>
      <c r="F15" s="124">
        <v>5</v>
      </c>
      <c r="G15" s="124">
        <v>4</v>
      </c>
      <c r="H15" s="124">
        <v>18</v>
      </c>
      <c r="I15" s="124" t="s">
        <v>971</v>
      </c>
      <c r="J15" s="124">
        <v>0</v>
      </c>
      <c r="K15" s="124">
        <v>5</v>
      </c>
      <c r="L15" s="124">
        <v>5</v>
      </c>
      <c r="M15" s="124">
        <v>9</v>
      </c>
      <c r="N15" s="124">
        <v>0</v>
      </c>
      <c r="O15" s="124">
        <v>153</v>
      </c>
    </row>
    <row r="16" spans="1:15">
      <c r="A16" s="105" t="s">
        <v>307</v>
      </c>
      <c r="B16" s="99" t="s">
        <v>308</v>
      </c>
      <c r="C16" s="125">
        <v>680</v>
      </c>
      <c r="D16" s="125">
        <v>74</v>
      </c>
      <c r="E16" s="125">
        <v>257</v>
      </c>
      <c r="F16" s="125">
        <v>89</v>
      </c>
      <c r="G16" s="125">
        <v>39</v>
      </c>
      <c r="H16" s="125">
        <v>268</v>
      </c>
      <c r="I16" s="125" t="s">
        <v>971</v>
      </c>
      <c r="J16" s="125">
        <v>11</v>
      </c>
      <c r="K16" s="125">
        <v>58</v>
      </c>
      <c r="L16" s="125">
        <v>33</v>
      </c>
      <c r="M16" s="125">
        <v>20</v>
      </c>
      <c r="N16" s="125">
        <v>12</v>
      </c>
      <c r="O16" s="125">
        <v>1541</v>
      </c>
    </row>
    <row r="17" spans="1:15">
      <c r="A17" s="104" t="s">
        <v>309</v>
      </c>
      <c r="B17" s="98" t="s">
        <v>310</v>
      </c>
      <c r="C17" s="124">
        <v>168</v>
      </c>
      <c r="D17" s="124">
        <v>72</v>
      </c>
      <c r="E17" s="124">
        <v>98</v>
      </c>
      <c r="F17" s="124">
        <v>20</v>
      </c>
      <c r="G17" s="124">
        <v>7</v>
      </c>
      <c r="H17" s="124">
        <v>59</v>
      </c>
      <c r="I17" s="124" t="s">
        <v>971</v>
      </c>
      <c r="J17" s="124">
        <v>5</v>
      </c>
      <c r="K17" s="124">
        <v>13</v>
      </c>
      <c r="L17" s="124">
        <v>13</v>
      </c>
      <c r="M17" s="124">
        <v>5</v>
      </c>
      <c r="N17" s="124">
        <v>1</v>
      </c>
      <c r="O17" s="124">
        <v>461</v>
      </c>
    </row>
    <row r="18" spans="1:15">
      <c r="A18" s="105" t="s">
        <v>311</v>
      </c>
      <c r="B18" s="99" t="s">
        <v>312</v>
      </c>
      <c r="C18" s="125">
        <v>195</v>
      </c>
      <c r="D18" s="125">
        <v>28</v>
      </c>
      <c r="E18" s="125">
        <v>123</v>
      </c>
      <c r="F18" s="125">
        <v>11</v>
      </c>
      <c r="G18" s="125">
        <v>7</v>
      </c>
      <c r="H18" s="125">
        <v>65</v>
      </c>
      <c r="I18" s="125" t="s">
        <v>971</v>
      </c>
      <c r="J18" s="125">
        <v>6</v>
      </c>
      <c r="K18" s="125">
        <v>7</v>
      </c>
      <c r="L18" s="125">
        <v>10</v>
      </c>
      <c r="M18" s="125">
        <v>0</v>
      </c>
      <c r="N18" s="125">
        <v>0</v>
      </c>
      <c r="O18" s="125">
        <v>452</v>
      </c>
    </row>
    <row r="19" spans="1:15">
      <c r="A19" s="104" t="s">
        <v>313</v>
      </c>
      <c r="B19" s="98" t="s">
        <v>314</v>
      </c>
      <c r="C19" s="124">
        <v>82</v>
      </c>
      <c r="D19" s="124">
        <v>30</v>
      </c>
      <c r="E19" s="124">
        <v>31</v>
      </c>
      <c r="F19" s="124" t="s">
        <v>972</v>
      </c>
      <c r="G19" s="124">
        <v>8</v>
      </c>
      <c r="H19" s="124">
        <v>16</v>
      </c>
      <c r="I19" s="124" t="s">
        <v>971</v>
      </c>
      <c r="J19" s="124" t="s">
        <v>972</v>
      </c>
      <c r="K19" s="124">
        <v>12</v>
      </c>
      <c r="L19" s="124">
        <v>6</v>
      </c>
      <c r="M19" s="124">
        <v>4</v>
      </c>
      <c r="N19" s="124">
        <v>3</v>
      </c>
      <c r="O19" s="124">
        <v>195</v>
      </c>
    </row>
    <row r="20" spans="1:15">
      <c r="A20" s="105" t="s">
        <v>315</v>
      </c>
      <c r="B20" s="99" t="s">
        <v>316</v>
      </c>
      <c r="C20" s="125">
        <v>89</v>
      </c>
      <c r="D20" s="125">
        <v>59</v>
      </c>
      <c r="E20" s="125">
        <v>98</v>
      </c>
      <c r="F20" s="125">
        <v>9</v>
      </c>
      <c r="G20" s="125">
        <v>14</v>
      </c>
      <c r="H20" s="125">
        <v>47</v>
      </c>
      <c r="I20" s="125" t="s">
        <v>971</v>
      </c>
      <c r="J20" s="125">
        <v>5</v>
      </c>
      <c r="K20" s="125">
        <v>4</v>
      </c>
      <c r="L20" s="125">
        <v>5</v>
      </c>
      <c r="M20" s="125" t="s">
        <v>972</v>
      </c>
      <c r="N20" s="125" t="s">
        <v>972</v>
      </c>
      <c r="O20" s="125">
        <v>344</v>
      </c>
    </row>
    <row r="21" spans="1:15">
      <c r="A21" s="104" t="s">
        <v>317</v>
      </c>
      <c r="B21" s="98" t="s">
        <v>318</v>
      </c>
      <c r="C21" s="124">
        <v>68</v>
      </c>
      <c r="D21" s="124">
        <v>38</v>
      </c>
      <c r="E21" s="124">
        <v>20</v>
      </c>
      <c r="F21" s="124">
        <v>4</v>
      </c>
      <c r="G21" s="124">
        <v>4</v>
      </c>
      <c r="H21" s="124">
        <v>16</v>
      </c>
      <c r="I21" s="124" t="s">
        <v>971</v>
      </c>
      <c r="J21" s="124" t="s">
        <v>972</v>
      </c>
      <c r="K21" s="124">
        <v>11</v>
      </c>
      <c r="L21" s="124">
        <v>4</v>
      </c>
      <c r="M21" s="124">
        <v>0</v>
      </c>
      <c r="N21" s="124" t="s">
        <v>972</v>
      </c>
      <c r="O21" s="124">
        <v>170</v>
      </c>
    </row>
    <row r="22" spans="1:15">
      <c r="A22" s="105" t="s">
        <v>319</v>
      </c>
      <c r="B22" s="99" t="s">
        <v>320</v>
      </c>
      <c r="C22" s="125">
        <v>251</v>
      </c>
      <c r="D22" s="125">
        <v>38</v>
      </c>
      <c r="E22" s="125">
        <v>194</v>
      </c>
      <c r="F22" s="125">
        <v>26</v>
      </c>
      <c r="G22" s="125">
        <v>14</v>
      </c>
      <c r="H22" s="125">
        <v>65</v>
      </c>
      <c r="I22" s="125" t="s">
        <v>971</v>
      </c>
      <c r="J22" s="125">
        <v>5</v>
      </c>
      <c r="K22" s="125">
        <v>14</v>
      </c>
      <c r="L22" s="125">
        <v>19</v>
      </c>
      <c r="M22" s="125">
        <v>67</v>
      </c>
      <c r="N22" s="125">
        <v>0</v>
      </c>
      <c r="O22" s="125">
        <v>693</v>
      </c>
    </row>
    <row r="23" spans="1:15">
      <c r="A23" s="104" t="s">
        <v>321</v>
      </c>
      <c r="B23" s="98" t="s">
        <v>322</v>
      </c>
      <c r="C23" s="124">
        <v>4968</v>
      </c>
      <c r="D23" s="124">
        <v>776</v>
      </c>
      <c r="E23" s="124">
        <v>2532</v>
      </c>
      <c r="F23" s="124">
        <v>458</v>
      </c>
      <c r="G23" s="124">
        <v>366</v>
      </c>
      <c r="H23" s="124">
        <v>2604</v>
      </c>
      <c r="I23" s="124" t="s">
        <v>971</v>
      </c>
      <c r="J23" s="124">
        <v>146</v>
      </c>
      <c r="K23" s="124">
        <v>355</v>
      </c>
      <c r="L23" s="124">
        <v>215</v>
      </c>
      <c r="M23" s="124">
        <v>255</v>
      </c>
      <c r="N23" s="124">
        <v>4</v>
      </c>
      <c r="O23" s="124">
        <v>12679</v>
      </c>
    </row>
    <row r="24" spans="1:15">
      <c r="A24" s="105" t="s">
        <v>323</v>
      </c>
      <c r="B24" s="99" t="s">
        <v>324</v>
      </c>
      <c r="C24" s="125">
        <v>875</v>
      </c>
      <c r="D24" s="125">
        <v>15</v>
      </c>
      <c r="E24" s="125">
        <v>331</v>
      </c>
      <c r="F24" s="125">
        <v>29</v>
      </c>
      <c r="G24" s="125">
        <v>102</v>
      </c>
      <c r="H24" s="125">
        <v>266</v>
      </c>
      <c r="I24" s="125" t="s">
        <v>971</v>
      </c>
      <c r="J24" s="125">
        <v>19</v>
      </c>
      <c r="K24" s="125">
        <v>49</v>
      </c>
      <c r="L24" s="125">
        <v>40</v>
      </c>
      <c r="M24" s="125">
        <v>12</v>
      </c>
      <c r="N24" s="125">
        <v>12</v>
      </c>
      <c r="O24" s="125">
        <v>1750</v>
      </c>
    </row>
    <row r="25" spans="1:15">
      <c r="A25" s="104" t="s">
        <v>325</v>
      </c>
      <c r="B25" s="98" t="s">
        <v>326</v>
      </c>
      <c r="C25" s="124">
        <v>164</v>
      </c>
      <c r="D25" s="124">
        <v>82</v>
      </c>
      <c r="E25" s="124">
        <v>119</v>
      </c>
      <c r="F25" s="124">
        <v>16</v>
      </c>
      <c r="G25" s="124">
        <v>26</v>
      </c>
      <c r="H25" s="124">
        <v>114</v>
      </c>
      <c r="I25" s="124" t="s">
        <v>971</v>
      </c>
      <c r="J25" s="124">
        <v>5</v>
      </c>
      <c r="K25" s="124">
        <v>17</v>
      </c>
      <c r="L25" s="124">
        <v>16</v>
      </c>
      <c r="M25" s="124">
        <v>25</v>
      </c>
      <c r="N25" s="124">
        <v>1</v>
      </c>
      <c r="O25" s="124">
        <v>585</v>
      </c>
    </row>
    <row r="26" spans="1:15">
      <c r="A26" s="105" t="s">
        <v>327</v>
      </c>
      <c r="B26" s="99" t="s">
        <v>328</v>
      </c>
      <c r="C26" s="125">
        <v>190</v>
      </c>
      <c r="D26" s="125">
        <v>38</v>
      </c>
      <c r="E26" s="125">
        <v>141</v>
      </c>
      <c r="F26" s="125">
        <v>7</v>
      </c>
      <c r="G26" s="125">
        <v>9</v>
      </c>
      <c r="H26" s="125">
        <v>76</v>
      </c>
      <c r="I26" s="125" t="s">
        <v>971</v>
      </c>
      <c r="J26" s="125">
        <v>9</v>
      </c>
      <c r="K26" s="125">
        <v>9</v>
      </c>
      <c r="L26" s="125">
        <v>9</v>
      </c>
      <c r="M26" s="125">
        <v>26</v>
      </c>
      <c r="N26" s="125">
        <v>0</v>
      </c>
      <c r="O26" s="125">
        <v>514</v>
      </c>
    </row>
    <row r="27" spans="1:15">
      <c r="A27" s="104" t="s">
        <v>329</v>
      </c>
      <c r="B27" s="98" t="s">
        <v>330</v>
      </c>
      <c r="C27" s="124">
        <v>105</v>
      </c>
      <c r="D27" s="124">
        <v>37</v>
      </c>
      <c r="E27" s="124">
        <v>62</v>
      </c>
      <c r="F27" s="124">
        <v>13</v>
      </c>
      <c r="G27" s="124" t="s">
        <v>972</v>
      </c>
      <c r="H27" s="124">
        <v>32</v>
      </c>
      <c r="I27" s="124" t="s">
        <v>971</v>
      </c>
      <c r="J27" s="124" t="s">
        <v>972</v>
      </c>
      <c r="K27" s="124" t="s">
        <v>972</v>
      </c>
      <c r="L27" s="124">
        <v>5</v>
      </c>
      <c r="M27" s="124">
        <v>28</v>
      </c>
      <c r="N27" s="124">
        <v>0</v>
      </c>
      <c r="O27" s="124">
        <v>289</v>
      </c>
    </row>
    <row r="28" spans="1:15">
      <c r="A28" s="105" t="s">
        <v>331</v>
      </c>
      <c r="B28" s="99" t="s">
        <v>332</v>
      </c>
      <c r="C28" s="125">
        <v>44</v>
      </c>
      <c r="D28" s="125">
        <v>31</v>
      </c>
      <c r="E28" s="125">
        <v>57</v>
      </c>
      <c r="F28" s="125">
        <v>5</v>
      </c>
      <c r="G28" s="125">
        <v>7</v>
      </c>
      <c r="H28" s="125">
        <v>16</v>
      </c>
      <c r="I28" s="125" t="s">
        <v>971</v>
      </c>
      <c r="J28" s="125" t="s">
        <v>972</v>
      </c>
      <c r="K28" s="125" t="s">
        <v>972</v>
      </c>
      <c r="L28" s="125" t="s">
        <v>972</v>
      </c>
      <c r="M28" s="125">
        <v>12</v>
      </c>
      <c r="N28" s="125">
        <v>0</v>
      </c>
      <c r="O28" s="125">
        <v>177</v>
      </c>
    </row>
    <row r="29" spans="1:15">
      <c r="A29" s="104" t="s">
        <v>333</v>
      </c>
      <c r="B29" s="98" t="s">
        <v>334</v>
      </c>
      <c r="C29" s="124">
        <v>21</v>
      </c>
      <c r="D29" s="124">
        <v>16</v>
      </c>
      <c r="E29" s="124">
        <v>27</v>
      </c>
      <c r="F29" s="124">
        <v>6</v>
      </c>
      <c r="G29" s="124">
        <v>4</v>
      </c>
      <c r="H29" s="124">
        <v>7</v>
      </c>
      <c r="I29" s="124" t="s">
        <v>971</v>
      </c>
      <c r="J29" s="124" t="s">
        <v>972</v>
      </c>
      <c r="K29" s="124">
        <v>9</v>
      </c>
      <c r="L29" s="124">
        <v>4</v>
      </c>
      <c r="M29" s="124">
        <v>4</v>
      </c>
      <c r="N29" s="124" t="s">
        <v>972</v>
      </c>
      <c r="O29" s="124">
        <v>99</v>
      </c>
    </row>
    <row r="30" spans="1:15">
      <c r="A30" s="105" t="s">
        <v>335</v>
      </c>
      <c r="B30" s="99" t="s">
        <v>336</v>
      </c>
      <c r="C30" s="125">
        <v>257</v>
      </c>
      <c r="D30" s="125">
        <v>49</v>
      </c>
      <c r="E30" s="125">
        <v>185</v>
      </c>
      <c r="F30" s="125">
        <v>22</v>
      </c>
      <c r="G30" s="125">
        <v>25</v>
      </c>
      <c r="H30" s="125">
        <v>205</v>
      </c>
      <c r="I30" s="125" t="s">
        <v>971</v>
      </c>
      <c r="J30" s="125">
        <v>4</v>
      </c>
      <c r="K30" s="125">
        <v>34</v>
      </c>
      <c r="L30" s="125">
        <v>6</v>
      </c>
      <c r="M30" s="125" t="s">
        <v>972</v>
      </c>
      <c r="N30" s="125" t="s">
        <v>972</v>
      </c>
      <c r="O30" s="125">
        <v>802</v>
      </c>
    </row>
    <row r="31" spans="1:15">
      <c r="A31" s="104" t="s">
        <v>337</v>
      </c>
      <c r="B31" s="98" t="s">
        <v>338</v>
      </c>
      <c r="C31" s="124">
        <v>198</v>
      </c>
      <c r="D31" s="124">
        <v>9</v>
      </c>
      <c r="E31" s="124">
        <v>120</v>
      </c>
      <c r="F31" s="124">
        <v>25</v>
      </c>
      <c r="G31" s="124">
        <v>14</v>
      </c>
      <c r="H31" s="124">
        <v>46</v>
      </c>
      <c r="I31" s="124" t="s">
        <v>971</v>
      </c>
      <c r="J31" s="124">
        <v>13</v>
      </c>
      <c r="K31" s="124">
        <v>13</v>
      </c>
      <c r="L31" s="124">
        <v>6</v>
      </c>
      <c r="M31" s="124">
        <v>52</v>
      </c>
      <c r="N31" s="124">
        <v>2</v>
      </c>
      <c r="O31" s="124">
        <v>498</v>
      </c>
    </row>
    <row r="32" spans="1:15">
      <c r="A32" s="105" t="s">
        <v>339</v>
      </c>
      <c r="B32" s="99" t="s">
        <v>340</v>
      </c>
      <c r="C32" s="125">
        <v>186</v>
      </c>
      <c r="D32" s="125">
        <v>14</v>
      </c>
      <c r="E32" s="125">
        <v>109</v>
      </c>
      <c r="F32" s="125">
        <v>13</v>
      </c>
      <c r="G32" s="125">
        <v>12</v>
      </c>
      <c r="H32" s="125">
        <v>56</v>
      </c>
      <c r="I32" s="125" t="s">
        <v>971</v>
      </c>
      <c r="J32" s="125">
        <v>5</v>
      </c>
      <c r="K32" s="125">
        <v>14</v>
      </c>
      <c r="L32" s="125">
        <v>8</v>
      </c>
      <c r="M32" s="125">
        <v>19</v>
      </c>
      <c r="N32" s="125">
        <v>2</v>
      </c>
      <c r="O32" s="125">
        <v>438</v>
      </c>
    </row>
    <row r="33" spans="1:15">
      <c r="A33" s="103" t="s">
        <v>341</v>
      </c>
      <c r="B33" s="97" t="s">
        <v>342</v>
      </c>
      <c r="C33" s="137">
        <v>3168</v>
      </c>
      <c r="D33" s="137">
        <v>85</v>
      </c>
      <c r="E33" s="137">
        <v>1139</v>
      </c>
      <c r="F33" s="137">
        <v>116</v>
      </c>
      <c r="G33" s="137">
        <v>212</v>
      </c>
      <c r="H33" s="137">
        <v>1224</v>
      </c>
      <c r="I33" s="137" t="s">
        <v>971</v>
      </c>
      <c r="J33" s="137">
        <v>105</v>
      </c>
      <c r="K33" s="137">
        <v>335</v>
      </c>
      <c r="L33" s="137">
        <v>311</v>
      </c>
      <c r="M33" s="137">
        <v>244</v>
      </c>
      <c r="N33" s="137">
        <v>46</v>
      </c>
      <c r="O33" s="137">
        <v>6985</v>
      </c>
    </row>
    <row r="34" spans="1:15">
      <c r="A34" s="105" t="s">
        <v>343</v>
      </c>
      <c r="B34" s="99" t="s">
        <v>344</v>
      </c>
      <c r="C34" s="125">
        <v>88</v>
      </c>
      <c r="D34" s="125">
        <v>34</v>
      </c>
      <c r="E34" s="125">
        <v>47</v>
      </c>
      <c r="F34" s="125" t="s">
        <v>972</v>
      </c>
      <c r="G34" s="125">
        <v>8</v>
      </c>
      <c r="H34" s="125">
        <v>50</v>
      </c>
      <c r="I34" s="125" t="s">
        <v>971</v>
      </c>
      <c r="J34" s="125">
        <v>7</v>
      </c>
      <c r="K34" s="125">
        <v>5</v>
      </c>
      <c r="L34" s="125">
        <v>6</v>
      </c>
      <c r="M34" s="125">
        <v>7</v>
      </c>
      <c r="N34" s="125" t="s">
        <v>972</v>
      </c>
      <c r="O34" s="125">
        <v>263</v>
      </c>
    </row>
    <row r="35" spans="1:15">
      <c r="A35" s="104" t="s">
        <v>345</v>
      </c>
      <c r="B35" s="98" t="s">
        <v>346</v>
      </c>
      <c r="C35" s="124">
        <v>134</v>
      </c>
      <c r="D35" s="124" t="s">
        <v>972</v>
      </c>
      <c r="E35" s="124">
        <v>38</v>
      </c>
      <c r="F35" s="124">
        <v>6</v>
      </c>
      <c r="G35" s="124">
        <v>7</v>
      </c>
      <c r="H35" s="124">
        <v>8</v>
      </c>
      <c r="I35" s="124" t="s">
        <v>971</v>
      </c>
      <c r="J35" s="124">
        <v>4</v>
      </c>
      <c r="K35" s="124">
        <v>17</v>
      </c>
      <c r="L35" s="124" t="s">
        <v>972</v>
      </c>
      <c r="M35" s="124">
        <v>0</v>
      </c>
      <c r="N35" s="124">
        <v>3</v>
      </c>
      <c r="O35" s="124">
        <v>221</v>
      </c>
    </row>
    <row r="36" spans="1:15">
      <c r="A36" s="105" t="s">
        <v>347</v>
      </c>
      <c r="B36" s="99" t="s">
        <v>348</v>
      </c>
      <c r="C36" s="125">
        <v>66</v>
      </c>
      <c r="D36" s="125">
        <v>15</v>
      </c>
      <c r="E36" s="125">
        <v>45</v>
      </c>
      <c r="F36" s="125">
        <v>0</v>
      </c>
      <c r="G36" s="125">
        <v>0</v>
      </c>
      <c r="H36" s="125">
        <v>26</v>
      </c>
      <c r="I36" s="125" t="s">
        <v>971</v>
      </c>
      <c r="J36" s="125">
        <v>8</v>
      </c>
      <c r="K36" s="125">
        <v>10</v>
      </c>
      <c r="L36" s="125">
        <v>8</v>
      </c>
      <c r="M36" s="125">
        <v>10</v>
      </c>
      <c r="N36" s="125">
        <v>0</v>
      </c>
      <c r="O36" s="125">
        <v>188</v>
      </c>
    </row>
    <row r="37" spans="1:15">
      <c r="A37" s="104" t="s">
        <v>349</v>
      </c>
      <c r="B37" s="98" t="s">
        <v>350</v>
      </c>
      <c r="C37" s="124">
        <v>161</v>
      </c>
      <c r="D37" s="124">
        <v>13</v>
      </c>
      <c r="E37" s="124">
        <v>70</v>
      </c>
      <c r="F37" s="124">
        <v>7</v>
      </c>
      <c r="G37" s="124">
        <v>15</v>
      </c>
      <c r="H37" s="124">
        <v>81</v>
      </c>
      <c r="I37" s="124" t="s">
        <v>971</v>
      </c>
      <c r="J37" s="124">
        <v>5</v>
      </c>
      <c r="K37" s="124">
        <v>19</v>
      </c>
      <c r="L37" s="124">
        <v>7</v>
      </c>
      <c r="M37" s="124">
        <v>10</v>
      </c>
      <c r="N37" s="124">
        <v>0</v>
      </c>
      <c r="O37" s="124">
        <v>388</v>
      </c>
    </row>
    <row r="38" spans="1:15">
      <c r="A38" s="105" t="s">
        <v>351</v>
      </c>
      <c r="B38" s="99" t="s">
        <v>352</v>
      </c>
      <c r="C38" s="125">
        <v>208</v>
      </c>
      <c r="D38" s="125" t="s">
        <v>972</v>
      </c>
      <c r="E38" s="125">
        <v>93</v>
      </c>
      <c r="F38" s="125">
        <v>4</v>
      </c>
      <c r="G38" s="125" t="s">
        <v>972</v>
      </c>
      <c r="H38" s="125">
        <v>4</v>
      </c>
      <c r="I38" s="125" t="s">
        <v>971</v>
      </c>
      <c r="J38" s="125" t="s">
        <v>972</v>
      </c>
      <c r="K38" s="125">
        <v>7</v>
      </c>
      <c r="L38" s="125" t="s">
        <v>972</v>
      </c>
      <c r="M38" s="125">
        <v>22</v>
      </c>
      <c r="N38" s="125">
        <v>0</v>
      </c>
      <c r="O38" s="125">
        <v>345</v>
      </c>
    </row>
    <row r="39" spans="1:15">
      <c r="A39" s="104" t="s">
        <v>353</v>
      </c>
      <c r="B39" s="98" t="s">
        <v>354</v>
      </c>
      <c r="C39" s="124">
        <v>2088</v>
      </c>
      <c r="D39" s="124">
        <v>0</v>
      </c>
      <c r="E39" s="124">
        <v>701</v>
      </c>
      <c r="F39" s="124">
        <v>78</v>
      </c>
      <c r="G39" s="124">
        <v>153</v>
      </c>
      <c r="H39" s="124">
        <v>868</v>
      </c>
      <c r="I39" s="124" t="s">
        <v>971</v>
      </c>
      <c r="J39" s="124">
        <v>67</v>
      </c>
      <c r="K39" s="124">
        <v>247</v>
      </c>
      <c r="L39" s="124">
        <v>266</v>
      </c>
      <c r="M39" s="124">
        <v>169</v>
      </c>
      <c r="N39" s="124">
        <v>30</v>
      </c>
      <c r="O39" s="124">
        <v>4667</v>
      </c>
    </row>
    <row r="40" spans="1:15">
      <c r="A40" s="105" t="s">
        <v>355</v>
      </c>
      <c r="B40" s="99" t="s">
        <v>356</v>
      </c>
      <c r="C40" s="125">
        <v>365</v>
      </c>
      <c r="D40" s="125">
        <v>20</v>
      </c>
      <c r="E40" s="125">
        <v>103</v>
      </c>
      <c r="F40" s="125">
        <v>16</v>
      </c>
      <c r="G40" s="125">
        <v>24</v>
      </c>
      <c r="H40" s="125">
        <v>187</v>
      </c>
      <c r="I40" s="125" t="s">
        <v>971</v>
      </c>
      <c r="J40" s="125">
        <v>10</v>
      </c>
      <c r="K40" s="125">
        <v>26</v>
      </c>
      <c r="L40" s="125">
        <v>16</v>
      </c>
      <c r="M40" s="125">
        <v>27</v>
      </c>
      <c r="N40" s="125">
        <v>0</v>
      </c>
      <c r="O40" s="125">
        <v>794</v>
      </c>
    </row>
    <row r="41" spans="1:15">
      <c r="A41" s="104" t="s">
        <v>357</v>
      </c>
      <c r="B41" s="98" t="s">
        <v>358</v>
      </c>
      <c r="C41" s="124">
        <v>79</v>
      </c>
      <c r="D41" s="124">
        <v>0</v>
      </c>
      <c r="E41" s="124">
        <v>50</v>
      </c>
      <c r="F41" s="124">
        <v>4</v>
      </c>
      <c r="G41" s="124">
        <v>4</v>
      </c>
      <c r="H41" s="124">
        <v>4</v>
      </c>
      <c r="I41" s="124" t="s">
        <v>971</v>
      </c>
      <c r="J41" s="124" t="s">
        <v>972</v>
      </c>
      <c r="K41" s="124">
        <v>4</v>
      </c>
      <c r="L41" s="124">
        <v>5</v>
      </c>
      <c r="M41" s="124">
        <v>5</v>
      </c>
      <c r="N41" s="124" t="s">
        <v>972</v>
      </c>
      <c r="O41" s="124">
        <v>161</v>
      </c>
    </row>
    <row r="42" spans="1:15">
      <c r="A42" s="103" t="s">
        <v>359</v>
      </c>
      <c r="B42" s="97" t="s">
        <v>360</v>
      </c>
      <c r="C42" s="137">
        <v>3934</v>
      </c>
      <c r="D42" s="137">
        <v>133</v>
      </c>
      <c r="E42" s="137">
        <v>905</v>
      </c>
      <c r="F42" s="137">
        <v>145</v>
      </c>
      <c r="G42" s="137">
        <v>183</v>
      </c>
      <c r="H42" s="137">
        <v>936</v>
      </c>
      <c r="I42" s="137" t="s">
        <v>971</v>
      </c>
      <c r="J42" s="137">
        <v>99</v>
      </c>
      <c r="K42" s="137">
        <v>229</v>
      </c>
      <c r="L42" s="137">
        <v>122</v>
      </c>
      <c r="M42" s="137">
        <v>138</v>
      </c>
      <c r="N42" s="137">
        <v>27</v>
      </c>
      <c r="O42" s="137">
        <v>6851</v>
      </c>
    </row>
    <row r="43" spans="1:15">
      <c r="A43" s="104" t="s">
        <v>361</v>
      </c>
      <c r="B43" s="98" t="s">
        <v>362</v>
      </c>
      <c r="C43" s="124">
        <v>155</v>
      </c>
      <c r="D43" s="124">
        <v>0</v>
      </c>
      <c r="E43" s="124">
        <v>25</v>
      </c>
      <c r="F43" s="124">
        <v>5</v>
      </c>
      <c r="G43" s="124">
        <v>0</v>
      </c>
      <c r="H43" s="124">
        <v>21</v>
      </c>
      <c r="I43" s="124" t="s">
        <v>971</v>
      </c>
      <c r="J43" s="124" t="s">
        <v>972</v>
      </c>
      <c r="K43" s="124">
        <v>8</v>
      </c>
      <c r="L43" s="124">
        <v>7</v>
      </c>
      <c r="M43" s="124" t="s">
        <v>972</v>
      </c>
      <c r="N43" s="124">
        <v>0</v>
      </c>
      <c r="O43" s="124">
        <v>225</v>
      </c>
    </row>
    <row r="44" spans="1:15">
      <c r="A44" s="105" t="s">
        <v>363</v>
      </c>
      <c r="B44" s="99" t="s">
        <v>364</v>
      </c>
      <c r="C44" s="125">
        <v>56</v>
      </c>
      <c r="D44" s="125">
        <v>7</v>
      </c>
      <c r="E44" s="125">
        <v>43</v>
      </c>
      <c r="F44" s="125" t="s">
        <v>972</v>
      </c>
      <c r="G44" s="125" t="s">
        <v>972</v>
      </c>
      <c r="H44" s="125">
        <v>15</v>
      </c>
      <c r="I44" s="125" t="s">
        <v>971</v>
      </c>
      <c r="J44" s="125" t="s">
        <v>972</v>
      </c>
      <c r="K44" s="125">
        <v>6</v>
      </c>
      <c r="L44" s="125">
        <v>0</v>
      </c>
      <c r="M44" s="125">
        <v>8</v>
      </c>
      <c r="N44" s="125">
        <v>0</v>
      </c>
      <c r="O44" s="125">
        <v>143</v>
      </c>
    </row>
    <row r="45" spans="1:15">
      <c r="A45" s="104" t="s">
        <v>365</v>
      </c>
      <c r="B45" s="98" t="s">
        <v>366</v>
      </c>
      <c r="C45" s="124">
        <v>637</v>
      </c>
      <c r="D45" s="124">
        <v>44</v>
      </c>
      <c r="E45" s="124">
        <v>148</v>
      </c>
      <c r="F45" s="124">
        <v>30</v>
      </c>
      <c r="G45" s="124">
        <v>28</v>
      </c>
      <c r="H45" s="124">
        <v>186</v>
      </c>
      <c r="I45" s="124" t="s">
        <v>971</v>
      </c>
      <c r="J45" s="124">
        <v>25</v>
      </c>
      <c r="K45" s="124">
        <v>55</v>
      </c>
      <c r="L45" s="124">
        <v>29</v>
      </c>
      <c r="M45" s="124">
        <v>47</v>
      </c>
      <c r="N45" s="124">
        <v>6</v>
      </c>
      <c r="O45" s="124">
        <v>1235</v>
      </c>
    </row>
    <row r="46" spans="1:15">
      <c r="A46" s="105" t="s">
        <v>367</v>
      </c>
      <c r="B46" s="99" t="s">
        <v>368</v>
      </c>
      <c r="C46" s="125">
        <v>75</v>
      </c>
      <c r="D46" s="125" t="s">
        <v>972</v>
      </c>
      <c r="E46" s="125">
        <v>41</v>
      </c>
      <c r="F46" s="125">
        <v>7</v>
      </c>
      <c r="G46" s="125">
        <v>4</v>
      </c>
      <c r="H46" s="125">
        <v>22</v>
      </c>
      <c r="I46" s="125" t="s">
        <v>971</v>
      </c>
      <c r="J46" s="125">
        <v>0</v>
      </c>
      <c r="K46" s="125">
        <v>10</v>
      </c>
      <c r="L46" s="125">
        <v>0</v>
      </c>
      <c r="M46" s="125">
        <v>5</v>
      </c>
      <c r="N46" s="125" t="s">
        <v>972</v>
      </c>
      <c r="O46" s="125">
        <v>165</v>
      </c>
    </row>
    <row r="47" spans="1:15">
      <c r="A47" s="104" t="s">
        <v>369</v>
      </c>
      <c r="B47" s="98" t="s">
        <v>370</v>
      </c>
      <c r="C47" s="124">
        <v>346</v>
      </c>
      <c r="D47" s="124">
        <v>0</v>
      </c>
      <c r="E47" s="124">
        <v>45</v>
      </c>
      <c r="F47" s="124" t="s">
        <v>972</v>
      </c>
      <c r="G47" s="124">
        <v>8</v>
      </c>
      <c r="H47" s="124">
        <v>29</v>
      </c>
      <c r="I47" s="124" t="s">
        <v>971</v>
      </c>
      <c r="J47" s="124">
        <v>9</v>
      </c>
      <c r="K47" s="124">
        <v>8</v>
      </c>
      <c r="L47" s="124">
        <v>19</v>
      </c>
      <c r="M47" s="124">
        <v>5</v>
      </c>
      <c r="N47" s="124" t="s">
        <v>972</v>
      </c>
      <c r="O47" s="124">
        <v>482</v>
      </c>
    </row>
    <row r="48" spans="1:15">
      <c r="A48" s="105" t="s">
        <v>371</v>
      </c>
      <c r="B48" s="99" t="s">
        <v>372</v>
      </c>
      <c r="C48" s="125">
        <v>412</v>
      </c>
      <c r="D48" s="125">
        <v>20</v>
      </c>
      <c r="E48" s="125">
        <v>78</v>
      </c>
      <c r="F48" s="125">
        <v>14</v>
      </c>
      <c r="G48" s="125">
        <v>17</v>
      </c>
      <c r="H48" s="125">
        <v>212</v>
      </c>
      <c r="I48" s="125" t="s">
        <v>971</v>
      </c>
      <c r="J48" s="125">
        <v>6</v>
      </c>
      <c r="K48" s="125">
        <v>19</v>
      </c>
      <c r="L48" s="125" t="s">
        <v>972</v>
      </c>
      <c r="M48" s="125">
        <v>7</v>
      </c>
      <c r="N48" s="125" t="s">
        <v>972</v>
      </c>
      <c r="O48" s="125">
        <v>794</v>
      </c>
    </row>
    <row r="49" spans="1:15">
      <c r="A49" s="104" t="s">
        <v>373</v>
      </c>
      <c r="B49" s="98" t="s">
        <v>374</v>
      </c>
      <c r="C49" s="124">
        <v>2038</v>
      </c>
      <c r="D49" s="124">
        <v>55</v>
      </c>
      <c r="E49" s="124">
        <v>403</v>
      </c>
      <c r="F49" s="124">
        <v>60</v>
      </c>
      <c r="G49" s="124">
        <v>110</v>
      </c>
      <c r="H49" s="124">
        <v>407</v>
      </c>
      <c r="I49" s="124" t="s">
        <v>971</v>
      </c>
      <c r="J49" s="124">
        <v>49</v>
      </c>
      <c r="K49" s="124">
        <v>106</v>
      </c>
      <c r="L49" s="124">
        <v>56</v>
      </c>
      <c r="M49" s="124">
        <v>47</v>
      </c>
      <c r="N49" s="124">
        <v>3</v>
      </c>
      <c r="O49" s="124">
        <v>3334</v>
      </c>
    </row>
    <row r="50" spans="1:15">
      <c r="A50" s="105" t="s">
        <v>375</v>
      </c>
      <c r="B50" s="99" t="s">
        <v>376</v>
      </c>
      <c r="C50" s="125">
        <v>212</v>
      </c>
      <c r="D50" s="125">
        <v>6</v>
      </c>
      <c r="E50" s="125">
        <v>110</v>
      </c>
      <c r="F50" s="125">
        <v>11</v>
      </c>
      <c r="G50" s="125">
        <v>12</v>
      </c>
      <c r="H50" s="125">
        <v>54</v>
      </c>
      <c r="I50" s="125" t="s">
        <v>971</v>
      </c>
      <c r="J50" s="125">
        <v>7</v>
      </c>
      <c r="K50" s="125">
        <v>17</v>
      </c>
      <c r="L50" s="125">
        <v>6</v>
      </c>
      <c r="M50" s="125">
        <v>17</v>
      </c>
      <c r="N50" s="125">
        <v>2</v>
      </c>
      <c r="O50" s="125">
        <v>454</v>
      </c>
    </row>
    <row r="51" spans="1:15">
      <c r="A51" s="104" t="s">
        <v>377</v>
      </c>
      <c r="B51" s="98" t="s">
        <v>378</v>
      </c>
      <c r="C51" s="124">
        <v>36</v>
      </c>
      <c r="D51" s="124" t="s">
        <v>972</v>
      </c>
      <c r="E51" s="124">
        <v>21</v>
      </c>
      <c r="F51" s="124">
        <v>13</v>
      </c>
      <c r="G51" s="124" t="s">
        <v>972</v>
      </c>
      <c r="H51" s="124" t="s">
        <v>972</v>
      </c>
      <c r="I51" s="124" t="s">
        <v>971</v>
      </c>
      <c r="J51" s="124">
        <v>0</v>
      </c>
      <c r="K51" s="124" t="s">
        <v>972</v>
      </c>
      <c r="L51" s="124" t="s">
        <v>972</v>
      </c>
      <c r="M51" s="124">
        <v>0</v>
      </c>
      <c r="N51" s="124">
        <v>1</v>
      </c>
      <c r="O51" s="124">
        <v>78</v>
      </c>
    </row>
    <row r="52" spans="1:15">
      <c r="A52" s="103" t="s">
        <v>379</v>
      </c>
      <c r="B52" s="97" t="s">
        <v>380</v>
      </c>
      <c r="C52" s="137">
        <v>4092</v>
      </c>
      <c r="D52" s="137">
        <v>305</v>
      </c>
      <c r="E52" s="137">
        <v>829</v>
      </c>
      <c r="F52" s="137">
        <v>201</v>
      </c>
      <c r="G52" s="137">
        <v>230</v>
      </c>
      <c r="H52" s="137">
        <v>2387</v>
      </c>
      <c r="I52" s="137" t="s">
        <v>971</v>
      </c>
      <c r="J52" s="137">
        <v>147</v>
      </c>
      <c r="K52" s="137">
        <v>349</v>
      </c>
      <c r="L52" s="137">
        <v>288</v>
      </c>
      <c r="M52" s="137">
        <v>270</v>
      </c>
      <c r="N52" s="137">
        <v>34</v>
      </c>
      <c r="O52" s="137">
        <v>9132</v>
      </c>
    </row>
    <row r="53" spans="1:15">
      <c r="A53" s="104" t="s">
        <v>381</v>
      </c>
      <c r="B53" s="98" t="s">
        <v>382</v>
      </c>
      <c r="C53" s="124">
        <v>28</v>
      </c>
      <c r="D53" s="124" t="s">
        <v>972</v>
      </c>
      <c r="E53" s="124">
        <v>9</v>
      </c>
      <c r="F53" s="124" t="s">
        <v>972</v>
      </c>
      <c r="G53" s="124" t="s">
        <v>972</v>
      </c>
      <c r="H53" s="124">
        <v>25</v>
      </c>
      <c r="I53" s="124" t="s">
        <v>971</v>
      </c>
      <c r="J53" s="124">
        <v>0</v>
      </c>
      <c r="K53" s="124">
        <v>8</v>
      </c>
      <c r="L53" s="124" t="s">
        <v>972</v>
      </c>
      <c r="M53" s="124">
        <v>16</v>
      </c>
      <c r="N53" s="124">
        <v>1</v>
      </c>
      <c r="O53" s="124">
        <v>92</v>
      </c>
    </row>
    <row r="54" spans="1:15">
      <c r="A54" s="105" t="s">
        <v>383</v>
      </c>
      <c r="B54" s="99" t="s">
        <v>384</v>
      </c>
      <c r="C54" s="125">
        <v>23</v>
      </c>
      <c r="D54" s="125" t="s">
        <v>972</v>
      </c>
      <c r="E54" s="125" t="s">
        <v>972</v>
      </c>
      <c r="F54" s="125" t="s">
        <v>972</v>
      </c>
      <c r="G54" s="125" t="s">
        <v>972</v>
      </c>
      <c r="H54" s="125">
        <v>9</v>
      </c>
      <c r="I54" s="125" t="s">
        <v>971</v>
      </c>
      <c r="J54" s="125" t="s">
        <v>972</v>
      </c>
      <c r="K54" s="125" t="s">
        <v>972</v>
      </c>
      <c r="L54" s="125">
        <v>4</v>
      </c>
      <c r="M54" s="125" t="s">
        <v>972</v>
      </c>
      <c r="N54" s="125">
        <v>0</v>
      </c>
      <c r="O54" s="125">
        <v>48</v>
      </c>
    </row>
    <row r="55" spans="1:15">
      <c r="A55" s="104" t="s">
        <v>385</v>
      </c>
      <c r="B55" s="98" t="s">
        <v>386</v>
      </c>
      <c r="C55" s="124">
        <v>96</v>
      </c>
      <c r="D55" s="124">
        <v>11</v>
      </c>
      <c r="E55" s="124">
        <v>9</v>
      </c>
      <c r="F55" s="124">
        <v>0</v>
      </c>
      <c r="G55" s="124">
        <v>6</v>
      </c>
      <c r="H55" s="124">
        <v>9</v>
      </c>
      <c r="I55" s="124" t="s">
        <v>971</v>
      </c>
      <c r="J55" s="124">
        <v>5</v>
      </c>
      <c r="K55" s="124">
        <v>8</v>
      </c>
      <c r="L55" s="124">
        <v>8</v>
      </c>
      <c r="M55" s="124">
        <v>10</v>
      </c>
      <c r="N55" s="124">
        <v>6</v>
      </c>
      <c r="O55" s="124">
        <v>168</v>
      </c>
    </row>
    <row r="56" spans="1:15">
      <c r="A56" s="105" t="s">
        <v>387</v>
      </c>
      <c r="B56" s="99" t="s">
        <v>388</v>
      </c>
      <c r="C56" s="125">
        <v>72</v>
      </c>
      <c r="D56" s="125">
        <v>4</v>
      </c>
      <c r="E56" s="125">
        <v>5</v>
      </c>
      <c r="F56" s="125" t="s">
        <v>972</v>
      </c>
      <c r="G56" s="125">
        <v>5</v>
      </c>
      <c r="H56" s="125">
        <v>10</v>
      </c>
      <c r="I56" s="125" t="s">
        <v>971</v>
      </c>
      <c r="J56" s="125">
        <v>9</v>
      </c>
      <c r="K56" s="125" t="s">
        <v>972</v>
      </c>
      <c r="L56" s="125">
        <v>4</v>
      </c>
      <c r="M56" s="125" t="s">
        <v>972</v>
      </c>
      <c r="N56" s="125">
        <v>3</v>
      </c>
      <c r="O56" s="125">
        <v>117</v>
      </c>
    </row>
    <row r="57" spans="1:15">
      <c r="A57" s="104" t="s">
        <v>389</v>
      </c>
      <c r="B57" s="98" t="s">
        <v>390</v>
      </c>
      <c r="C57" s="124">
        <v>71</v>
      </c>
      <c r="D57" s="124">
        <v>6</v>
      </c>
      <c r="E57" s="124">
        <v>12</v>
      </c>
      <c r="F57" s="124">
        <v>4</v>
      </c>
      <c r="G57" s="124" t="s">
        <v>972</v>
      </c>
      <c r="H57" s="124">
        <v>45</v>
      </c>
      <c r="I57" s="124" t="s">
        <v>971</v>
      </c>
      <c r="J57" s="124" t="s">
        <v>972</v>
      </c>
      <c r="K57" s="124">
        <v>4</v>
      </c>
      <c r="L57" s="124">
        <v>4</v>
      </c>
      <c r="M57" s="124" t="s">
        <v>972</v>
      </c>
      <c r="N57" s="124">
        <v>0</v>
      </c>
      <c r="O57" s="124">
        <v>153</v>
      </c>
    </row>
    <row r="58" spans="1:15">
      <c r="A58" s="105" t="s">
        <v>391</v>
      </c>
      <c r="B58" s="99" t="s">
        <v>392</v>
      </c>
      <c r="C58" s="125">
        <v>180</v>
      </c>
      <c r="D58" s="125">
        <v>0</v>
      </c>
      <c r="E58" s="125">
        <v>22</v>
      </c>
      <c r="F58" s="125" t="s">
        <v>972</v>
      </c>
      <c r="G58" s="125" t="s">
        <v>972</v>
      </c>
      <c r="H58" s="125">
        <v>157</v>
      </c>
      <c r="I58" s="125" t="s">
        <v>971</v>
      </c>
      <c r="J58" s="125">
        <v>5</v>
      </c>
      <c r="K58" s="125">
        <v>18</v>
      </c>
      <c r="L58" s="125">
        <v>18</v>
      </c>
      <c r="M58" s="125">
        <v>19</v>
      </c>
      <c r="N58" s="125">
        <v>2</v>
      </c>
      <c r="O58" s="125">
        <v>425</v>
      </c>
    </row>
    <row r="59" spans="1:15">
      <c r="A59" s="104" t="s">
        <v>393</v>
      </c>
      <c r="B59" s="98" t="s">
        <v>394</v>
      </c>
      <c r="C59" s="124">
        <v>41</v>
      </c>
      <c r="D59" s="124">
        <v>0</v>
      </c>
      <c r="E59" s="124">
        <v>14</v>
      </c>
      <c r="F59" s="124">
        <v>6</v>
      </c>
      <c r="G59" s="124">
        <v>4</v>
      </c>
      <c r="H59" s="124">
        <v>38</v>
      </c>
      <c r="I59" s="124" t="s">
        <v>971</v>
      </c>
      <c r="J59" s="124" t="s">
        <v>972</v>
      </c>
      <c r="K59" s="124" t="s">
        <v>972</v>
      </c>
      <c r="L59" s="124">
        <v>10</v>
      </c>
      <c r="M59" s="124">
        <v>0</v>
      </c>
      <c r="N59" s="124">
        <v>15</v>
      </c>
      <c r="O59" s="124">
        <v>134</v>
      </c>
    </row>
    <row r="60" spans="1:15">
      <c r="A60" s="105" t="s">
        <v>395</v>
      </c>
      <c r="B60" s="99" t="s">
        <v>396</v>
      </c>
      <c r="C60" s="125">
        <v>1624</v>
      </c>
      <c r="D60" s="125">
        <v>114</v>
      </c>
      <c r="E60" s="125">
        <v>268</v>
      </c>
      <c r="F60" s="125">
        <v>48</v>
      </c>
      <c r="G60" s="125">
        <v>97</v>
      </c>
      <c r="H60" s="125">
        <v>898</v>
      </c>
      <c r="I60" s="125" t="s">
        <v>971</v>
      </c>
      <c r="J60" s="125">
        <v>71</v>
      </c>
      <c r="K60" s="125">
        <v>179</v>
      </c>
      <c r="L60" s="125">
        <v>111</v>
      </c>
      <c r="M60" s="125">
        <v>56</v>
      </c>
      <c r="N60" s="125">
        <v>6</v>
      </c>
      <c r="O60" s="125">
        <v>3472</v>
      </c>
    </row>
    <row r="61" spans="1:15">
      <c r="A61" s="104" t="s">
        <v>397</v>
      </c>
      <c r="B61" s="98" t="s">
        <v>398</v>
      </c>
      <c r="C61" s="124">
        <v>1420</v>
      </c>
      <c r="D61" s="124">
        <v>86</v>
      </c>
      <c r="E61" s="124">
        <v>328</v>
      </c>
      <c r="F61" s="124">
        <v>106</v>
      </c>
      <c r="G61" s="124">
        <v>88</v>
      </c>
      <c r="H61" s="124">
        <v>802</v>
      </c>
      <c r="I61" s="124" t="s">
        <v>971</v>
      </c>
      <c r="J61" s="124">
        <v>36</v>
      </c>
      <c r="K61" s="124">
        <v>76</v>
      </c>
      <c r="L61" s="124">
        <v>90</v>
      </c>
      <c r="M61" s="124">
        <v>118</v>
      </c>
      <c r="N61" s="124">
        <v>0</v>
      </c>
      <c r="O61" s="124">
        <v>3150</v>
      </c>
    </row>
    <row r="62" spans="1:15">
      <c r="A62" s="105" t="s">
        <v>399</v>
      </c>
      <c r="B62" s="99" t="s">
        <v>400</v>
      </c>
      <c r="C62" s="125">
        <v>71</v>
      </c>
      <c r="D62" s="125">
        <v>9</v>
      </c>
      <c r="E62" s="125">
        <v>41</v>
      </c>
      <c r="F62" s="125">
        <v>6</v>
      </c>
      <c r="G62" s="125" t="s">
        <v>972</v>
      </c>
      <c r="H62" s="125">
        <v>35</v>
      </c>
      <c r="I62" s="125" t="s">
        <v>971</v>
      </c>
      <c r="J62" s="125" t="s">
        <v>972</v>
      </c>
      <c r="K62" s="125" t="s">
        <v>972</v>
      </c>
      <c r="L62" s="125">
        <v>5</v>
      </c>
      <c r="M62" s="125">
        <v>12</v>
      </c>
      <c r="N62" s="125">
        <v>1</v>
      </c>
      <c r="O62" s="125">
        <v>188</v>
      </c>
    </row>
    <row r="63" spans="1:15">
      <c r="A63" s="104" t="s">
        <v>401</v>
      </c>
      <c r="B63" s="98" t="s">
        <v>402</v>
      </c>
      <c r="C63" s="124">
        <v>314</v>
      </c>
      <c r="D63" s="124">
        <v>35</v>
      </c>
      <c r="E63" s="124">
        <v>76</v>
      </c>
      <c r="F63" s="124">
        <v>16</v>
      </c>
      <c r="G63" s="124">
        <v>8</v>
      </c>
      <c r="H63" s="124">
        <v>225</v>
      </c>
      <c r="I63" s="124" t="s">
        <v>971</v>
      </c>
      <c r="J63" s="124">
        <v>7</v>
      </c>
      <c r="K63" s="124">
        <v>28</v>
      </c>
      <c r="L63" s="124">
        <v>18</v>
      </c>
      <c r="M63" s="124">
        <v>11</v>
      </c>
      <c r="N63" s="124">
        <v>0</v>
      </c>
      <c r="O63" s="124">
        <v>738</v>
      </c>
    </row>
    <row r="64" spans="1:15">
      <c r="A64" s="105" t="s">
        <v>403</v>
      </c>
      <c r="B64" s="99" t="s">
        <v>404</v>
      </c>
      <c r="C64" s="125">
        <v>34</v>
      </c>
      <c r="D64" s="125" t="s">
        <v>972</v>
      </c>
      <c r="E64" s="125">
        <v>12</v>
      </c>
      <c r="F64" s="125" t="s">
        <v>972</v>
      </c>
      <c r="G64" s="125" t="s">
        <v>972</v>
      </c>
      <c r="H64" s="125">
        <v>12</v>
      </c>
      <c r="I64" s="125" t="s">
        <v>971</v>
      </c>
      <c r="J64" s="125" t="s">
        <v>972</v>
      </c>
      <c r="K64" s="125">
        <v>4</v>
      </c>
      <c r="L64" s="125">
        <v>4</v>
      </c>
      <c r="M64" s="125">
        <v>0</v>
      </c>
      <c r="N64" s="125">
        <v>0</v>
      </c>
      <c r="O64" s="125">
        <v>73</v>
      </c>
    </row>
    <row r="65" spans="1:15">
      <c r="A65" s="104" t="s">
        <v>405</v>
      </c>
      <c r="B65" s="98" t="s">
        <v>406</v>
      </c>
      <c r="C65" s="124">
        <v>170</v>
      </c>
      <c r="D65" s="124">
        <v>36</v>
      </c>
      <c r="E65" s="124">
        <v>36</v>
      </c>
      <c r="F65" s="124">
        <v>7</v>
      </c>
      <c r="G65" s="124">
        <v>10</v>
      </c>
      <c r="H65" s="124">
        <v>151</v>
      </c>
      <c r="I65" s="124" t="s">
        <v>971</v>
      </c>
      <c r="J65" s="124">
        <v>5</v>
      </c>
      <c r="K65" s="124">
        <v>17</v>
      </c>
      <c r="L65" s="124">
        <v>13</v>
      </c>
      <c r="M65" s="124">
        <v>23</v>
      </c>
      <c r="N65" s="124">
        <v>0</v>
      </c>
      <c r="O65" s="124">
        <v>468</v>
      </c>
    </row>
    <row r="66" spans="1:15">
      <c r="A66" s="103" t="s">
        <v>407</v>
      </c>
      <c r="B66" s="97" t="s">
        <v>408</v>
      </c>
      <c r="C66" s="137">
        <v>2745</v>
      </c>
      <c r="D66" s="137">
        <v>231</v>
      </c>
      <c r="E66" s="137">
        <v>919</v>
      </c>
      <c r="F66" s="137">
        <v>213</v>
      </c>
      <c r="G66" s="137">
        <v>124</v>
      </c>
      <c r="H66" s="137">
        <v>859</v>
      </c>
      <c r="I66" s="137" t="s">
        <v>971</v>
      </c>
      <c r="J66" s="137">
        <v>91</v>
      </c>
      <c r="K66" s="137">
        <v>196</v>
      </c>
      <c r="L66" s="137">
        <v>157</v>
      </c>
      <c r="M66" s="137">
        <v>86</v>
      </c>
      <c r="N66" s="137">
        <v>240</v>
      </c>
      <c r="O66" s="137">
        <v>5861</v>
      </c>
    </row>
    <row r="67" spans="1:15">
      <c r="A67" s="104" t="s">
        <v>409</v>
      </c>
      <c r="B67" s="98" t="s">
        <v>410</v>
      </c>
      <c r="C67" s="124">
        <v>67</v>
      </c>
      <c r="D67" s="124" t="s">
        <v>972</v>
      </c>
      <c r="E67" s="124">
        <v>20</v>
      </c>
      <c r="F67" s="124">
        <v>4</v>
      </c>
      <c r="G67" s="124">
        <v>0</v>
      </c>
      <c r="H67" s="124">
        <v>7</v>
      </c>
      <c r="I67" s="124" t="s">
        <v>971</v>
      </c>
      <c r="J67" s="124">
        <v>0</v>
      </c>
      <c r="K67" s="124">
        <v>4</v>
      </c>
      <c r="L67" s="124" t="s">
        <v>972</v>
      </c>
      <c r="M67" s="124">
        <v>8</v>
      </c>
      <c r="N67" s="124">
        <v>10</v>
      </c>
      <c r="O67" s="124">
        <v>124</v>
      </c>
    </row>
    <row r="68" spans="1:15">
      <c r="A68" s="105" t="s">
        <v>411</v>
      </c>
      <c r="B68" s="99" t="s">
        <v>412</v>
      </c>
      <c r="C68" s="125">
        <v>57</v>
      </c>
      <c r="D68" s="125">
        <v>5</v>
      </c>
      <c r="E68" s="125">
        <v>13</v>
      </c>
      <c r="F68" s="125">
        <v>5</v>
      </c>
      <c r="G68" s="125" t="s">
        <v>972</v>
      </c>
      <c r="H68" s="125">
        <v>15</v>
      </c>
      <c r="I68" s="125" t="s">
        <v>971</v>
      </c>
      <c r="J68" s="125">
        <v>4</v>
      </c>
      <c r="K68" s="125">
        <v>4</v>
      </c>
      <c r="L68" s="125">
        <v>9</v>
      </c>
      <c r="M68" s="125">
        <v>0</v>
      </c>
      <c r="N68" s="125" t="s">
        <v>972</v>
      </c>
      <c r="O68" s="125">
        <v>120</v>
      </c>
    </row>
    <row r="69" spans="1:15">
      <c r="A69" s="104" t="s">
        <v>413</v>
      </c>
      <c r="B69" s="98" t="s">
        <v>414</v>
      </c>
      <c r="C69" s="124">
        <v>68</v>
      </c>
      <c r="D69" s="124" t="s">
        <v>972</v>
      </c>
      <c r="E69" s="124">
        <v>23</v>
      </c>
      <c r="F69" s="124">
        <v>12</v>
      </c>
      <c r="G69" s="124" t="s">
        <v>972</v>
      </c>
      <c r="H69" s="124">
        <v>8</v>
      </c>
      <c r="I69" s="124" t="s">
        <v>971</v>
      </c>
      <c r="J69" s="124" t="s">
        <v>972</v>
      </c>
      <c r="K69" s="124">
        <v>6</v>
      </c>
      <c r="L69" s="124" t="s">
        <v>972</v>
      </c>
      <c r="M69" s="124">
        <v>0</v>
      </c>
      <c r="N69" s="124">
        <v>3</v>
      </c>
      <c r="O69" s="124">
        <v>130</v>
      </c>
    </row>
    <row r="70" spans="1:15">
      <c r="A70" s="105" t="s">
        <v>415</v>
      </c>
      <c r="B70" s="99" t="s">
        <v>416</v>
      </c>
      <c r="C70" s="125">
        <v>47</v>
      </c>
      <c r="D70" s="125">
        <v>16</v>
      </c>
      <c r="E70" s="125">
        <v>17</v>
      </c>
      <c r="F70" s="125">
        <v>5</v>
      </c>
      <c r="G70" s="125" t="s">
        <v>972</v>
      </c>
      <c r="H70" s="125">
        <v>20</v>
      </c>
      <c r="I70" s="125" t="s">
        <v>971</v>
      </c>
      <c r="J70" s="125" t="s">
        <v>972</v>
      </c>
      <c r="K70" s="125">
        <v>8</v>
      </c>
      <c r="L70" s="125">
        <v>4</v>
      </c>
      <c r="M70" s="125">
        <v>0</v>
      </c>
      <c r="N70" s="125">
        <v>11</v>
      </c>
      <c r="O70" s="125">
        <v>133</v>
      </c>
    </row>
    <row r="71" spans="1:15">
      <c r="A71" s="104" t="s">
        <v>417</v>
      </c>
      <c r="B71" s="98" t="s">
        <v>418</v>
      </c>
      <c r="C71" s="124">
        <v>160</v>
      </c>
      <c r="D71" s="124">
        <v>13</v>
      </c>
      <c r="E71" s="124">
        <v>64</v>
      </c>
      <c r="F71" s="124">
        <v>5</v>
      </c>
      <c r="G71" s="124">
        <v>4</v>
      </c>
      <c r="H71" s="124">
        <v>7</v>
      </c>
      <c r="I71" s="124" t="s">
        <v>971</v>
      </c>
      <c r="J71" s="124" t="s">
        <v>972</v>
      </c>
      <c r="K71" s="124">
        <v>5</v>
      </c>
      <c r="L71" s="124" t="s">
        <v>972</v>
      </c>
      <c r="M71" s="124">
        <v>0</v>
      </c>
      <c r="N71" s="124">
        <v>23</v>
      </c>
      <c r="O71" s="124">
        <v>285</v>
      </c>
    </row>
    <row r="72" spans="1:15">
      <c r="A72" s="105" t="s">
        <v>419</v>
      </c>
      <c r="B72" s="99" t="s">
        <v>420</v>
      </c>
      <c r="C72" s="125">
        <v>73</v>
      </c>
      <c r="D72" s="125">
        <v>10</v>
      </c>
      <c r="E72" s="125">
        <v>47</v>
      </c>
      <c r="F72" s="125">
        <v>4</v>
      </c>
      <c r="G72" s="125">
        <v>8</v>
      </c>
      <c r="H72" s="125">
        <v>18</v>
      </c>
      <c r="I72" s="125" t="s">
        <v>971</v>
      </c>
      <c r="J72" s="125" t="s">
        <v>972</v>
      </c>
      <c r="K72" s="125">
        <v>10</v>
      </c>
      <c r="L72" s="125">
        <v>12</v>
      </c>
      <c r="M72" s="125">
        <v>12</v>
      </c>
      <c r="N72" s="125" t="s">
        <v>972</v>
      </c>
      <c r="O72" s="125">
        <v>204</v>
      </c>
    </row>
    <row r="73" spans="1:15">
      <c r="A73" s="104" t="s">
        <v>421</v>
      </c>
      <c r="B73" s="98" t="s">
        <v>422</v>
      </c>
      <c r="C73" s="124">
        <v>749</v>
      </c>
      <c r="D73" s="124">
        <v>106</v>
      </c>
      <c r="E73" s="124">
        <v>375</v>
      </c>
      <c r="F73" s="124">
        <v>99</v>
      </c>
      <c r="G73" s="124">
        <v>38</v>
      </c>
      <c r="H73" s="124">
        <v>295</v>
      </c>
      <c r="I73" s="124" t="s">
        <v>971</v>
      </c>
      <c r="J73" s="124">
        <v>20</v>
      </c>
      <c r="K73" s="124">
        <v>65</v>
      </c>
      <c r="L73" s="124">
        <v>62</v>
      </c>
      <c r="M73" s="124">
        <v>29</v>
      </c>
      <c r="N73" s="124">
        <v>57</v>
      </c>
      <c r="O73" s="124">
        <v>1895</v>
      </c>
    </row>
    <row r="74" spans="1:15">
      <c r="A74" s="105" t="s">
        <v>423</v>
      </c>
      <c r="B74" s="99" t="s">
        <v>424</v>
      </c>
      <c r="C74" s="125">
        <v>424</v>
      </c>
      <c r="D74" s="125">
        <v>15</v>
      </c>
      <c r="E74" s="125">
        <v>105</v>
      </c>
      <c r="F74" s="125">
        <v>23</v>
      </c>
      <c r="G74" s="125">
        <v>19</v>
      </c>
      <c r="H74" s="125">
        <v>201</v>
      </c>
      <c r="I74" s="125" t="s">
        <v>971</v>
      </c>
      <c r="J74" s="125">
        <v>22</v>
      </c>
      <c r="K74" s="125">
        <v>31</v>
      </c>
      <c r="L74" s="125">
        <v>16</v>
      </c>
      <c r="M74" s="125">
        <v>0</v>
      </c>
      <c r="N74" s="125">
        <v>54</v>
      </c>
      <c r="O74" s="125">
        <v>910</v>
      </c>
    </row>
    <row r="75" spans="1:15">
      <c r="A75" s="104" t="s">
        <v>425</v>
      </c>
      <c r="B75" s="98" t="s">
        <v>426</v>
      </c>
      <c r="C75" s="124">
        <v>211</v>
      </c>
      <c r="D75" s="124">
        <v>14</v>
      </c>
      <c r="E75" s="124">
        <v>75</v>
      </c>
      <c r="F75" s="124">
        <v>13</v>
      </c>
      <c r="G75" s="124">
        <v>8</v>
      </c>
      <c r="H75" s="124">
        <v>45</v>
      </c>
      <c r="I75" s="124" t="s">
        <v>971</v>
      </c>
      <c r="J75" s="124">
        <v>6</v>
      </c>
      <c r="K75" s="124">
        <v>13</v>
      </c>
      <c r="L75" s="124">
        <v>9</v>
      </c>
      <c r="M75" s="124">
        <v>8</v>
      </c>
      <c r="N75" s="124">
        <v>8</v>
      </c>
      <c r="O75" s="124">
        <v>410</v>
      </c>
    </row>
    <row r="76" spans="1:15">
      <c r="A76" s="105" t="s">
        <v>427</v>
      </c>
      <c r="B76" s="99" t="s">
        <v>428</v>
      </c>
      <c r="C76" s="125">
        <v>177</v>
      </c>
      <c r="D76" s="125">
        <v>8</v>
      </c>
      <c r="E76" s="125">
        <v>35</v>
      </c>
      <c r="F76" s="125">
        <v>9</v>
      </c>
      <c r="G76" s="125">
        <v>15</v>
      </c>
      <c r="H76" s="125">
        <v>38</v>
      </c>
      <c r="I76" s="125" t="s">
        <v>971</v>
      </c>
      <c r="J76" s="125" t="s">
        <v>972</v>
      </c>
      <c r="K76" s="125">
        <v>6</v>
      </c>
      <c r="L76" s="125">
        <v>12</v>
      </c>
      <c r="M76" s="125">
        <v>4</v>
      </c>
      <c r="N76" s="125" t="s">
        <v>972</v>
      </c>
      <c r="O76" s="125">
        <v>317</v>
      </c>
    </row>
    <row r="77" spans="1:15">
      <c r="A77" s="104" t="s">
        <v>429</v>
      </c>
      <c r="B77" s="98" t="s">
        <v>430</v>
      </c>
      <c r="C77" s="124">
        <v>324</v>
      </c>
      <c r="D77" s="124">
        <v>30</v>
      </c>
      <c r="E77" s="124">
        <v>42</v>
      </c>
      <c r="F77" s="124">
        <v>17</v>
      </c>
      <c r="G77" s="124">
        <v>11</v>
      </c>
      <c r="H77" s="124">
        <v>52</v>
      </c>
      <c r="I77" s="124" t="s">
        <v>971</v>
      </c>
      <c r="J77" s="124">
        <v>10</v>
      </c>
      <c r="K77" s="124">
        <v>17</v>
      </c>
      <c r="L77" s="124">
        <v>8</v>
      </c>
      <c r="M77" s="124">
        <v>0</v>
      </c>
      <c r="N77" s="124">
        <v>25</v>
      </c>
      <c r="O77" s="124">
        <v>536</v>
      </c>
    </row>
    <row r="78" spans="1:15">
      <c r="A78" s="105" t="s">
        <v>431</v>
      </c>
      <c r="B78" s="99" t="s">
        <v>432</v>
      </c>
      <c r="C78" s="125">
        <v>227</v>
      </c>
      <c r="D78" s="125">
        <v>7</v>
      </c>
      <c r="E78" s="125">
        <v>63</v>
      </c>
      <c r="F78" s="125">
        <v>7</v>
      </c>
      <c r="G78" s="125">
        <v>6</v>
      </c>
      <c r="H78" s="125">
        <v>53</v>
      </c>
      <c r="I78" s="125" t="s">
        <v>971</v>
      </c>
      <c r="J78" s="125">
        <v>8</v>
      </c>
      <c r="K78" s="125">
        <v>8</v>
      </c>
      <c r="L78" s="125">
        <v>10</v>
      </c>
      <c r="M78" s="125">
        <v>20</v>
      </c>
      <c r="N78" s="125">
        <v>10</v>
      </c>
      <c r="O78" s="125">
        <v>419</v>
      </c>
    </row>
    <row r="79" spans="1:15">
      <c r="A79" s="104" t="s">
        <v>433</v>
      </c>
      <c r="B79" s="98" t="s">
        <v>434</v>
      </c>
      <c r="C79" s="124">
        <v>220</v>
      </c>
      <c r="D79" s="124">
        <v>7</v>
      </c>
      <c r="E79" s="124">
        <v>52</v>
      </c>
      <c r="F79" s="124">
        <v>12</v>
      </c>
      <c r="G79" s="124">
        <v>10</v>
      </c>
      <c r="H79" s="124">
        <v>109</v>
      </c>
      <c r="I79" s="124" t="s">
        <v>971</v>
      </c>
      <c r="J79" s="124">
        <v>9</v>
      </c>
      <c r="K79" s="124">
        <v>20</v>
      </c>
      <c r="L79" s="124">
        <v>9</v>
      </c>
      <c r="M79" s="124">
        <v>8</v>
      </c>
      <c r="N79" s="124">
        <v>16</v>
      </c>
      <c r="O79" s="124">
        <v>472</v>
      </c>
    </row>
    <row r="80" spans="1:15">
      <c r="A80" s="103" t="s">
        <v>435</v>
      </c>
      <c r="B80" s="97" t="s">
        <v>436</v>
      </c>
      <c r="C80" s="137">
        <v>1940</v>
      </c>
      <c r="D80" s="137">
        <v>115</v>
      </c>
      <c r="E80" s="137">
        <v>302</v>
      </c>
      <c r="F80" s="137">
        <v>99</v>
      </c>
      <c r="G80" s="137">
        <v>101</v>
      </c>
      <c r="H80" s="137">
        <v>597</v>
      </c>
      <c r="I80" s="137" t="s">
        <v>971</v>
      </c>
      <c r="J80" s="137">
        <v>44</v>
      </c>
      <c r="K80" s="137">
        <v>113</v>
      </c>
      <c r="L80" s="137">
        <v>95</v>
      </c>
      <c r="M80" s="137">
        <v>129</v>
      </c>
      <c r="N80" s="137">
        <v>10</v>
      </c>
      <c r="O80" s="137">
        <v>3545</v>
      </c>
    </row>
    <row r="81" spans="1:15">
      <c r="A81" s="104" t="s">
        <v>437</v>
      </c>
      <c r="B81" s="98" t="s">
        <v>438</v>
      </c>
      <c r="C81" s="124">
        <v>123</v>
      </c>
      <c r="D81" s="124" t="s">
        <v>972</v>
      </c>
      <c r="E81" s="124">
        <v>15</v>
      </c>
      <c r="F81" s="124">
        <v>4</v>
      </c>
      <c r="G81" s="124">
        <v>10</v>
      </c>
      <c r="H81" s="124">
        <v>30</v>
      </c>
      <c r="I81" s="124" t="s">
        <v>971</v>
      </c>
      <c r="J81" s="124">
        <v>4</v>
      </c>
      <c r="K81" s="124">
        <v>5</v>
      </c>
      <c r="L81" s="124">
        <v>6</v>
      </c>
      <c r="M81" s="124">
        <v>0</v>
      </c>
      <c r="N81" s="124" t="s">
        <v>972</v>
      </c>
      <c r="O81" s="124">
        <v>199</v>
      </c>
    </row>
    <row r="82" spans="1:15">
      <c r="A82" s="105" t="s">
        <v>439</v>
      </c>
      <c r="B82" s="99" t="s">
        <v>440</v>
      </c>
      <c r="C82" s="125">
        <v>96</v>
      </c>
      <c r="D82" s="125" t="s">
        <v>972</v>
      </c>
      <c r="E82" s="125">
        <v>16</v>
      </c>
      <c r="F82" s="125" t="s">
        <v>972</v>
      </c>
      <c r="G82" s="125" t="s">
        <v>972</v>
      </c>
      <c r="H82" s="125">
        <v>17</v>
      </c>
      <c r="I82" s="125" t="s">
        <v>971</v>
      </c>
      <c r="J82" s="125" t="s">
        <v>972</v>
      </c>
      <c r="K82" s="125" t="s">
        <v>972</v>
      </c>
      <c r="L82" s="125">
        <v>4</v>
      </c>
      <c r="M82" s="125">
        <v>14</v>
      </c>
      <c r="N82" s="125">
        <v>0</v>
      </c>
      <c r="O82" s="125">
        <v>158</v>
      </c>
    </row>
    <row r="83" spans="1:15">
      <c r="A83" s="104" t="s">
        <v>441</v>
      </c>
      <c r="B83" s="98" t="s">
        <v>442</v>
      </c>
      <c r="C83" s="124">
        <v>93</v>
      </c>
      <c r="D83" s="124" t="s">
        <v>972</v>
      </c>
      <c r="E83" s="124">
        <v>28</v>
      </c>
      <c r="F83" s="124">
        <v>6</v>
      </c>
      <c r="G83" s="124">
        <v>8</v>
      </c>
      <c r="H83" s="124">
        <v>39</v>
      </c>
      <c r="I83" s="124" t="s">
        <v>971</v>
      </c>
      <c r="J83" s="124" t="s">
        <v>972</v>
      </c>
      <c r="K83" s="124">
        <v>6</v>
      </c>
      <c r="L83" s="124">
        <v>4</v>
      </c>
      <c r="M83" s="124">
        <v>6</v>
      </c>
      <c r="N83" s="124">
        <v>0</v>
      </c>
      <c r="O83" s="124">
        <v>196</v>
      </c>
    </row>
    <row r="84" spans="1:15">
      <c r="A84" s="105" t="s">
        <v>443</v>
      </c>
      <c r="B84" s="99" t="s">
        <v>444</v>
      </c>
      <c r="C84" s="125">
        <v>286</v>
      </c>
      <c r="D84" s="125">
        <v>8</v>
      </c>
      <c r="E84" s="125">
        <v>28</v>
      </c>
      <c r="F84" s="125">
        <v>6</v>
      </c>
      <c r="G84" s="125">
        <v>26</v>
      </c>
      <c r="H84" s="125">
        <v>82</v>
      </c>
      <c r="I84" s="125" t="s">
        <v>971</v>
      </c>
      <c r="J84" s="125">
        <v>6</v>
      </c>
      <c r="K84" s="125">
        <v>27</v>
      </c>
      <c r="L84" s="125">
        <v>14</v>
      </c>
      <c r="M84" s="125">
        <v>15</v>
      </c>
      <c r="N84" s="125">
        <v>1</v>
      </c>
      <c r="O84" s="125">
        <v>499</v>
      </c>
    </row>
    <row r="85" spans="1:15">
      <c r="A85" s="104" t="s">
        <v>445</v>
      </c>
      <c r="B85" s="98" t="s">
        <v>446</v>
      </c>
      <c r="C85" s="124">
        <v>152</v>
      </c>
      <c r="D85" s="124">
        <v>14</v>
      </c>
      <c r="E85" s="124">
        <v>42</v>
      </c>
      <c r="F85" s="124">
        <v>15</v>
      </c>
      <c r="G85" s="124">
        <v>6</v>
      </c>
      <c r="H85" s="124">
        <v>12</v>
      </c>
      <c r="I85" s="124" t="s">
        <v>971</v>
      </c>
      <c r="J85" s="124" t="s">
        <v>972</v>
      </c>
      <c r="K85" s="124">
        <v>13</v>
      </c>
      <c r="L85" s="124">
        <v>7</v>
      </c>
      <c r="M85" s="124">
        <v>37</v>
      </c>
      <c r="N85" s="124" t="s">
        <v>972</v>
      </c>
      <c r="O85" s="124">
        <v>302</v>
      </c>
    </row>
    <row r="86" spans="1:15">
      <c r="A86" s="105" t="s">
        <v>447</v>
      </c>
      <c r="B86" s="99" t="s">
        <v>448</v>
      </c>
      <c r="C86" s="125">
        <v>32</v>
      </c>
      <c r="D86" s="125" t="s">
        <v>972</v>
      </c>
      <c r="E86" s="125">
        <v>4</v>
      </c>
      <c r="F86" s="125">
        <v>4</v>
      </c>
      <c r="G86" s="125" t="s">
        <v>972</v>
      </c>
      <c r="H86" s="125">
        <v>0</v>
      </c>
      <c r="I86" s="125" t="s">
        <v>971</v>
      </c>
      <c r="J86" s="125">
        <v>0</v>
      </c>
      <c r="K86" s="125" t="s">
        <v>972</v>
      </c>
      <c r="L86" s="125">
        <v>0</v>
      </c>
      <c r="M86" s="125">
        <v>7</v>
      </c>
      <c r="N86" s="125">
        <v>0</v>
      </c>
      <c r="O86" s="125">
        <v>53</v>
      </c>
    </row>
    <row r="87" spans="1:15">
      <c r="A87" s="104" t="s">
        <v>449</v>
      </c>
      <c r="B87" s="98" t="s">
        <v>450</v>
      </c>
      <c r="C87" s="124">
        <v>1033</v>
      </c>
      <c r="D87" s="124">
        <v>57</v>
      </c>
      <c r="E87" s="124">
        <v>105</v>
      </c>
      <c r="F87" s="124">
        <v>44</v>
      </c>
      <c r="G87" s="124">
        <v>41</v>
      </c>
      <c r="H87" s="124">
        <v>387</v>
      </c>
      <c r="I87" s="124" t="s">
        <v>971</v>
      </c>
      <c r="J87" s="124">
        <v>20</v>
      </c>
      <c r="K87" s="124">
        <v>47</v>
      </c>
      <c r="L87" s="124">
        <v>44</v>
      </c>
      <c r="M87" s="124">
        <v>40</v>
      </c>
      <c r="N87" s="124">
        <v>1</v>
      </c>
      <c r="O87" s="124">
        <v>1819</v>
      </c>
    </row>
    <row r="88" spans="1:15">
      <c r="A88" s="105" t="s">
        <v>451</v>
      </c>
      <c r="B88" s="99" t="s">
        <v>452</v>
      </c>
      <c r="C88" s="125">
        <v>154</v>
      </c>
      <c r="D88" s="125">
        <v>27</v>
      </c>
      <c r="E88" s="125">
        <v>65</v>
      </c>
      <c r="F88" s="125">
        <v>17</v>
      </c>
      <c r="G88" s="125">
        <v>6</v>
      </c>
      <c r="H88" s="125">
        <v>39</v>
      </c>
      <c r="I88" s="125" t="s">
        <v>971</v>
      </c>
      <c r="J88" s="125">
        <v>6</v>
      </c>
      <c r="K88" s="125">
        <v>11</v>
      </c>
      <c r="L88" s="125">
        <v>16</v>
      </c>
      <c r="M88" s="125">
        <v>10</v>
      </c>
      <c r="N88" s="125">
        <v>7</v>
      </c>
      <c r="O88" s="125">
        <v>358</v>
      </c>
    </row>
    <row r="89" spans="1:15">
      <c r="A89" s="103" t="s">
        <v>453</v>
      </c>
      <c r="B89" s="97" t="s">
        <v>454</v>
      </c>
      <c r="C89" s="137">
        <v>1453</v>
      </c>
      <c r="D89" s="137">
        <v>132</v>
      </c>
      <c r="E89" s="137">
        <v>536</v>
      </c>
      <c r="F89" s="137">
        <v>127</v>
      </c>
      <c r="G89" s="137">
        <v>79</v>
      </c>
      <c r="H89" s="137">
        <v>399</v>
      </c>
      <c r="I89" s="137" t="s">
        <v>971</v>
      </c>
      <c r="J89" s="137">
        <v>48</v>
      </c>
      <c r="K89" s="137">
        <v>95</v>
      </c>
      <c r="L89" s="137">
        <v>87</v>
      </c>
      <c r="M89" s="137">
        <v>153</v>
      </c>
      <c r="N89" s="137">
        <v>26</v>
      </c>
      <c r="O89" s="137">
        <v>3135</v>
      </c>
    </row>
    <row r="90" spans="1:15">
      <c r="A90" s="105" t="s">
        <v>455</v>
      </c>
      <c r="B90" s="99" t="s">
        <v>456</v>
      </c>
      <c r="C90" s="125">
        <v>60</v>
      </c>
      <c r="D90" s="125" t="s">
        <v>972</v>
      </c>
      <c r="E90" s="125">
        <v>17</v>
      </c>
      <c r="F90" s="125" t="s">
        <v>972</v>
      </c>
      <c r="G90" s="125">
        <v>5</v>
      </c>
      <c r="H90" s="125">
        <v>19</v>
      </c>
      <c r="I90" s="125" t="s">
        <v>971</v>
      </c>
      <c r="J90" s="125" t="s">
        <v>972</v>
      </c>
      <c r="K90" s="125" t="s">
        <v>972</v>
      </c>
      <c r="L90" s="125">
        <v>7</v>
      </c>
      <c r="M90" s="125">
        <v>5</v>
      </c>
      <c r="N90" s="125">
        <v>0</v>
      </c>
      <c r="O90" s="125">
        <v>122</v>
      </c>
    </row>
    <row r="91" spans="1:15">
      <c r="A91" s="104" t="s">
        <v>457</v>
      </c>
      <c r="B91" s="98" t="s">
        <v>458</v>
      </c>
      <c r="C91" s="124">
        <v>35</v>
      </c>
      <c r="D91" s="124">
        <v>5</v>
      </c>
      <c r="E91" s="124">
        <v>23</v>
      </c>
      <c r="F91" s="124">
        <v>9</v>
      </c>
      <c r="G91" s="124" t="s">
        <v>972</v>
      </c>
      <c r="H91" s="124">
        <v>20</v>
      </c>
      <c r="I91" s="124" t="s">
        <v>971</v>
      </c>
      <c r="J91" s="124">
        <v>0</v>
      </c>
      <c r="K91" s="124" t="s">
        <v>972</v>
      </c>
      <c r="L91" s="124" t="s">
        <v>972</v>
      </c>
      <c r="M91" s="124">
        <v>7</v>
      </c>
      <c r="N91" s="124">
        <v>5</v>
      </c>
      <c r="O91" s="124">
        <v>110</v>
      </c>
    </row>
    <row r="92" spans="1:15">
      <c r="A92" s="105" t="s">
        <v>459</v>
      </c>
      <c r="B92" s="99" t="s">
        <v>460</v>
      </c>
      <c r="C92" s="125">
        <v>26</v>
      </c>
      <c r="D92" s="125">
        <v>4</v>
      </c>
      <c r="E92" s="125">
        <v>28</v>
      </c>
      <c r="F92" s="125" t="s">
        <v>972</v>
      </c>
      <c r="G92" s="125" t="s">
        <v>972</v>
      </c>
      <c r="H92" s="125">
        <v>5</v>
      </c>
      <c r="I92" s="125" t="s">
        <v>971</v>
      </c>
      <c r="J92" s="125">
        <v>0</v>
      </c>
      <c r="K92" s="125">
        <v>4</v>
      </c>
      <c r="L92" s="125" t="s">
        <v>972</v>
      </c>
      <c r="M92" s="125" t="s">
        <v>972</v>
      </c>
      <c r="N92" s="125">
        <v>5</v>
      </c>
      <c r="O92" s="125">
        <v>79</v>
      </c>
    </row>
    <row r="93" spans="1:15">
      <c r="A93" s="104" t="s">
        <v>461</v>
      </c>
      <c r="B93" s="98" t="s">
        <v>462</v>
      </c>
      <c r="C93" s="124">
        <v>164</v>
      </c>
      <c r="D93" s="124">
        <v>0</v>
      </c>
      <c r="E93" s="124">
        <v>18</v>
      </c>
      <c r="F93" s="124">
        <v>13</v>
      </c>
      <c r="G93" s="124">
        <v>8</v>
      </c>
      <c r="H93" s="124">
        <v>0</v>
      </c>
      <c r="I93" s="124" t="s">
        <v>971</v>
      </c>
      <c r="J93" s="124">
        <v>4</v>
      </c>
      <c r="K93" s="124">
        <v>9</v>
      </c>
      <c r="L93" s="124">
        <v>8</v>
      </c>
      <c r="M93" s="124" t="s">
        <v>972</v>
      </c>
      <c r="N93" s="124" t="s">
        <v>972</v>
      </c>
      <c r="O93" s="124">
        <v>227</v>
      </c>
    </row>
    <row r="94" spans="1:15">
      <c r="A94" s="105" t="s">
        <v>463</v>
      </c>
      <c r="B94" s="99" t="s">
        <v>464</v>
      </c>
      <c r="C94" s="125">
        <v>93</v>
      </c>
      <c r="D94" s="125">
        <v>6</v>
      </c>
      <c r="E94" s="125">
        <v>27</v>
      </c>
      <c r="F94" s="125">
        <v>5</v>
      </c>
      <c r="G94" s="125">
        <v>7</v>
      </c>
      <c r="H94" s="125">
        <v>16</v>
      </c>
      <c r="I94" s="125" t="s">
        <v>971</v>
      </c>
      <c r="J94" s="125" t="s">
        <v>972</v>
      </c>
      <c r="K94" s="125">
        <v>10</v>
      </c>
      <c r="L94" s="125">
        <v>4</v>
      </c>
      <c r="M94" s="125">
        <v>18</v>
      </c>
      <c r="N94" s="125" t="s">
        <v>972</v>
      </c>
      <c r="O94" s="125">
        <v>190</v>
      </c>
    </row>
    <row r="95" spans="1:15">
      <c r="A95" s="104" t="s">
        <v>465</v>
      </c>
      <c r="B95" s="98" t="s">
        <v>466</v>
      </c>
      <c r="C95" s="124">
        <v>117</v>
      </c>
      <c r="D95" s="124">
        <v>4</v>
      </c>
      <c r="E95" s="124">
        <v>30</v>
      </c>
      <c r="F95" s="124">
        <v>0</v>
      </c>
      <c r="G95" s="124">
        <v>7</v>
      </c>
      <c r="H95" s="124">
        <v>26</v>
      </c>
      <c r="I95" s="124" t="s">
        <v>971</v>
      </c>
      <c r="J95" s="124" t="s">
        <v>972</v>
      </c>
      <c r="K95" s="124">
        <v>5</v>
      </c>
      <c r="L95" s="124">
        <v>6</v>
      </c>
      <c r="M95" s="124">
        <v>0</v>
      </c>
      <c r="N95" s="124" t="s">
        <v>972</v>
      </c>
      <c r="O95" s="124">
        <v>199</v>
      </c>
    </row>
    <row r="96" spans="1:15">
      <c r="A96" s="105" t="s">
        <v>467</v>
      </c>
      <c r="B96" s="99" t="s">
        <v>468</v>
      </c>
      <c r="C96" s="125">
        <v>307</v>
      </c>
      <c r="D96" s="125">
        <v>49</v>
      </c>
      <c r="E96" s="125">
        <v>139</v>
      </c>
      <c r="F96" s="125">
        <v>37</v>
      </c>
      <c r="G96" s="125">
        <v>20</v>
      </c>
      <c r="H96" s="125">
        <v>194</v>
      </c>
      <c r="I96" s="125" t="s">
        <v>971</v>
      </c>
      <c r="J96" s="125">
        <v>12</v>
      </c>
      <c r="K96" s="125">
        <v>26</v>
      </c>
      <c r="L96" s="125">
        <v>31</v>
      </c>
      <c r="M96" s="125">
        <v>31</v>
      </c>
      <c r="N96" s="125">
        <v>4</v>
      </c>
      <c r="O96" s="125">
        <v>850</v>
      </c>
    </row>
    <row r="97" spans="1:15">
      <c r="A97" s="104" t="s">
        <v>469</v>
      </c>
      <c r="B97" s="98" t="s">
        <v>470</v>
      </c>
      <c r="C97" s="124">
        <v>171</v>
      </c>
      <c r="D97" s="124">
        <v>7</v>
      </c>
      <c r="E97" s="124">
        <v>36</v>
      </c>
      <c r="F97" s="124">
        <v>16</v>
      </c>
      <c r="G97" s="124">
        <v>9</v>
      </c>
      <c r="H97" s="124">
        <v>42</v>
      </c>
      <c r="I97" s="124" t="s">
        <v>971</v>
      </c>
      <c r="J97" s="124">
        <v>7</v>
      </c>
      <c r="K97" s="124">
        <v>5</v>
      </c>
      <c r="L97" s="124">
        <v>8</v>
      </c>
      <c r="M97" s="124">
        <v>26</v>
      </c>
      <c r="N97" s="124">
        <v>1</v>
      </c>
      <c r="O97" s="124">
        <v>328</v>
      </c>
    </row>
    <row r="98" spans="1:15">
      <c r="A98" s="105" t="s">
        <v>471</v>
      </c>
      <c r="B98" s="99" t="s">
        <v>472</v>
      </c>
      <c r="C98" s="125">
        <v>221</v>
      </c>
      <c r="D98" s="125">
        <v>18</v>
      </c>
      <c r="E98" s="125">
        <v>68</v>
      </c>
      <c r="F98" s="125">
        <v>12</v>
      </c>
      <c r="G98" s="125">
        <v>9</v>
      </c>
      <c r="H98" s="125">
        <v>34</v>
      </c>
      <c r="I98" s="125" t="s">
        <v>971</v>
      </c>
      <c r="J98" s="125">
        <v>10</v>
      </c>
      <c r="K98" s="125">
        <v>12</v>
      </c>
      <c r="L98" s="125">
        <v>11</v>
      </c>
      <c r="M98" s="125">
        <v>16</v>
      </c>
      <c r="N98" s="125">
        <v>3</v>
      </c>
      <c r="O98" s="125">
        <v>414</v>
      </c>
    </row>
    <row r="99" spans="1:15">
      <c r="A99" s="104" t="s">
        <v>473</v>
      </c>
      <c r="B99" s="98" t="s">
        <v>474</v>
      </c>
      <c r="C99" s="124">
        <v>201</v>
      </c>
      <c r="D99" s="124">
        <v>19</v>
      </c>
      <c r="E99" s="124">
        <v>102</v>
      </c>
      <c r="F99" s="124">
        <v>19</v>
      </c>
      <c r="G99" s="124">
        <v>5</v>
      </c>
      <c r="H99" s="124">
        <v>10</v>
      </c>
      <c r="I99" s="124" t="s">
        <v>971</v>
      </c>
      <c r="J99" s="124">
        <v>8</v>
      </c>
      <c r="K99" s="124">
        <v>14</v>
      </c>
      <c r="L99" s="124">
        <v>7</v>
      </c>
      <c r="M99" s="124">
        <v>26</v>
      </c>
      <c r="N99" s="124">
        <v>3</v>
      </c>
      <c r="O99" s="124">
        <v>414</v>
      </c>
    </row>
    <row r="100" spans="1:15">
      <c r="A100" s="105" t="s">
        <v>475</v>
      </c>
      <c r="B100" s="99" t="s">
        <v>476</v>
      </c>
      <c r="C100" s="125">
        <v>59</v>
      </c>
      <c r="D100" s="125">
        <v>6</v>
      </c>
      <c r="E100" s="125">
        <v>26</v>
      </c>
      <c r="F100" s="125">
        <v>8</v>
      </c>
      <c r="G100" s="125" t="s">
        <v>972</v>
      </c>
      <c r="H100" s="125">
        <v>16</v>
      </c>
      <c r="I100" s="125" t="s">
        <v>971</v>
      </c>
      <c r="J100" s="125">
        <v>0</v>
      </c>
      <c r="K100" s="125">
        <v>4</v>
      </c>
      <c r="L100" s="125" t="s">
        <v>972</v>
      </c>
      <c r="M100" s="125" t="s">
        <v>972</v>
      </c>
      <c r="N100" s="125">
        <v>0</v>
      </c>
      <c r="O100" s="125">
        <v>123</v>
      </c>
    </row>
    <row r="101" spans="1:15">
      <c r="A101" s="104" t="s">
        <v>477</v>
      </c>
      <c r="B101" s="98" t="s">
        <v>478</v>
      </c>
      <c r="C101" s="124">
        <v>29</v>
      </c>
      <c r="D101" s="124">
        <v>12</v>
      </c>
      <c r="E101" s="124">
        <v>29</v>
      </c>
      <c r="F101" s="124">
        <v>4</v>
      </c>
      <c r="G101" s="124">
        <v>4</v>
      </c>
      <c r="H101" s="124">
        <v>25</v>
      </c>
      <c r="I101" s="124" t="s">
        <v>971</v>
      </c>
      <c r="J101" s="124" t="s">
        <v>972</v>
      </c>
      <c r="K101" s="124">
        <v>5</v>
      </c>
      <c r="L101" s="124" t="s">
        <v>972</v>
      </c>
      <c r="M101" s="124">
        <v>21</v>
      </c>
      <c r="N101" s="124">
        <v>1</v>
      </c>
      <c r="O101" s="124">
        <v>133</v>
      </c>
    </row>
    <row r="102" spans="1:15">
      <c r="A102" s="103" t="s">
        <v>479</v>
      </c>
      <c r="B102" s="97" t="s">
        <v>480</v>
      </c>
      <c r="C102" s="137">
        <v>301</v>
      </c>
      <c r="D102" s="137">
        <v>44</v>
      </c>
      <c r="E102" s="137">
        <v>92</v>
      </c>
      <c r="F102" s="137">
        <v>62</v>
      </c>
      <c r="G102" s="137">
        <v>17</v>
      </c>
      <c r="H102" s="137">
        <v>286</v>
      </c>
      <c r="I102" s="137" t="s">
        <v>971</v>
      </c>
      <c r="J102" s="137">
        <v>11</v>
      </c>
      <c r="K102" s="137">
        <v>49</v>
      </c>
      <c r="L102" s="137">
        <v>15</v>
      </c>
      <c r="M102" s="137">
        <v>60</v>
      </c>
      <c r="N102" s="137">
        <v>6</v>
      </c>
      <c r="O102" s="137">
        <v>943</v>
      </c>
    </row>
    <row r="103" spans="1:15">
      <c r="A103" s="104" t="s">
        <v>481</v>
      </c>
      <c r="B103" s="98" t="s">
        <v>482</v>
      </c>
      <c r="C103" s="124">
        <v>301</v>
      </c>
      <c r="D103" s="124">
        <v>44</v>
      </c>
      <c r="E103" s="124">
        <v>92</v>
      </c>
      <c r="F103" s="124">
        <v>62</v>
      </c>
      <c r="G103" s="124">
        <v>17</v>
      </c>
      <c r="H103" s="124">
        <v>286</v>
      </c>
      <c r="I103" s="124" t="s">
        <v>971</v>
      </c>
      <c r="J103" s="124">
        <v>11</v>
      </c>
      <c r="K103" s="124">
        <v>49</v>
      </c>
      <c r="L103" s="124">
        <v>15</v>
      </c>
      <c r="M103" s="124">
        <v>60</v>
      </c>
      <c r="N103" s="124">
        <v>6</v>
      </c>
      <c r="O103" s="124">
        <v>943</v>
      </c>
    </row>
    <row r="104" spans="1:15">
      <c r="A104" s="103" t="s">
        <v>483</v>
      </c>
      <c r="B104" s="97" t="s">
        <v>484</v>
      </c>
      <c r="C104" s="137">
        <v>1106</v>
      </c>
      <c r="D104" s="137">
        <v>102</v>
      </c>
      <c r="E104" s="137">
        <v>294</v>
      </c>
      <c r="F104" s="137">
        <v>66</v>
      </c>
      <c r="G104" s="137">
        <v>54</v>
      </c>
      <c r="H104" s="137">
        <v>316</v>
      </c>
      <c r="I104" s="137" t="s">
        <v>971</v>
      </c>
      <c r="J104" s="137">
        <v>19</v>
      </c>
      <c r="K104" s="137">
        <v>58</v>
      </c>
      <c r="L104" s="137">
        <v>43</v>
      </c>
      <c r="M104" s="137">
        <v>101</v>
      </c>
      <c r="N104" s="137">
        <v>16</v>
      </c>
      <c r="O104" s="137">
        <v>2175</v>
      </c>
    </row>
    <row r="105" spans="1:15">
      <c r="A105" s="104" t="s">
        <v>485</v>
      </c>
      <c r="B105" s="98" t="s">
        <v>486</v>
      </c>
      <c r="C105" s="124">
        <v>42</v>
      </c>
      <c r="D105" s="124">
        <v>7</v>
      </c>
      <c r="E105" s="124">
        <v>24</v>
      </c>
      <c r="F105" s="124">
        <v>6</v>
      </c>
      <c r="G105" s="124">
        <v>7</v>
      </c>
      <c r="H105" s="124">
        <v>4</v>
      </c>
      <c r="I105" s="124" t="s">
        <v>971</v>
      </c>
      <c r="J105" s="124" t="s">
        <v>972</v>
      </c>
      <c r="K105" s="124" t="s">
        <v>972</v>
      </c>
      <c r="L105" s="124">
        <v>0</v>
      </c>
      <c r="M105" s="124">
        <v>12</v>
      </c>
      <c r="N105" s="124" t="s">
        <v>972</v>
      </c>
      <c r="O105" s="124">
        <v>104</v>
      </c>
    </row>
    <row r="106" spans="1:15">
      <c r="A106" s="105" t="s">
        <v>487</v>
      </c>
      <c r="B106" s="99" t="s">
        <v>488</v>
      </c>
      <c r="C106" s="125">
        <v>457</v>
      </c>
      <c r="D106" s="125">
        <v>33</v>
      </c>
      <c r="E106" s="125">
        <v>85</v>
      </c>
      <c r="F106" s="125">
        <v>26</v>
      </c>
      <c r="G106" s="125">
        <v>18</v>
      </c>
      <c r="H106" s="125">
        <v>48</v>
      </c>
      <c r="I106" s="125" t="s">
        <v>971</v>
      </c>
      <c r="J106" s="125">
        <v>7</v>
      </c>
      <c r="K106" s="125">
        <v>20</v>
      </c>
      <c r="L106" s="125">
        <v>14</v>
      </c>
      <c r="M106" s="125">
        <v>16</v>
      </c>
      <c r="N106" s="125">
        <v>7</v>
      </c>
      <c r="O106" s="125">
        <v>731</v>
      </c>
    </row>
    <row r="107" spans="1:15">
      <c r="A107" s="104" t="s">
        <v>489</v>
      </c>
      <c r="B107" s="98" t="s">
        <v>490</v>
      </c>
      <c r="C107" s="124">
        <v>302</v>
      </c>
      <c r="D107" s="124">
        <v>14</v>
      </c>
      <c r="E107" s="124">
        <v>61</v>
      </c>
      <c r="F107" s="124">
        <v>15</v>
      </c>
      <c r="G107" s="124">
        <v>8</v>
      </c>
      <c r="H107" s="124">
        <v>178</v>
      </c>
      <c r="I107" s="124" t="s">
        <v>971</v>
      </c>
      <c r="J107" s="124" t="s">
        <v>972</v>
      </c>
      <c r="K107" s="124">
        <v>18</v>
      </c>
      <c r="L107" s="124">
        <v>17</v>
      </c>
      <c r="M107" s="124">
        <v>32</v>
      </c>
      <c r="N107" s="124" t="s">
        <v>972</v>
      </c>
      <c r="O107" s="124">
        <v>650</v>
      </c>
    </row>
    <row r="108" spans="1:15">
      <c r="A108" s="105" t="s">
        <v>491</v>
      </c>
      <c r="B108" s="99" t="s">
        <v>492</v>
      </c>
      <c r="C108" s="125">
        <v>231</v>
      </c>
      <c r="D108" s="125">
        <v>27</v>
      </c>
      <c r="E108" s="125">
        <v>111</v>
      </c>
      <c r="F108" s="125">
        <v>18</v>
      </c>
      <c r="G108" s="125">
        <v>12</v>
      </c>
      <c r="H108" s="125">
        <v>67</v>
      </c>
      <c r="I108" s="125" t="s">
        <v>971</v>
      </c>
      <c r="J108" s="125">
        <v>7</v>
      </c>
      <c r="K108" s="125">
        <v>17</v>
      </c>
      <c r="L108" s="125">
        <v>10</v>
      </c>
      <c r="M108" s="125">
        <v>34</v>
      </c>
      <c r="N108" s="125">
        <v>5</v>
      </c>
      <c r="O108" s="125">
        <v>539</v>
      </c>
    </row>
    <row r="109" spans="1:15">
      <c r="A109" s="104" t="s">
        <v>493</v>
      </c>
      <c r="B109" s="98" t="s">
        <v>494</v>
      </c>
      <c r="C109" s="124">
        <v>80</v>
      </c>
      <c r="D109" s="124">
        <v>22</v>
      </c>
      <c r="E109" s="124">
        <v>15</v>
      </c>
      <c r="F109" s="124" t="s">
        <v>972</v>
      </c>
      <c r="G109" s="124">
        <v>9</v>
      </c>
      <c r="H109" s="124">
        <v>24</v>
      </c>
      <c r="I109" s="124" t="s">
        <v>971</v>
      </c>
      <c r="J109" s="124" t="s">
        <v>972</v>
      </c>
      <c r="K109" s="124" t="s">
        <v>972</v>
      </c>
      <c r="L109" s="124" t="s">
        <v>972</v>
      </c>
      <c r="M109" s="124">
        <v>8</v>
      </c>
      <c r="N109" s="124">
        <v>1</v>
      </c>
      <c r="O109" s="124">
        <v>166</v>
      </c>
    </row>
    <row r="110" spans="1:15">
      <c r="A110" s="103" t="s">
        <v>495</v>
      </c>
      <c r="B110" s="97" t="s">
        <v>496</v>
      </c>
      <c r="C110" s="137">
        <v>13478</v>
      </c>
      <c r="D110" s="137">
        <v>871</v>
      </c>
      <c r="E110" s="137">
        <v>2769</v>
      </c>
      <c r="F110" s="137">
        <v>743</v>
      </c>
      <c r="G110" s="137">
        <v>642</v>
      </c>
      <c r="H110" s="137">
        <v>5705</v>
      </c>
      <c r="I110" s="137" t="s">
        <v>971</v>
      </c>
      <c r="J110" s="137">
        <v>398</v>
      </c>
      <c r="K110" s="137">
        <v>914</v>
      </c>
      <c r="L110" s="137">
        <v>793</v>
      </c>
      <c r="M110" s="137">
        <v>835</v>
      </c>
      <c r="N110" s="137">
        <v>136</v>
      </c>
      <c r="O110" s="137">
        <v>27284</v>
      </c>
    </row>
    <row r="111" spans="1:15">
      <c r="A111" s="104" t="s">
        <v>497</v>
      </c>
      <c r="B111" s="98" t="s">
        <v>498</v>
      </c>
      <c r="C111" s="124">
        <v>63</v>
      </c>
      <c r="D111" s="124" t="s">
        <v>972</v>
      </c>
      <c r="E111" s="124">
        <v>14</v>
      </c>
      <c r="F111" s="124">
        <v>0</v>
      </c>
      <c r="G111" s="124" t="s">
        <v>972</v>
      </c>
      <c r="H111" s="124">
        <v>48</v>
      </c>
      <c r="I111" s="124" t="s">
        <v>971</v>
      </c>
      <c r="J111" s="124">
        <v>0</v>
      </c>
      <c r="K111" s="124" t="s">
        <v>972</v>
      </c>
      <c r="L111" s="124">
        <v>5</v>
      </c>
      <c r="M111" s="124">
        <v>0</v>
      </c>
      <c r="N111" s="124">
        <v>7</v>
      </c>
      <c r="O111" s="124">
        <v>145</v>
      </c>
    </row>
    <row r="112" spans="1:15">
      <c r="A112" s="105" t="s">
        <v>499</v>
      </c>
      <c r="B112" s="99" t="s">
        <v>500</v>
      </c>
      <c r="C112" s="125">
        <v>121</v>
      </c>
      <c r="D112" s="125">
        <v>41</v>
      </c>
      <c r="E112" s="125">
        <v>21</v>
      </c>
      <c r="F112" s="125">
        <v>12</v>
      </c>
      <c r="G112" s="125">
        <v>10</v>
      </c>
      <c r="H112" s="125">
        <v>19</v>
      </c>
      <c r="I112" s="125" t="s">
        <v>971</v>
      </c>
      <c r="J112" s="125">
        <v>6</v>
      </c>
      <c r="K112" s="125">
        <v>6</v>
      </c>
      <c r="L112" s="125">
        <v>4</v>
      </c>
      <c r="M112" s="125">
        <v>13</v>
      </c>
      <c r="N112" s="125">
        <v>3</v>
      </c>
      <c r="O112" s="125">
        <v>256</v>
      </c>
    </row>
    <row r="113" spans="1:15">
      <c r="A113" s="104" t="s">
        <v>501</v>
      </c>
      <c r="B113" s="98" t="s">
        <v>502</v>
      </c>
      <c r="C113" s="124">
        <v>141</v>
      </c>
      <c r="D113" s="124">
        <v>8</v>
      </c>
      <c r="E113" s="124">
        <v>33</v>
      </c>
      <c r="F113" s="124">
        <v>19</v>
      </c>
      <c r="G113" s="124">
        <v>12</v>
      </c>
      <c r="H113" s="124">
        <v>36</v>
      </c>
      <c r="I113" s="124" t="s">
        <v>971</v>
      </c>
      <c r="J113" s="124">
        <v>4</v>
      </c>
      <c r="K113" s="124">
        <v>5</v>
      </c>
      <c r="L113" s="124">
        <v>8</v>
      </c>
      <c r="M113" s="124">
        <v>13</v>
      </c>
      <c r="N113" s="124">
        <v>1</v>
      </c>
      <c r="O113" s="124">
        <v>280</v>
      </c>
    </row>
    <row r="114" spans="1:15">
      <c r="A114" s="105" t="s">
        <v>503</v>
      </c>
      <c r="B114" s="99" t="s">
        <v>504</v>
      </c>
      <c r="C114" s="125">
        <v>35</v>
      </c>
      <c r="D114" s="125">
        <v>22</v>
      </c>
      <c r="E114" s="125">
        <v>21</v>
      </c>
      <c r="F114" s="125" t="s">
        <v>972</v>
      </c>
      <c r="G114" s="125">
        <v>4</v>
      </c>
      <c r="H114" s="125">
        <v>15</v>
      </c>
      <c r="I114" s="125" t="s">
        <v>971</v>
      </c>
      <c r="J114" s="125" t="s">
        <v>972</v>
      </c>
      <c r="K114" s="125" t="s">
        <v>972</v>
      </c>
      <c r="L114" s="125" t="s">
        <v>972</v>
      </c>
      <c r="M114" s="125">
        <v>0</v>
      </c>
      <c r="N114" s="125">
        <v>2</v>
      </c>
      <c r="O114" s="125">
        <v>106</v>
      </c>
    </row>
    <row r="115" spans="1:15">
      <c r="A115" s="104" t="s">
        <v>505</v>
      </c>
      <c r="B115" s="98" t="s">
        <v>506</v>
      </c>
      <c r="C115" s="124">
        <v>220</v>
      </c>
      <c r="D115" s="124" t="s">
        <v>972</v>
      </c>
      <c r="E115" s="124">
        <v>30</v>
      </c>
      <c r="F115" s="124">
        <v>8</v>
      </c>
      <c r="G115" s="124" t="s">
        <v>972</v>
      </c>
      <c r="H115" s="124">
        <v>37</v>
      </c>
      <c r="I115" s="124" t="s">
        <v>971</v>
      </c>
      <c r="J115" s="124">
        <v>9</v>
      </c>
      <c r="K115" s="124">
        <v>9</v>
      </c>
      <c r="L115" s="124">
        <v>8</v>
      </c>
      <c r="M115" s="124">
        <v>12</v>
      </c>
      <c r="N115" s="124">
        <v>1</v>
      </c>
      <c r="O115" s="124">
        <v>340</v>
      </c>
    </row>
    <row r="116" spans="1:15">
      <c r="A116" s="105" t="s">
        <v>507</v>
      </c>
      <c r="B116" s="99" t="s">
        <v>508</v>
      </c>
      <c r="C116" s="125">
        <v>78</v>
      </c>
      <c r="D116" s="125">
        <v>11</v>
      </c>
      <c r="E116" s="125">
        <v>28</v>
      </c>
      <c r="F116" s="125">
        <v>6</v>
      </c>
      <c r="G116" s="125">
        <v>4</v>
      </c>
      <c r="H116" s="125">
        <v>6</v>
      </c>
      <c r="I116" s="125" t="s">
        <v>971</v>
      </c>
      <c r="J116" s="125" t="s">
        <v>972</v>
      </c>
      <c r="K116" s="125">
        <v>4</v>
      </c>
      <c r="L116" s="125">
        <v>6</v>
      </c>
      <c r="M116" s="125">
        <v>7</v>
      </c>
      <c r="N116" s="125" t="s">
        <v>972</v>
      </c>
      <c r="O116" s="125">
        <v>157</v>
      </c>
    </row>
    <row r="117" spans="1:15">
      <c r="A117" s="104" t="s">
        <v>509</v>
      </c>
      <c r="B117" s="98" t="s">
        <v>510</v>
      </c>
      <c r="C117" s="124">
        <v>123</v>
      </c>
      <c r="D117" s="124" t="s">
        <v>972</v>
      </c>
      <c r="E117" s="124">
        <v>41</v>
      </c>
      <c r="F117" s="124">
        <v>12</v>
      </c>
      <c r="G117" s="124">
        <v>4</v>
      </c>
      <c r="H117" s="124">
        <v>53</v>
      </c>
      <c r="I117" s="124" t="s">
        <v>971</v>
      </c>
      <c r="J117" s="124">
        <v>4</v>
      </c>
      <c r="K117" s="124">
        <v>12</v>
      </c>
      <c r="L117" s="124" t="s">
        <v>972</v>
      </c>
      <c r="M117" s="124">
        <v>7</v>
      </c>
      <c r="N117" s="124">
        <v>3</v>
      </c>
      <c r="O117" s="124">
        <v>265</v>
      </c>
    </row>
    <row r="118" spans="1:15">
      <c r="A118" s="105" t="s">
        <v>511</v>
      </c>
      <c r="B118" s="99" t="s">
        <v>512</v>
      </c>
      <c r="C118" s="125">
        <v>78</v>
      </c>
      <c r="D118" s="125">
        <v>21</v>
      </c>
      <c r="E118" s="125">
        <v>58</v>
      </c>
      <c r="F118" s="125">
        <v>8</v>
      </c>
      <c r="G118" s="125">
        <v>9</v>
      </c>
      <c r="H118" s="125">
        <v>28</v>
      </c>
      <c r="I118" s="125" t="s">
        <v>971</v>
      </c>
      <c r="J118" s="125">
        <v>4</v>
      </c>
      <c r="K118" s="125">
        <v>8</v>
      </c>
      <c r="L118" s="125">
        <v>8</v>
      </c>
      <c r="M118" s="125">
        <v>17</v>
      </c>
      <c r="N118" s="125">
        <v>5</v>
      </c>
      <c r="O118" s="125">
        <v>244</v>
      </c>
    </row>
    <row r="119" spans="1:15">
      <c r="A119" s="104" t="s">
        <v>513</v>
      </c>
      <c r="B119" s="98" t="s">
        <v>514</v>
      </c>
      <c r="C119" s="124">
        <v>128</v>
      </c>
      <c r="D119" s="124">
        <v>0</v>
      </c>
      <c r="E119" s="124">
        <v>12</v>
      </c>
      <c r="F119" s="124">
        <v>5</v>
      </c>
      <c r="G119" s="124">
        <v>4</v>
      </c>
      <c r="H119" s="124">
        <v>16</v>
      </c>
      <c r="I119" s="124" t="s">
        <v>971</v>
      </c>
      <c r="J119" s="124" t="s">
        <v>972</v>
      </c>
      <c r="K119" s="124">
        <v>12</v>
      </c>
      <c r="L119" s="124" t="s">
        <v>972</v>
      </c>
      <c r="M119" s="124">
        <v>5</v>
      </c>
      <c r="N119" s="124">
        <v>2</v>
      </c>
      <c r="O119" s="124">
        <v>188</v>
      </c>
    </row>
    <row r="120" spans="1:15">
      <c r="A120" s="105" t="s">
        <v>515</v>
      </c>
      <c r="B120" s="99" t="s">
        <v>516</v>
      </c>
      <c r="C120" s="125">
        <v>217</v>
      </c>
      <c r="D120" s="125">
        <v>9</v>
      </c>
      <c r="E120" s="125">
        <v>4</v>
      </c>
      <c r="F120" s="125">
        <v>5</v>
      </c>
      <c r="G120" s="125">
        <v>6</v>
      </c>
      <c r="H120" s="125" t="s">
        <v>972</v>
      </c>
      <c r="I120" s="125" t="s">
        <v>971</v>
      </c>
      <c r="J120" s="125" t="s">
        <v>972</v>
      </c>
      <c r="K120" s="125" t="s">
        <v>972</v>
      </c>
      <c r="L120" s="125">
        <v>5</v>
      </c>
      <c r="M120" s="125" t="s">
        <v>972</v>
      </c>
      <c r="N120" s="125">
        <v>1</v>
      </c>
      <c r="O120" s="125">
        <v>252</v>
      </c>
    </row>
    <row r="121" spans="1:15">
      <c r="A121" s="104" t="s">
        <v>517</v>
      </c>
      <c r="B121" s="98" t="s">
        <v>518</v>
      </c>
      <c r="C121" s="124">
        <v>86</v>
      </c>
      <c r="D121" s="124">
        <v>8</v>
      </c>
      <c r="E121" s="124">
        <v>35</v>
      </c>
      <c r="F121" s="124">
        <v>8</v>
      </c>
      <c r="G121" s="124" t="s">
        <v>972</v>
      </c>
      <c r="H121" s="124">
        <v>15</v>
      </c>
      <c r="I121" s="124" t="s">
        <v>971</v>
      </c>
      <c r="J121" s="124" t="s">
        <v>972</v>
      </c>
      <c r="K121" s="124">
        <v>11</v>
      </c>
      <c r="L121" s="124" t="s">
        <v>972</v>
      </c>
      <c r="M121" s="124">
        <v>5</v>
      </c>
      <c r="N121" s="124">
        <v>0</v>
      </c>
      <c r="O121" s="124">
        <v>175</v>
      </c>
    </row>
    <row r="122" spans="1:15">
      <c r="A122" s="105" t="s">
        <v>519</v>
      </c>
      <c r="B122" s="99" t="s">
        <v>520</v>
      </c>
      <c r="C122" s="125">
        <v>103</v>
      </c>
      <c r="D122" s="125">
        <v>13</v>
      </c>
      <c r="E122" s="125">
        <v>70</v>
      </c>
      <c r="F122" s="125">
        <v>9</v>
      </c>
      <c r="G122" s="125">
        <v>12</v>
      </c>
      <c r="H122" s="125">
        <v>28</v>
      </c>
      <c r="I122" s="125" t="s">
        <v>971</v>
      </c>
      <c r="J122" s="125">
        <v>5</v>
      </c>
      <c r="K122" s="125">
        <v>9</v>
      </c>
      <c r="L122" s="125" t="s">
        <v>972</v>
      </c>
      <c r="M122" s="125">
        <v>9</v>
      </c>
      <c r="N122" s="125" t="s">
        <v>972</v>
      </c>
      <c r="O122" s="125">
        <v>266</v>
      </c>
    </row>
    <row r="123" spans="1:15">
      <c r="A123" s="104" t="s">
        <v>521</v>
      </c>
      <c r="B123" s="98" t="s">
        <v>522</v>
      </c>
      <c r="C123" s="124">
        <v>78</v>
      </c>
      <c r="D123" s="124">
        <v>18</v>
      </c>
      <c r="E123" s="124">
        <v>43</v>
      </c>
      <c r="F123" s="124">
        <v>15</v>
      </c>
      <c r="G123" s="124" t="s">
        <v>972</v>
      </c>
      <c r="H123" s="124">
        <v>28</v>
      </c>
      <c r="I123" s="124" t="s">
        <v>971</v>
      </c>
      <c r="J123" s="124" t="s">
        <v>972</v>
      </c>
      <c r="K123" s="124" t="s">
        <v>972</v>
      </c>
      <c r="L123" s="124" t="s">
        <v>972</v>
      </c>
      <c r="M123" s="124">
        <v>11</v>
      </c>
      <c r="N123" s="124">
        <v>1</v>
      </c>
      <c r="O123" s="124">
        <v>206</v>
      </c>
    </row>
    <row r="124" spans="1:15">
      <c r="A124" s="105" t="s">
        <v>523</v>
      </c>
      <c r="B124" s="99" t="s">
        <v>524</v>
      </c>
      <c r="C124" s="125">
        <v>78</v>
      </c>
      <c r="D124" s="125">
        <v>29</v>
      </c>
      <c r="E124" s="125">
        <v>19</v>
      </c>
      <c r="F124" s="125">
        <v>23</v>
      </c>
      <c r="G124" s="125">
        <v>11</v>
      </c>
      <c r="H124" s="125">
        <v>28</v>
      </c>
      <c r="I124" s="125" t="s">
        <v>971</v>
      </c>
      <c r="J124" s="125" t="s">
        <v>972</v>
      </c>
      <c r="K124" s="125">
        <v>5</v>
      </c>
      <c r="L124" s="125">
        <v>5</v>
      </c>
      <c r="M124" s="125" t="s">
        <v>972</v>
      </c>
      <c r="N124" s="125">
        <v>0</v>
      </c>
      <c r="O124" s="125">
        <v>202</v>
      </c>
    </row>
    <row r="125" spans="1:15">
      <c r="A125" s="104" t="s">
        <v>525</v>
      </c>
      <c r="B125" s="98" t="s">
        <v>526</v>
      </c>
      <c r="C125" s="124">
        <v>71</v>
      </c>
      <c r="D125" s="124">
        <v>11</v>
      </c>
      <c r="E125" s="124">
        <v>53</v>
      </c>
      <c r="F125" s="124">
        <v>6</v>
      </c>
      <c r="G125" s="124">
        <v>5</v>
      </c>
      <c r="H125" s="124">
        <v>6</v>
      </c>
      <c r="I125" s="124" t="s">
        <v>971</v>
      </c>
      <c r="J125" s="124">
        <v>4</v>
      </c>
      <c r="K125" s="124">
        <v>9</v>
      </c>
      <c r="L125" s="124" t="s">
        <v>972</v>
      </c>
      <c r="M125" s="124">
        <v>10</v>
      </c>
      <c r="N125" s="124" t="s">
        <v>972</v>
      </c>
      <c r="O125" s="124">
        <v>182</v>
      </c>
    </row>
    <row r="126" spans="1:15">
      <c r="A126" s="105" t="s">
        <v>527</v>
      </c>
      <c r="B126" s="99" t="s">
        <v>528</v>
      </c>
      <c r="C126" s="125">
        <v>86</v>
      </c>
      <c r="D126" s="125">
        <v>4</v>
      </c>
      <c r="E126" s="125">
        <v>15</v>
      </c>
      <c r="F126" s="125" t="s">
        <v>972</v>
      </c>
      <c r="G126" s="125" t="s">
        <v>972</v>
      </c>
      <c r="H126" s="125">
        <v>43</v>
      </c>
      <c r="I126" s="125" t="s">
        <v>971</v>
      </c>
      <c r="J126" s="125" t="s">
        <v>972</v>
      </c>
      <c r="K126" s="125" t="s">
        <v>972</v>
      </c>
      <c r="L126" s="125" t="s">
        <v>972</v>
      </c>
      <c r="M126" s="125">
        <v>9</v>
      </c>
      <c r="N126" s="125">
        <v>7</v>
      </c>
      <c r="O126" s="125">
        <v>176</v>
      </c>
    </row>
    <row r="127" spans="1:15">
      <c r="A127" s="104" t="s">
        <v>529</v>
      </c>
      <c r="B127" s="98" t="s">
        <v>530</v>
      </c>
      <c r="C127" s="124">
        <v>116</v>
      </c>
      <c r="D127" s="124">
        <v>10</v>
      </c>
      <c r="E127" s="124">
        <v>32</v>
      </c>
      <c r="F127" s="124">
        <v>9</v>
      </c>
      <c r="G127" s="124">
        <v>5</v>
      </c>
      <c r="H127" s="124">
        <v>86</v>
      </c>
      <c r="I127" s="124" t="s">
        <v>971</v>
      </c>
      <c r="J127" s="124" t="s">
        <v>972</v>
      </c>
      <c r="K127" s="124">
        <v>7</v>
      </c>
      <c r="L127" s="124">
        <v>6</v>
      </c>
      <c r="M127" s="124">
        <v>4</v>
      </c>
      <c r="N127" s="124" t="s">
        <v>972</v>
      </c>
      <c r="O127" s="124">
        <v>278</v>
      </c>
    </row>
    <row r="128" spans="1:15">
      <c r="A128" s="105" t="s">
        <v>531</v>
      </c>
      <c r="B128" s="99" t="s">
        <v>532</v>
      </c>
      <c r="C128" s="125">
        <v>129</v>
      </c>
      <c r="D128" s="125">
        <v>0</v>
      </c>
      <c r="E128" s="125">
        <v>14</v>
      </c>
      <c r="F128" s="125" t="s">
        <v>972</v>
      </c>
      <c r="G128" s="125">
        <v>4</v>
      </c>
      <c r="H128" s="125">
        <v>27</v>
      </c>
      <c r="I128" s="125" t="s">
        <v>971</v>
      </c>
      <c r="J128" s="125">
        <v>5</v>
      </c>
      <c r="K128" s="125">
        <v>5</v>
      </c>
      <c r="L128" s="125">
        <v>4</v>
      </c>
      <c r="M128" s="125">
        <v>31</v>
      </c>
      <c r="N128" s="125" t="s">
        <v>972</v>
      </c>
      <c r="O128" s="125">
        <v>230</v>
      </c>
    </row>
    <row r="129" spans="1:15">
      <c r="A129" s="104" t="s">
        <v>533</v>
      </c>
      <c r="B129" s="98" t="s">
        <v>534</v>
      </c>
      <c r="C129" s="124">
        <v>114</v>
      </c>
      <c r="D129" s="124">
        <v>9</v>
      </c>
      <c r="E129" s="124">
        <v>39</v>
      </c>
      <c r="F129" s="124" t="s">
        <v>972</v>
      </c>
      <c r="G129" s="124" t="s">
        <v>972</v>
      </c>
      <c r="H129" s="124">
        <v>58</v>
      </c>
      <c r="I129" s="124" t="s">
        <v>971</v>
      </c>
      <c r="J129" s="124" t="s">
        <v>972</v>
      </c>
      <c r="K129" s="124">
        <v>4</v>
      </c>
      <c r="L129" s="124" t="s">
        <v>972</v>
      </c>
      <c r="M129" s="124">
        <v>19</v>
      </c>
      <c r="N129" s="124">
        <v>2</v>
      </c>
      <c r="O129" s="124">
        <v>253</v>
      </c>
    </row>
    <row r="130" spans="1:15">
      <c r="A130" s="105" t="s">
        <v>535</v>
      </c>
      <c r="B130" s="99" t="s">
        <v>536</v>
      </c>
      <c r="C130" s="125">
        <v>162</v>
      </c>
      <c r="D130" s="125">
        <v>10</v>
      </c>
      <c r="E130" s="125">
        <v>19</v>
      </c>
      <c r="F130" s="125">
        <v>16</v>
      </c>
      <c r="G130" s="125">
        <v>0</v>
      </c>
      <c r="H130" s="125">
        <v>38</v>
      </c>
      <c r="I130" s="125" t="s">
        <v>971</v>
      </c>
      <c r="J130" s="125">
        <v>5</v>
      </c>
      <c r="K130" s="125">
        <v>11</v>
      </c>
      <c r="L130" s="125">
        <v>6</v>
      </c>
      <c r="M130" s="125">
        <v>22</v>
      </c>
      <c r="N130" s="125">
        <v>3</v>
      </c>
      <c r="O130" s="125">
        <v>292</v>
      </c>
    </row>
    <row r="131" spans="1:15">
      <c r="A131" s="104" t="s">
        <v>537</v>
      </c>
      <c r="B131" s="98" t="s">
        <v>538</v>
      </c>
      <c r="C131" s="124">
        <v>38</v>
      </c>
      <c r="D131" s="124">
        <v>14</v>
      </c>
      <c r="E131" s="124">
        <v>18</v>
      </c>
      <c r="F131" s="124" t="s">
        <v>972</v>
      </c>
      <c r="G131" s="124" t="s">
        <v>972</v>
      </c>
      <c r="H131" s="124">
        <v>12</v>
      </c>
      <c r="I131" s="124" t="s">
        <v>971</v>
      </c>
      <c r="J131" s="124">
        <v>0</v>
      </c>
      <c r="K131" s="124">
        <v>7</v>
      </c>
      <c r="L131" s="124" t="s">
        <v>972</v>
      </c>
      <c r="M131" s="124" t="s">
        <v>972</v>
      </c>
      <c r="N131" s="124">
        <v>9</v>
      </c>
      <c r="O131" s="124">
        <v>106</v>
      </c>
    </row>
    <row r="132" spans="1:15">
      <c r="A132" s="105" t="s">
        <v>539</v>
      </c>
      <c r="B132" s="99" t="s">
        <v>540</v>
      </c>
      <c r="C132" s="125">
        <v>5590</v>
      </c>
      <c r="D132" s="125">
        <v>223</v>
      </c>
      <c r="E132" s="125">
        <v>947</v>
      </c>
      <c r="F132" s="125">
        <v>228</v>
      </c>
      <c r="G132" s="125">
        <v>228</v>
      </c>
      <c r="H132" s="125">
        <v>2783</v>
      </c>
      <c r="I132" s="125" t="s">
        <v>971</v>
      </c>
      <c r="J132" s="125">
        <v>171</v>
      </c>
      <c r="K132" s="125">
        <v>364</v>
      </c>
      <c r="L132" s="125">
        <v>410</v>
      </c>
      <c r="M132" s="125">
        <v>261</v>
      </c>
      <c r="N132" s="125">
        <v>42</v>
      </c>
      <c r="O132" s="125">
        <v>11247</v>
      </c>
    </row>
    <row r="133" spans="1:15">
      <c r="A133" s="104" t="s">
        <v>541</v>
      </c>
      <c r="B133" s="98" t="s">
        <v>542</v>
      </c>
      <c r="C133" s="124">
        <v>755</v>
      </c>
      <c r="D133" s="124">
        <v>161</v>
      </c>
      <c r="E133" s="124">
        <v>255</v>
      </c>
      <c r="F133" s="124">
        <v>41</v>
      </c>
      <c r="G133" s="124">
        <v>72</v>
      </c>
      <c r="H133" s="124">
        <v>477</v>
      </c>
      <c r="I133" s="124" t="s">
        <v>971</v>
      </c>
      <c r="J133" s="124">
        <v>27</v>
      </c>
      <c r="K133" s="124">
        <v>62</v>
      </c>
      <c r="L133" s="124">
        <v>49</v>
      </c>
      <c r="M133" s="124">
        <v>99</v>
      </c>
      <c r="N133" s="124">
        <v>3</v>
      </c>
      <c r="O133" s="124">
        <v>2001</v>
      </c>
    </row>
    <row r="134" spans="1:15">
      <c r="A134" s="105" t="s">
        <v>543</v>
      </c>
      <c r="B134" s="99" t="s">
        <v>544</v>
      </c>
      <c r="C134" s="125">
        <v>585</v>
      </c>
      <c r="D134" s="125">
        <v>0</v>
      </c>
      <c r="E134" s="125">
        <v>28</v>
      </c>
      <c r="F134" s="125">
        <v>21</v>
      </c>
      <c r="G134" s="125">
        <v>17</v>
      </c>
      <c r="H134" s="125">
        <v>84</v>
      </c>
      <c r="I134" s="125" t="s">
        <v>971</v>
      </c>
      <c r="J134" s="125">
        <v>12</v>
      </c>
      <c r="K134" s="125">
        <v>19</v>
      </c>
      <c r="L134" s="125">
        <v>28</v>
      </c>
      <c r="M134" s="125">
        <v>67</v>
      </c>
      <c r="N134" s="125">
        <v>7</v>
      </c>
      <c r="O134" s="125">
        <v>868</v>
      </c>
    </row>
    <row r="135" spans="1:15">
      <c r="A135" s="104" t="s">
        <v>545</v>
      </c>
      <c r="B135" s="98" t="s">
        <v>546</v>
      </c>
      <c r="C135" s="124">
        <v>2025</v>
      </c>
      <c r="D135" s="124">
        <v>83</v>
      </c>
      <c r="E135" s="124">
        <v>369</v>
      </c>
      <c r="F135" s="124">
        <v>127</v>
      </c>
      <c r="G135" s="124">
        <v>73</v>
      </c>
      <c r="H135" s="124">
        <v>692</v>
      </c>
      <c r="I135" s="124" t="s">
        <v>971</v>
      </c>
      <c r="J135" s="124">
        <v>68</v>
      </c>
      <c r="K135" s="124">
        <v>173</v>
      </c>
      <c r="L135" s="124">
        <v>92</v>
      </c>
      <c r="M135" s="124">
        <v>84</v>
      </c>
      <c r="N135" s="124">
        <v>0</v>
      </c>
      <c r="O135" s="124">
        <v>3786</v>
      </c>
    </row>
    <row r="136" spans="1:15">
      <c r="A136" s="105" t="s">
        <v>547</v>
      </c>
      <c r="B136" s="99" t="s">
        <v>548</v>
      </c>
      <c r="C136" s="125">
        <v>121</v>
      </c>
      <c r="D136" s="125">
        <v>21</v>
      </c>
      <c r="E136" s="125">
        <v>35</v>
      </c>
      <c r="F136" s="125">
        <v>11</v>
      </c>
      <c r="G136" s="125">
        <v>5</v>
      </c>
      <c r="H136" s="125">
        <v>44</v>
      </c>
      <c r="I136" s="125" t="s">
        <v>971</v>
      </c>
      <c r="J136" s="125" t="s">
        <v>972</v>
      </c>
      <c r="K136" s="125">
        <v>18</v>
      </c>
      <c r="L136" s="125">
        <v>5</v>
      </c>
      <c r="M136" s="125">
        <v>5</v>
      </c>
      <c r="N136" s="125" t="s">
        <v>972</v>
      </c>
      <c r="O136" s="125">
        <v>268</v>
      </c>
    </row>
    <row r="137" spans="1:15">
      <c r="A137" s="104" t="s">
        <v>549</v>
      </c>
      <c r="B137" s="98" t="s">
        <v>550</v>
      </c>
      <c r="C137" s="124">
        <v>327</v>
      </c>
      <c r="D137" s="124">
        <v>30</v>
      </c>
      <c r="E137" s="124">
        <v>74</v>
      </c>
      <c r="F137" s="124">
        <v>15</v>
      </c>
      <c r="G137" s="124">
        <v>17</v>
      </c>
      <c r="H137" s="124">
        <v>202</v>
      </c>
      <c r="I137" s="124" t="s">
        <v>971</v>
      </c>
      <c r="J137" s="124">
        <v>10</v>
      </c>
      <c r="K137" s="124">
        <v>20</v>
      </c>
      <c r="L137" s="124">
        <v>18</v>
      </c>
      <c r="M137" s="124">
        <v>16</v>
      </c>
      <c r="N137" s="124">
        <v>3</v>
      </c>
      <c r="O137" s="124">
        <v>732</v>
      </c>
    </row>
    <row r="138" spans="1:15">
      <c r="A138" s="105" t="s">
        <v>551</v>
      </c>
      <c r="B138" s="99" t="s">
        <v>552</v>
      </c>
      <c r="C138" s="125">
        <v>125</v>
      </c>
      <c r="D138" s="125">
        <v>31</v>
      </c>
      <c r="E138" s="125">
        <v>44</v>
      </c>
      <c r="F138" s="125">
        <v>10</v>
      </c>
      <c r="G138" s="125">
        <v>13</v>
      </c>
      <c r="H138" s="125">
        <v>36</v>
      </c>
      <c r="I138" s="125" t="s">
        <v>971</v>
      </c>
      <c r="J138" s="125" t="s">
        <v>972</v>
      </c>
      <c r="K138" s="125">
        <v>11</v>
      </c>
      <c r="L138" s="125">
        <v>12</v>
      </c>
      <c r="M138" s="125">
        <v>26</v>
      </c>
      <c r="N138" s="125" t="s">
        <v>972</v>
      </c>
      <c r="O138" s="125">
        <v>311</v>
      </c>
    </row>
    <row r="139" spans="1:15">
      <c r="A139" s="104" t="s">
        <v>553</v>
      </c>
      <c r="B139" s="98" t="s">
        <v>554</v>
      </c>
      <c r="C139" s="124">
        <v>627</v>
      </c>
      <c r="D139" s="124">
        <v>15</v>
      </c>
      <c r="E139" s="124">
        <v>9</v>
      </c>
      <c r="F139" s="124">
        <v>22</v>
      </c>
      <c r="G139" s="124">
        <v>28</v>
      </c>
      <c r="H139" s="124" t="s">
        <v>972</v>
      </c>
      <c r="I139" s="124" t="s">
        <v>971</v>
      </c>
      <c r="J139" s="124">
        <v>5</v>
      </c>
      <c r="K139" s="124">
        <v>18</v>
      </c>
      <c r="L139" s="124">
        <v>11</v>
      </c>
      <c r="M139" s="124">
        <v>17</v>
      </c>
      <c r="N139" s="124" t="s">
        <v>972</v>
      </c>
      <c r="O139" s="124">
        <v>758</v>
      </c>
    </row>
    <row r="140" spans="1:15">
      <c r="A140" s="105" t="s">
        <v>555</v>
      </c>
      <c r="B140" s="99" t="s">
        <v>556</v>
      </c>
      <c r="C140" s="125">
        <v>556</v>
      </c>
      <c r="D140" s="125">
        <v>38</v>
      </c>
      <c r="E140" s="125">
        <v>192</v>
      </c>
      <c r="F140" s="125">
        <v>42</v>
      </c>
      <c r="G140" s="125">
        <v>43</v>
      </c>
      <c r="H140" s="125">
        <v>544</v>
      </c>
      <c r="I140" s="125" t="s">
        <v>971</v>
      </c>
      <c r="J140" s="125">
        <v>22</v>
      </c>
      <c r="K140" s="125">
        <v>27</v>
      </c>
      <c r="L140" s="125">
        <v>39</v>
      </c>
      <c r="M140" s="125">
        <v>27</v>
      </c>
      <c r="N140" s="125">
        <v>2</v>
      </c>
      <c r="O140" s="125">
        <v>1532</v>
      </c>
    </row>
    <row r="141" spans="1:15">
      <c r="A141" s="104" t="s">
        <v>557</v>
      </c>
      <c r="B141" s="98" t="s">
        <v>558</v>
      </c>
      <c r="C141" s="124">
        <v>97</v>
      </c>
      <c r="D141" s="124">
        <v>11</v>
      </c>
      <c r="E141" s="124">
        <v>48</v>
      </c>
      <c r="F141" s="124">
        <v>16</v>
      </c>
      <c r="G141" s="124">
        <v>10</v>
      </c>
      <c r="H141" s="124">
        <v>35</v>
      </c>
      <c r="I141" s="124" t="s">
        <v>971</v>
      </c>
      <c r="J141" s="124">
        <v>5</v>
      </c>
      <c r="K141" s="124">
        <v>12</v>
      </c>
      <c r="L141" s="124">
        <v>11</v>
      </c>
      <c r="M141" s="124">
        <v>11</v>
      </c>
      <c r="N141" s="124">
        <v>1</v>
      </c>
      <c r="O141" s="124">
        <v>257</v>
      </c>
    </row>
    <row r="142" spans="1:15">
      <c r="A142" s="105" t="s">
        <v>559</v>
      </c>
      <c r="B142" s="99" t="s">
        <v>560</v>
      </c>
      <c r="C142" s="125">
        <v>235</v>
      </c>
      <c r="D142" s="125">
        <v>17</v>
      </c>
      <c r="E142" s="125">
        <v>68</v>
      </c>
      <c r="F142" s="125">
        <v>15</v>
      </c>
      <c r="G142" s="125">
        <v>13</v>
      </c>
      <c r="H142" s="125">
        <v>65</v>
      </c>
      <c r="I142" s="125" t="s">
        <v>971</v>
      </c>
      <c r="J142" s="125">
        <v>6</v>
      </c>
      <c r="K142" s="125">
        <v>31</v>
      </c>
      <c r="L142" s="125">
        <v>10</v>
      </c>
      <c r="M142" s="125" t="s">
        <v>972</v>
      </c>
      <c r="N142" s="125" t="s">
        <v>972</v>
      </c>
      <c r="O142" s="125">
        <v>465</v>
      </c>
    </row>
    <row r="143" spans="1:15">
      <c r="A143" s="104" t="s">
        <v>561</v>
      </c>
      <c r="B143" s="98" t="s">
        <v>562</v>
      </c>
      <c r="C143" s="124">
        <v>511</v>
      </c>
      <c r="D143" s="124">
        <v>24</v>
      </c>
      <c r="E143" s="124">
        <v>115</v>
      </c>
      <c r="F143" s="124">
        <v>28</v>
      </c>
      <c r="G143" s="124">
        <v>19</v>
      </c>
      <c r="H143" s="124">
        <v>202</v>
      </c>
      <c r="I143" s="124" t="s">
        <v>971</v>
      </c>
      <c r="J143" s="124">
        <v>13</v>
      </c>
      <c r="K143" s="124">
        <v>36</v>
      </c>
      <c r="L143" s="124">
        <v>20</v>
      </c>
      <c r="M143" s="124">
        <v>35</v>
      </c>
      <c r="N143" s="124">
        <v>1</v>
      </c>
      <c r="O143" s="124">
        <v>1004</v>
      </c>
    </row>
    <row r="144" spans="1:15">
      <c r="A144" s="103" t="s">
        <v>563</v>
      </c>
      <c r="B144" s="97" t="s">
        <v>564</v>
      </c>
      <c r="C144" s="137">
        <v>1359</v>
      </c>
      <c r="D144" s="137">
        <v>178</v>
      </c>
      <c r="E144" s="137">
        <v>620</v>
      </c>
      <c r="F144" s="137">
        <v>111</v>
      </c>
      <c r="G144" s="137">
        <v>89</v>
      </c>
      <c r="H144" s="137">
        <v>764</v>
      </c>
      <c r="I144" s="137" t="s">
        <v>971</v>
      </c>
      <c r="J144" s="137">
        <v>45</v>
      </c>
      <c r="K144" s="137">
        <v>110</v>
      </c>
      <c r="L144" s="137">
        <v>84</v>
      </c>
      <c r="M144" s="137">
        <v>213</v>
      </c>
      <c r="N144" s="137">
        <v>28</v>
      </c>
      <c r="O144" s="137">
        <v>3601</v>
      </c>
    </row>
    <row r="145" spans="1:15">
      <c r="A145" s="104" t="s">
        <v>565</v>
      </c>
      <c r="B145" s="98" t="s">
        <v>566</v>
      </c>
      <c r="C145" s="124">
        <v>109</v>
      </c>
      <c r="D145" s="124" t="s">
        <v>972</v>
      </c>
      <c r="E145" s="124">
        <v>36</v>
      </c>
      <c r="F145" s="124">
        <v>5</v>
      </c>
      <c r="G145" s="124">
        <v>6</v>
      </c>
      <c r="H145" s="124">
        <v>46</v>
      </c>
      <c r="I145" s="124" t="s">
        <v>971</v>
      </c>
      <c r="J145" s="124">
        <v>5</v>
      </c>
      <c r="K145" s="124">
        <v>8</v>
      </c>
      <c r="L145" s="124" t="s">
        <v>972</v>
      </c>
      <c r="M145" s="124">
        <v>4</v>
      </c>
      <c r="N145" s="124">
        <v>2</v>
      </c>
      <c r="O145" s="124">
        <v>225</v>
      </c>
    </row>
    <row r="146" spans="1:15">
      <c r="A146" s="105" t="s">
        <v>567</v>
      </c>
      <c r="B146" s="99" t="s">
        <v>568</v>
      </c>
      <c r="C146" s="125">
        <v>544</v>
      </c>
      <c r="D146" s="125">
        <v>44</v>
      </c>
      <c r="E146" s="125">
        <v>209</v>
      </c>
      <c r="F146" s="125">
        <v>29</v>
      </c>
      <c r="G146" s="125">
        <v>19</v>
      </c>
      <c r="H146" s="125">
        <v>255</v>
      </c>
      <c r="I146" s="125" t="s">
        <v>971</v>
      </c>
      <c r="J146" s="125">
        <v>13</v>
      </c>
      <c r="K146" s="125">
        <v>24</v>
      </c>
      <c r="L146" s="125">
        <v>19</v>
      </c>
      <c r="M146" s="125">
        <v>67</v>
      </c>
      <c r="N146" s="125">
        <v>1</v>
      </c>
      <c r="O146" s="125">
        <v>1224</v>
      </c>
    </row>
    <row r="147" spans="1:15">
      <c r="A147" s="104" t="s">
        <v>569</v>
      </c>
      <c r="B147" s="98" t="s">
        <v>570</v>
      </c>
      <c r="C147" s="124">
        <v>122</v>
      </c>
      <c r="D147" s="124">
        <v>0</v>
      </c>
      <c r="E147" s="124">
        <v>34</v>
      </c>
      <c r="F147" s="124">
        <v>12</v>
      </c>
      <c r="G147" s="124">
        <v>9</v>
      </c>
      <c r="H147" s="124">
        <v>101</v>
      </c>
      <c r="I147" s="124" t="s">
        <v>971</v>
      </c>
      <c r="J147" s="124" t="s">
        <v>972</v>
      </c>
      <c r="K147" s="124">
        <v>11</v>
      </c>
      <c r="L147" s="124">
        <v>8</v>
      </c>
      <c r="M147" s="124">
        <v>10</v>
      </c>
      <c r="N147" s="124" t="s">
        <v>972</v>
      </c>
      <c r="O147" s="124">
        <v>312</v>
      </c>
    </row>
    <row r="148" spans="1:15">
      <c r="A148" s="105" t="s">
        <v>571</v>
      </c>
      <c r="B148" s="99" t="s">
        <v>572</v>
      </c>
      <c r="C148" s="125">
        <v>284</v>
      </c>
      <c r="D148" s="125">
        <v>38</v>
      </c>
      <c r="E148" s="125">
        <v>108</v>
      </c>
      <c r="F148" s="125">
        <v>29</v>
      </c>
      <c r="G148" s="125">
        <v>23</v>
      </c>
      <c r="H148" s="125">
        <v>62</v>
      </c>
      <c r="I148" s="125" t="s">
        <v>971</v>
      </c>
      <c r="J148" s="125">
        <v>11</v>
      </c>
      <c r="K148" s="125">
        <v>22</v>
      </c>
      <c r="L148" s="125">
        <v>14</v>
      </c>
      <c r="M148" s="125">
        <v>12</v>
      </c>
      <c r="N148" s="125">
        <v>9</v>
      </c>
      <c r="O148" s="125">
        <v>612</v>
      </c>
    </row>
    <row r="149" spans="1:15">
      <c r="A149" s="104" t="s">
        <v>573</v>
      </c>
      <c r="B149" s="98" t="s">
        <v>574</v>
      </c>
      <c r="C149" s="124">
        <v>153</v>
      </c>
      <c r="D149" s="124">
        <v>0</v>
      </c>
      <c r="E149" s="124">
        <v>112</v>
      </c>
      <c r="F149" s="124">
        <v>18</v>
      </c>
      <c r="G149" s="124">
        <v>14</v>
      </c>
      <c r="H149" s="124">
        <v>245</v>
      </c>
      <c r="I149" s="124" t="s">
        <v>971</v>
      </c>
      <c r="J149" s="124">
        <v>12</v>
      </c>
      <c r="K149" s="124">
        <v>36</v>
      </c>
      <c r="L149" s="124">
        <v>18</v>
      </c>
      <c r="M149" s="124">
        <v>101</v>
      </c>
      <c r="N149" s="124">
        <v>10</v>
      </c>
      <c r="O149" s="124">
        <v>719</v>
      </c>
    </row>
    <row r="150" spans="1:15">
      <c r="A150" s="105" t="s">
        <v>575</v>
      </c>
      <c r="B150" s="99" t="s">
        <v>576</v>
      </c>
      <c r="C150" s="125">
        <v>165</v>
      </c>
      <c r="D150" s="125">
        <v>97</v>
      </c>
      <c r="E150" s="125">
        <v>123</v>
      </c>
      <c r="F150" s="125">
        <v>18</v>
      </c>
      <c r="G150" s="125">
        <v>18</v>
      </c>
      <c r="H150" s="125">
        <v>57</v>
      </c>
      <c r="I150" s="125" t="s">
        <v>971</v>
      </c>
      <c r="J150" s="125" t="s">
        <v>972</v>
      </c>
      <c r="K150" s="125">
        <v>9</v>
      </c>
      <c r="L150" s="125">
        <v>22</v>
      </c>
      <c r="M150" s="125">
        <v>22</v>
      </c>
      <c r="N150" s="125" t="s">
        <v>972</v>
      </c>
      <c r="O150" s="125">
        <v>536</v>
      </c>
    </row>
    <row r="151" spans="1:15">
      <c r="A151" s="103" t="s">
        <v>577</v>
      </c>
      <c r="B151" s="97" t="s">
        <v>578</v>
      </c>
      <c r="C151" s="137">
        <v>11121</v>
      </c>
      <c r="D151" s="137">
        <v>1316</v>
      </c>
      <c r="E151" s="137">
        <v>4921</v>
      </c>
      <c r="F151" s="137">
        <v>735</v>
      </c>
      <c r="G151" s="137">
        <v>613</v>
      </c>
      <c r="H151" s="137">
        <v>5393</v>
      </c>
      <c r="I151" s="137" t="s">
        <v>971</v>
      </c>
      <c r="J151" s="137">
        <v>367</v>
      </c>
      <c r="K151" s="137">
        <v>774</v>
      </c>
      <c r="L151" s="137">
        <v>510</v>
      </c>
      <c r="M151" s="137">
        <v>676</v>
      </c>
      <c r="N151" s="137">
        <v>316</v>
      </c>
      <c r="O151" s="137">
        <v>26742</v>
      </c>
    </row>
    <row r="152" spans="1:15">
      <c r="A152" s="105" t="s">
        <v>579</v>
      </c>
      <c r="B152" s="99" t="s">
        <v>580</v>
      </c>
      <c r="C152" s="125">
        <v>103</v>
      </c>
      <c r="D152" s="125">
        <v>66</v>
      </c>
      <c r="E152" s="125">
        <v>77</v>
      </c>
      <c r="F152" s="125">
        <v>13</v>
      </c>
      <c r="G152" s="125">
        <v>7</v>
      </c>
      <c r="H152" s="125">
        <v>55</v>
      </c>
      <c r="I152" s="125" t="s">
        <v>971</v>
      </c>
      <c r="J152" s="125" t="s">
        <v>972</v>
      </c>
      <c r="K152" s="125">
        <v>13</v>
      </c>
      <c r="L152" s="125">
        <v>9</v>
      </c>
      <c r="M152" s="125" t="s">
        <v>972</v>
      </c>
      <c r="N152" s="125">
        <v>8</v>
      </c>
      <c r="O152" s="125">
        <v>355</v>
      </c>
    </row>
    <row r="153" spans="1:15">
      <c r="A153" s="104" t="s">
        <v>581</v>
      </c>
      <c r="B153" s="98" t="s">
        <v>582</v>
      </c>
      <c r="C153" s="124">
        <v>140</v>
      </c>
      <c r="D153" s="124">
        <v>33</v>
      </c>
      <c r="E153" s="124">
        <v>80</v>
      </c>
      <c r="F153" s="124">
        <v>8</v>
      </c>
      <c r="G153" s="124">
        <v>18</v>
      </c>
      <c r="H153" s="124">
        <v>163</v>
      </c>
      <c r="I153" s="124" t="s">
        <v>971</v>
      </c>
      <c r="J153" s="124" t="s">
        <v>972</v>
      </c>
      <c r="K153" s="124">
        <v>20</v>
      </c>
      <c r="L153" s="124">
        <v>7</v>
      </c>
      <c r="M153" s="124">
        <v>10</v>
      </c>
      <c r="N153" s="124" t="s">
        <v>972</v>
      </c>
      <c r="O153" s="124">
        <v>483</v>
      </c>
    </row>
    <row r="154" spans="1:15">
      <c r="A154" s="105" t="s">
        <v>583</v>
      </c>
      <c r="B154" s="99" t="s">
        <v>584</v>
      </c>
      <c r="C154" s="125">
        <v>39</v>
      </c>
      <c r="D154" s="125">
        <v>17</v>
      </c>
      <c r="E154" s="125">
        <v>26</v>
      </c>
      <c r="F154" s="125">
        <v>4</v>
      </c>
      <c r="G154" s="125" t="s">
        <v>972</v>
      </c>
      <c r="H154" s="125">
        <v>29</v>
      </c>
      <c r="I154" s="125" t="s">
        <v>971</v>
      </c>
      <c r="J154" s="125">
        <v>0</v>
      </c>
      <c r="K154" s="125">
        <v>6</v>
      </c>
      <c r="L154" s="125">
        <v>6</v>
      </c>
      <c r="M154" s="125" t="s">
        <v>972</v>
      </c>
      <c r="N154" s="125" t="s">
        <v>972</v>
      </c>
      <c r="O154" s="125">
        <v>131</v>
      </c>
    </row>
    <row r="155" spans="1:15">
      <c r="A155" s="104" t="s">
        <v>585</v>
      </c>
      <c r="B155" s="98" t="s">
        <v>586</v>
      </c>
      <c r="C155" s="124">
        <v>131</v>
      </c>
      <c r="D155" s="124">
        <v>31</v>
      </c>
      <c r="E155" s="124">
        <v>37</v>
      </c>
      <c r="F155" s="124">
        <v>10</v>
      </c>
      <c r="G155" s="124">
        <v>0</v>
      </c>
      <c r="H155" s="124">
        <v>82</v>
      </c>
      <c r="I155" s="124" t="s">
        <v>971</v>
      </c>
      <c r="J155" s="124">
        <v>9</v>
      </c>
      <c r="K155" s="124">
        <v>6</v>
      </c>
      <c r="L155" s="124" t="s">
        <v>972</v>
      </c>
      <c r="M155" s="124">
        <v>28</v>
      </c>
      <c r="N155" s="124" t="s">
        <v>972</v>
      </c>
      <c r="O155" s="124">
        <v>338</v>
      </c>
    </row>
    <row r="156" spans="1:15">
      <c r="A156" s="105" t="s">
        <v>587</v>
      </c>
      <c r="B156" s="99" t="s">
        <v>588</v>
      </c>
      <c r="C156" s="125">
        <v>55</v>
      </c>
      <c r="D156" s="125">
        <v>24</v>
      </c>
      <c r="E156" s="125">
        <v>14</v>
      </c>
      <c r="F156" s="125">
        <v>5</v>
      </c>
      <c r="G156" s="125" t="s">
        <v>972</v>
      </c>
      <c r="H156" s="125">
        <v>64</v>
      </c>
      <c r="I156" s="125" t="s">
        <v>971</v>
      </c>
      <c r="J156" s="125">
        <v>4</v>
      </c>
      <c r="K156" s="125">
        <v>6</v>
      </c>
      <c r="L156" s="125" t="s">
        <v>972</v>
      </c>
      <c r="M156" s="125">
        <v>5</v>
      </c>
      <c r="N156" s="125">
        <v>5</v>
      </c>
      <c r="O156" s="125">
        <v>188</v>
      </c>
    </row>
    <row r="157" spans="1:15">
      <c r="A157" s="104" t="s">
        <v>589</v>
      </c>
      <c r="B157" s="98" t="s">
        <v>590</v>
      </c>
      <c r="C157" s="124">
        <v>77</v>
      </c>
      <c r="D157" s="124">
        <v>18</v>
      </c>
      <c r="E157" s="124">
        <v>31</v>
      </c>
      <c r="F157" s="124" t="s">
        <v>972</v>
      </c>
      <c r="G157" s="124" t="s">
        <v>972</v>
      </c>
      <c r="H157" s="124">
        <v>40</v>
      </c>
      <c r="I157" s="124" t="s">
        <v>971</v>
      </c>
      <c r="J157" s="124">
        <v>6</v>
      </c>
      <c r="K157" s="124">
        <v>13</v>
      </c>
      <c r="L157" s="124">
        <v>4</v>
      </c>
      <c r="M157" s="124">
        <v>16</v>
      </c>
      <c r="N157" s="124">
        <v>2</v>
      </c>
      <c r="O157" s="124">
        <v>213</v>
      </c>
    </row>
    <row r="158" spans="1:15">
      <c r="A158" s="105" t="s">
        <v>591</v>
      </c>
      <c r="B158" s="99" t="s">
        <v>592</v>
      </c>
      <c r="C158" s="125">
        <v>40</v>
      </c>
      <c r="D158" s="125">
        <v>6</v>
      </c>
      <c r="E158" s="125">
        <v>27</v>
      </c>
      <c r="F158" s="125" t="s">
        <v>972</v>
      </c>
      <c r="G158" s="125">
        <v>4</v>
      </c>
      <c r="H158" s="125">
        <v>28</v>
      </c>
      <c r="I158" s="125" t="s">
        <v>971</v>
      </c>
      <c r="J158" s="125" t="s">
        <v>972</v>
      </c>
      <c r="K158" s="125" t="s">
        <v>972</v>
      </c>
      <c r="L158" s="125" t="s">
        <v>972</v>
      </c>
      <c r="M158" s="125">
        <v>8</v>
      </c>
      <c r="N158" s="125">
        <v>4</v>
      </c>
      <c r="O158" s="125">
        <v>125</v>
      </c>
    </row>
    <row r="159" spans="1:15">
      <c r="A159" s="104" t="s">
        <v>593</v>
      </c>
      <c r="B159" s="98" t="s">
        <v>594</v>
      </c>
      <c r="C159" s="124">
        <v>82</v>
      </c>
      <c r="D159" s="124">
        <v>6</v>
      </c>
      <c r="E159" s="124">
        <v>36</v>
      </c>
      <c r="F159" s="124">
        <v>9</v>
      </c>
      <c r="G159" s="124">
        <v>4</v>
      </c>
      <c r="H159" s="124">
        <v>45</v>
      </c>
      <c r="I159" s="124" t="s">
        <v>971</v>
      </c>
      <c r="J159" s="124" t="s">
        <v>972</v>
      </c>
      <c r="K159" s="124">
        <v>19</v>
      </c>
      <c r="L159" s="124">
        <v>15</v>
      </c>
      <c r="M159" s="124">
        <v>12</v>
      </c>
      <c r="N159" s="124" t="s">
        <v>972</v>
      </c>
      <c r="O159" s="124">
        <v>237</v>
      </c>
    </row>
    <row r="160" spans="1:15">
      <c r="A160" s="105" t="s">
        <v>595</v>
      </c>
      <c r="B160" s="99" t="s">
        <v>596</v>
      </c>
      <c r="C160" s="125">
        <v>37</v>
      </c>
      <c r="D160" s="125">
        <v>7</v>
      </c>
      <c r="E160" s="125">
        <v>24</v>
      </c>
      <c r="F160" s="125">
        <v>6</v>
      </c>
      <c r="G160" s="125">
        <v>8</v>
      </c>
      <c r="H160" s="125">
        <v>22</v>
      </c>
      <c r="I160" s="125" t="s">
        <v>971</v>
      </c>
      <c r="J160" s="125" t="s">
        <v>972</v>
      </c>
      <c r="K160" s="125">
        <v>13</v>
      </c>
      <c r="L160" s="125">
        <v>7</v>
      </c>
      <c r="M160" s="125">
        <v>5</v>
      </c>
      <c r="N160" s="125" t="s">
        <v>972</v>
      </c>
      <c r="O160" s="125">
        <v>133</v>
      </c>
    </row>
    <row r="161" spans="1:15">
      <c r="A161" s="104" t="s">
        <v>597</v>
      </c>
      <c r="B161" s="98" t="s">
        <v>598</v>
      </c>
      <c r="C161" s="124">
        <v>42</v>
      </c>
      <c r="D161" s="124">
        <v>4</v>
      </c>
      <c r="E161" s="124">
        <v>21</v>
      </c>
      <c r="F161" s="124">
        <v>5</v>
      </c>
      <c r="G161" s="124" t="s">
        <v>972</v>
      </c>
      <c r="H161" s="124">
        <v>4</v>
      </c>
      <c r="I161" s="124" t="s">
        <v>971</v>
      </c>
      <c r="J161" s="124" t="s">
        <v>972</v>
      </c>
      <c r="K161" s="124">
        <v>4</v>
      </c>
      <c r="L161" s="124">
        <v>0</v>
      </c>
      <c r="M161" s="124" t="s">
        <v>972</v>
      </c>
      <c r="N161" s="124">
        <v>1</v>
      </c>
      <c r="O161" s="124">
        <v>87</v>
      </c>
    </row>
    <row r="162" spans="1:15">
      <c r="A162" s="105" t="s">
        <v>599</v>
      </c>
      <c r="B162" s="99" t="s">
        <v>600</v>
      </c>
      <c r="C162" s="125">
        <v>42</v>
      </c>
      <c r="D162" s="125">
        <v>14</v>
      </c>
      <c r="E162" s="125">
        <v>37</v>
      </c>
      <c r="F162" s="125">
        <v>8</v>
      </c>
      <c r="G162" s="125" t="s">
        <v>972</v>
      </c>
      <c r="H162" s="125">
        <v>20</v>
      </c>
      <c r="I162" s="125" t="s">
        <v>971</v>
      </c>
      <c r="J162" s="125" t="s">
        <v>972</v>
      </c>
      <c r="K162" s="125">
        <v>4</v>
      </c>
      <c r="L162" s="125">
        <v>4</v>
      </c>
      <c r="M162" s="125">
        <v>7</v>
      </c>
      <c r="N162" s="125">
        <v>1</v>
      </c>
      <c r="O162" s="125">
        <v>140</v>
      </c>
    </row>
    <row r="163" spans="1:15">
      <c r="A163" s="104" t="s">
        <v>601</v>
      </c>
      <c r="B163" s="98" t="s">
        <v>602</v>
      </c>
      <c r="C163" s="124">
        <v>163</v>
      </c>
      <c r="D163" s="124">
        <v>46</v>
      </c>
      <c r="E163" s="124">
        <v>94</v>
      </c>
      <c r="F163" s="124">
        <v>16</v>
      </c>
      <c r="G163" s="124">
        <v>10</v>
      </c>
      <c r="H163" s="124">
        <v>56</v>
      </c>
      <c r="I163" s="124" t="s">
        <v>971</v>
      </c>
      <c r="J163" s="124">
        <v>5</v>
      </c>
      <c r="K163" s="124">
        <v>12</v>
      </c>
      <c r="L163" s="124" t="s">
        <v>972</v>
      </c>
      <c r="M163" s="124">
        <v>4</v>
      </c>
      <c r="N163" s="124" t="s">
        <v>972</v>
      </c>
      <c r="O163" s="124">
        <v>409</v>
      </c>
    </row>
    <row r="164" spans="1:15">
      <c r="A164" s="105" t="s">
        <v>603</v>
      </c>
      <c r="B164" s="99" t="s">
        <v>604</v>
      </c>
      <c r="C164" s="125">
        <v>139</v>
      </c>
      <c r="D164" s="125">
        <v>36</v>
      </c>
      <c r="E164" s="125">
        <v>106</v>
      </c>
      <c r="F164" s="125">
        <v>12</v>
      </c>
      <c r="G164" s="125">
        <v>6</v>
      </c>
      <c r="H164" s="125">
        <v>61</v>
      </c>
      <c r="I164" s="125" t="s">
        <v>971</v>
      </c>
      <c r="J164" s="125">
        <v>5</v>
      </c>
      <c r="K164" s="125">
        <v>17</v>
      </c>
      <c r="L164" s="125">
        <v>10</v>
      </c>
      <c r="M164" s="125" t="s">
        <v>972</v>
      </c>
      <c r="N164" s="125" t="s">
        <v>972</v>
      </c>
      <c r="O164" s="125">
        <v>405</v>
      </c>
    </row>
    <row r="165" spans="1:15">
      <c r="A165" s="104" t="s">
        <v>605</v>
      </c>
      <c r="B165" s="98" t="s">
        <v>606</v>
      </c>
      <c r="C165" s="124">
        <v>63</v>
      </c>
      <c r="D165" s="124">
        <v>5</v>
      </c>
      <c r="E165" s="124">
        <v>45</v>
      </c>
      <c r="F165" s="124">
        <v>4</v>
      </c>
      <c r="G165" s="124" t="s">
        <v>972</v>
      </c>
      <c r="H165" s="124">
        <v>9</v>
      </c>
      <c r="I165" s="124" t="s">
        <v>971</v>
      </c>
      <c r="J165" s="124" t="s">
        <v>972</v>
      </c>
      <c r="K165" s="124" t="s">
        <v>972</v>
      </c>
      <c r="L165" s="124">
        <v>5</v>
      </c>
      <c r="M165" s="124">
        <v>9</v>
      </c>
      <c r="N165" s="124">
        <v>0</v>
      </c>
      <c r="O165" s="124">
        <v>145</v>
      </c>
    </row>
    <row r="166" spans="1:15">
      <c r="A166" s="105" t="s">
        <v>607</v>
      </c>
      <c r="B166" s="99" t="s">
        <v>608</v>
      </c>
      <c r="C166" s="125">
        <v>37</v>
      </c>
      <c r="D166" s="125">
        <v>7</v>
      </c>
      <c r="E166" s="125">
        <v>10</v>
      </c>
      <c r="F166" s="125" t="s">
        <v>972</v>
      </c>
      <c r="G166" s="125">
        <v>0</v>
      </c>
      <c r="H166" s="125">
        <v>9</v>
      </c>
      <c r="I166" s="125" t="s">
        <v>971</v>
      </c>
      <c r="J166" s="125" t="s">
        <v>972</v>
      </c>
      <c r="K166" s="125" t="s">
        <v>972</v>
      </c>
      <c r="L166" s="125" t="s">
        <v>972</v>
      </c>
      <c r="M166" s="125" t="s">
        <v>972</v>
      </c>
      <c r="N166" s="125">
        <v>1</v>
      </c>
      <c r="O166" s="125">
        <v>73</v>
      </c>
    </row>
    <row r="167" spans="1:15">
      <c r="A167" s="104" t="s">
        <v>609</v>
      </c>
      <c r="B167" s="98" t="s">
        <v>610</v>
      </c>
      <c r="C167" s="124">
        <v>28</v>
      </c>
      <c r="D167" s="124" t="s">
        <v>972</v>
      </c>
      <c r="E167" s="124">
        <v>8</v>
      </c>
      <c r="F167" s="124">
        <v>0</v>
      </c>
      <c r="G167" s="124" t="s">
        <v>972</v>
      </c>
      <c r="H167" s="124" t="s">
        <v>972</v>
      </c>
      <c r="I167" s="124" t="s">
        <v>971</v>
      </c>
      <c r="J167" s="124">
        <v>0</v>
      </c>
      <c r="K167" s="124">
        <v>0</v>
      </c>
      <c r="L167" s="124">
        <v>0</v>
      </c>
      <c r="M167" s="124" t="s">
        <v>972</v>
      </c>
      <c r="N167" s="124">
        <v>0</v>
      </c>
      <c r="O167" s="124">
        <v>41</v>
      </c>
    </row>
    <row r="168" spans="1:15">
      <c r="A168" s="105" t="s">
        <v>611</v>
      </c>
      <c r="B168" s="99" t="s">
        <v>612</v>
      </c>
      <c r="C168" s="125">
        <v>45</v>
      </c>
      <c r="D168" s="125">
        <v>5</v>
      </c>
      <c r="E168" s="125">
        <v>26</v>
      </c>
      <c r="F168" s="125">
        <v>9</v>
      </c>
      <c r="G168" s="125" t="s">
        <v>972</v>
      </c>
      <c r="H168" s="125">
        <v>6</v>
      </c>
      <c r="I168" s="125" t="s">
        <v>971</v>
      </c>
      <c r="J168" s="125" t="s">
        <v>972</v>
      </c>
      <c r="K168" s="125">
        <v>8</v>
      </c>
      <c r="L168" s="125">
        <v>5</v>
      </c>
      <c r="M168" s="125">
        <v>6</v>
      </c>
      <c r="N168" s="125">
        <v>1</v>
      </c>
      <c r="O168" s="125">
        <v>114</v>
      </c>
    </row>
    <row r="169" spans="1:15">
      <c r="A169" s="104" t="s">
        <v>613</v>
      </c>
      <c r="B169" s="98" t="s">
        <v>614</v>
      </c>
      <c r="C169" s="124">
        <v>34</v>
      </c>
      <c r="D169" s="124" t="s">
        <v>972</v>
      </c>
      <c r="E169" s="124">
        <v>18</v>
      </c>
      <c r="F169" s="124">
        <v>6</v>
      </c>
      <c r="G169" s="124" t="s">
        <v>972</v>
      </c>
      <c r="H169" s="124">
        <v>13</v>
      </c>
      <c r="I169" s="124" t="s">
        <v>971</v>
      </c>
      <c r="J169" s="124" t="s">
        <v>972</v>
      </c>
      <c r="K169" s="124">
        <v>7</v>
      </c>
      <c r="L169" s="124" t="s">
        <v>972</v>
      </c>
      <c r="M169" s="124">
        <v>0</v>
      </c>
      <c r="N169" s="124">
        <v>2</v>
      </c>
      <c r="O169" s="124">
        <v>89</v>
      </c>
    </row>
    <row r="170" spans="1:15">
      <c r="A170" s="105" t="s">
        <v>615</v>
      </c>
      <c r="B170" s="99" t="s">
        <v>616</v>
      </c>
      <c r="C170" s="125">
        <v>70</v>
      </c>
      <c r="D170" s="125">
        <v>5</v>
      </c>
      <c r="E170" s="125">
        <v>20</v>
      </c>
      <c r="F170" s="125" t="s">
        <v>972</v>
      </c>
      <c r="G170" s="125" t="s">
        <v>972</v>
      </c>
      <c r="H170" s="125">
        <v>6</v>
      </c>
      <c r="I170" s="125" t="s">
        <v>971</v>
      </c>
      <c r="J170" s="125">
        <v>4</v>
      </c>
      <c r="K170" s="125" t="s">
        <v>972</v>
      </c>
      <c r="L170" s="125" t="s">
        <v>972</v>
      </c>
      <c r="M170" s="125">
        <v>4</v>
      </c>
      <c r="N170" s="125">
        <v>0</v>
      </c>
      <c r="O170" s="125">
        <v>116</v>
      </c>
    </row>
    <row r="171" spans="1:15">
      <c r="A171" s="104" t="s">
        <v>617</v>
      </c>
      <c r="B171" s="98" t="s">
        <v>618</v>
      </c>
      <c r="C171" s="124">
        <v>76</v>
      </c>
      <c r="D171" s="124">
        <v>4</v>
      </c>
      <c r="E171" s="124">
        <v>38</v>
      </c>
      <c r="F171" s="124">
        <v>4</v>
      </c>
      <c r="G171" s="124" t="s">
        <v>972</v>
      </c>
      <c r="H171" s="124">
        <v>11</v>
      </c>
      <c r="I171" s="124" t="s">
        <v>971</v>
      </c>
      <c r="J171" s="124" t="s">
        <v>972</v>
      </c>
      <c r="K171" s="124">
        <v>4</v>
      </c>
      <c r="L171" s="124" t="s">
        <v>972</v>
      </c>
      <c r="M171" s="124">
        <v>5</v>
      </c>
      <c r="N171" s="124">
        <v>0</v>
      </c>
      <c r="O171" s="124">
        <v>149</v>
      </c>
    </row>
    <row r="172" spans="1:15">
      <c r="A172" s="105" t="s">
        <v>619</v>
      </c>
      <c r="B172" s="99" t="s">
        <v>620</v>
      </c>
      <c r="C172" s="125">
        <v>83</v>
      </c>
      <c r="D172" s="125">
        <v>0</v>
      </c>
      <c r="E172" s="125">
        <v>5</v>
      </c>
      <c r="F172" s="125">
        <v>5</v>
      </c>
      <c r="G172" s="125" t="s">
        <v>972</v>
      </c>
      <c r="H172" s="125">
        <v>15</v>
      </c>
      <c r="I172" s="125" t="s">
        <v>971</v>
      </c>
      <c r="J172" s="125" t="s">
        <v>972</v>
      </c>
      <c r="K172" s="125">
        <v>6</v>
      </c>
      <c r="L172" s="125">
        <v>8</v>
      </c>
      <c r="M172" s="125">
        <v>29</v>
      </c>
      <c r="N172" s="125">
        <v>0</v>
      </c>
      <c r="O172" s="125">
        <v>155</v>
      </c>
    </row>
    <row r="173" spans="1:15">
      <c r="A173" s="104" t="s">
        <v>621</v>
      </c>
      <c r="B173" s="98" t="s">
        <v>622</v>
      </c>
      <c r="C173" s="124">
        <v>59</v>
      </c>
      <c r="D173" s="124">
        <v>6</v>
      </c>
      <c r="E173" s="124">
        <v>25</v>
      </c>
      <c r="F173" s="124">
        <v>12</v>
      </c>
      <c r="G173" s="124">
        <v>5</v>
      </c>
      <c r="H173" s="124">
        <v>6</v>
      </c>
      <c r="I173" s="124" t="s">
        <v>971</v>
      </c>
      <c r="J173" s="124">
        <v>4</v>
      </c>
      <c r="K173" s="124">
        <v>5</v>
      </c>
      <c r="L173" s="124" t="s">
        <v>972</v>
      </c>
      <c r="M173" s="124">
        <v>13</v>
      </c>
      <c r="N173" s="124" t="s">
        <v>972</v>
      </c>
      <c r="O173" s="124">
        <v>138</v>
      </c>
    </row>
    <row r="174" spans="1:15">
      <c r="A174" s="105" t="s">
        <v>623</v>
      </c>
      <c r="B174" s="99" t="s">
        <v>624</v>
      </c>
      <c r="C174" s="125" t="s">
        <v>973</v>
      </c>
      <c r="D174" s="125" t="s">
        <v>973</v>
      </c>
      <c r="E174" s="125" t="s">
        <v>973</v>
      </c>
      <c r="F174" s="125" t="s">
        <v>973</v>
      </c>
      <c r="G174" s="125" t="s">
        <v>973</v>
      </c>
      <c r="H174" s="125" t="s">
        <v>973</v>
      </c>
      <c r="I174" s="125" t="s">
        <v>971</v>
      </c>
      <c r="J174" s="125" t="s">
        <v>973</v>
      </c>
      <c r="K174" s="125" t="s">
        <v>973</v>
      </c>
      <c r="L174" s="125" t="s">
        <v>973</v>
      </c>
      <c r="M174" s="125" t="s">
        <v>973</v>
      </c>
      <c r="N174" s="125" t="s">
        <v>971</v>
      </c>
      <c r="O174" s="125" t="s">
        <v>973</v>
      </c>
    </row>
    <row r="175" spans="1:15">
      <c r="A175" s="104" t="s">
        <v>625</v>
      </c>
      <c r="B175" s="98" t="s">
        <v>626</v>
      </c>
      <c r="C175" s="124">
        <v>187</v>
      </c>
      <c r="D175" s="124">
        <v>0</v>
      </c>
      <c r="E175" s="124">
        <v>102</v>
      </c>
      <c r="F175" s="124">
        <v>4</v>
      </c>
      <c r="G175" s="124">
        <v>9</v>
      </c>
      <c r="H175" s="124">
        <v>50</v>
      </c>
      <c r="I175" s="124" t="s">
        <v>971</v>
      </c>
      <c r="J175" s="124">
        <v>12</v>
      </c>
      <c r="K175" s="124">
        <v>9</v>
      </c>
      <c r="L175" s="124">
        <v>8</v>
      </c>
      <c r="M175" s="124">
        <v>83</v>
      </c>
      <c r="N175" s="124">
        <v>0</v>
      </c>
      <c r="O175" s="124">
        <v>464</v>
      </c>
    </row>
    <row r="176" spans="1:15">
      <c r="A176" s="105" t="s">
        <v>627</v>
      </c>
      <c r="B176" s="99" t="s">
        <v>628</v>
      </c>
      <c r="C176" s="125">
        <v>71</v>
      </c>
      <c r="D176" s="125">
        <v>5</v>
      </c>
      <c r="E176" s="125">
        <v>31</v>
      </c>
      <c r="F176" s="125" t="s">
        <v>972</v>
      </c>
      <c r="G176" s="125">
        <v>6</v>
      </c>
      <c r="H176" s="125">
        <v>11</v>
      </c>
      <c r="I176" s="125" t="s">
        <v>971</v>
      </c>
      <c r="J176" s="125">
        <v>7</v>
      </c>
      <c r="K176" s="125" t="s">
        <v>972</v>
      </c>
      <c r="L176" s="125" t="s">
        <v>972</v>
      </c>
      <c r="M176" s="125">
        <v>21</v>
      </c>
      <c r="N176" s="125">
        <v>6</v>
      </c>
      <c r="O176" s="125">
        <v>163</v>
      </c>
    </row>
    <row r="177" spans="1:15">
      <c r="A177" s="104" t="s">
        <v>629</v>
      </c>
      <c r="B177" s="98" t="s">
        <v>630</v>
      </c>
      <c r="C177" s="124">
        <v>24</v>
      </c>
      <c r="D177" s="124">
        <v>12</v>
      </c>
      <c r="E177" s="124">
        <v>43</v>
      </c>
      <c r="F177" s="124">
        <v>4</v>
      </c>
      <c r="G177" s="124" t="s">
        <v>972</v>
      </c>
      <c r="H177" s="124">
        <v>17</v>
      </c>
      <c r="I177" s="124" t="s">
        <v>971</v>
      </c>
      <c r="J177" s="124" t="s">
        <v>972</v>
      </c>
      <c r="K177" s="124" t="s">
        <v>972</v>
      </c>
      <c r="L177" s="124" t="s">
        <v>972</v>
      </c>
      <c r="M177" s="124" t="s">
        <v>972</v>
      </c>
      <c r="N177" s="124">
        <v>0</v>
      </c>
      <c r="O177" s="124">
        <v>107</v>
      </c>
    </row>
    <row r="178" spans="1:15">
      <c r="A178" s="105" t="s">
        <v>631</v>
      </c>
      <c r="B178" s="99" t="s">
        <v>632</v>
      </c>
      <c r="C178" s="125">
        <v>97</v>
      </c>
      <c r="D178" s="125">
        <v>13</v>
      </c>
      <c r="E178" s="125">
        <v>38</v>
      </c>
      <c r="F178" s="125">
        <v>16</v>
      </c>
      <c r="G178" s="125">
        <v>7</v>
      </c>
      <c r="H178" s="125">
        <v>50</v>
      </c>
      <c r="I178" s="125" t="s">
        <v>971</v>
      </c>
      <c r="J178" s="125">
        <v>4</v>
      </c>
      <c r="K178" s="125">
        <v>9</v>
      </c>
      <c r="L178" s="125">
        <v>6</v>
      </c>
      <c r="M178" s="125">
        <v>9</v>
      </c>
      <c r="N178" s="125">
        <v>6</v>
      </c>
      <c r="O178" s="125">
        <v>255</v>
      </c>
    </row>
    <row r="179" spans="1:15">
      <c r="A179" s="104" t="s">
        <v>633</v>
      </c>
      <c r="B179" s="98" t="s">
        <v>634</v>
      </c>
      <c r="C179" s="124">
        <v>54</v>
      </c>
      <c r="D179" s="124">
        <v>6</v>
      </c>
      <c r="E179" s="124">
        <v>27</v>
      </c>
      <c r="F179" s="124" t="s">
        <v>972</v>
      </c>
      <c r="G179" s="124" t="s">
        <v>972</v>
      </c>
      <c r="H179" s="124">
        <v>22</v>
      </c>
      <c r="I179" s="124" t="s">
        <v>971</v>
      </c>
      <c r="J179" s="124" t="s">
        <v>972</v>
      </c>
      <c r="K179" s="124">
        <v>5</v>
      </c>
      <c r="L179" s="124" t="s">
        <v>972</v>
      </c>
      <c r="M179" s="124" t="s">
        <v>972</v>
      </c>
      <c r="N179" s="124">
        <v>0</v>
      </c>
      <c r="O179" s="124">
        <v>125</v>
      </c>
    </row>
    <row r="180" spans="1:15">
      <c r="A180" s="105" t="s">
        <v>635</v>
      </c>
      <c r="B180" s="99" t="s">
        <v>636</v>
      </c>
      <c r="C180" s="125">
        <v>105</v>
      </c>
      <c r="D180" s="125">
        <v>5</v>
      </c>
      <c r="E180" s="125">
        <v>56</v>
      </c>
      <c r="F180" s="125" t="s">
        <v>972</v>
      </c>
      <c r="G180" s="125">
        <v>9</v>
      </c>
      <c r="H180" s="125">
        <v>24</v>
      </c>
      <c r="I180" s="125" t="s">
        <v>971</v>
      </c>
      <c r="J180" s="125" t="s">
        <v>972</v>
      </c>
      <c r="K180" s="125">
        <v>5</v>
      </c>
      <c r="L180" s="125" t="s">
        <v>972</v>
      </c>
      <c r="M180" s="125" t="s">
        <v>972</v>
      </c>
      <c r="N180" s="125">
        <v>1</v>
      </c>
      <c r="O180" s="125">
        <v>213</v>
      </c>
    </row>
    <row r="181" spans="1:15">
      <c r="A181" s="104" t="s">
        <v>637</v>
      </c>
      <c r="B181" s="98" t="s">
        <v>638</v>
      </c>
      <c r="C181" s="124">
        <v>74</v>
      </c>
      <c r="D181" s="124">
        <v>5</v>
      </c>
      <c r="E181" s="124">
        <v>45</v>
      </c>
      <c r="F181" s="124" t="s">
        <v>972</v>
      </c>
      <c r="G181" s="124" t="s">
        <v>972</v>
      </c>
      <c r="H181" s="124">
        <v>14</v>
      </c>
      <c r="I181" s="124" t="s">
        <v>971</v>
      </c>
      <c r="J181" s="124" t="s">
        <v>972</v>
      </c>
      <c r="K181" s="124">
        <v>6</v>
      </c>
      <c r="L181" s="124" t="s">
        <v>972</v>
      </c>
      <c r="M181" s="124">
        <v>5</v>
      </c>
      <c r="N181" s="124">
        <v>0</v>
      </c>
      <c r="O181" s="124">
        <v>155</v>
      </c>
    </row>
    <row r="182" spans="1:15">
      <c r="A182" s="105" t="s">
        <v>639</v>
      </c>
      <c r="B182" s="99" t="s">
        <v>640</v>
      </c>
      <c r="C182" s="125">
        <v>4770</v>
      </c>
      <c r="D182" s="125">
        <v>496</v>
      </c>
      <c r="E182" s="125">
        <v>1960</v>
      </c>
      <c r="F182" s="125">
        <v>290</v>
      </c>
      <c r="G182" s="125">
        <v>245</v>
      </c>
      <c r="H182" s="125">
        <v>2830</v>
      </c>
      <c r="I182" s="125" t="s">
        <v>971</v>
      </c>
      <c r="J182" s="125">
        <v>138</v>
      </c>
      <c r="K182" s="125">
        <v>264</v>
      </c>
      <c r="L182" s="125">
        <v>172</v>
      </c>
      <c r="M182" s="125">
        <v>51</v>
      </c>
      <c r="N182" s="125">
        <v>176</v>
      </c>
      <c r="O182" s="125">
        <v>11392</v>
      </c>
    </row>
    <row r="183" spans="1:15">
      <c r="A183" s="104" t="s">
        <v>641</v>
      </c>
      <c r="B183" s="98" t="s">
        <v>642</v>
      </c>
      <c r="C183" s="124">
        <v>235</v>
      </c>
      <c r="D183" s="124">
        <v>85</v>
      </c>
      <c r="E183" s="124">
        <v>150</v>
      </c>
      <c r="F183" s="124">
        <v>14</v>
      </c>
      <c r="G183" s="124">
        <v>23</v>
      </c>
      <c r="H183" s="124">
        <v>135</v>
      </c>
      <c r="I183" s="124" t="s">
        <v>971</v>
      </c>
      <c r="J183" s="124">
        <v>9</v>
      </c>
      <c r="K183" s="124">
        <v>27</v>
      </c>
      <c r="L183" s="124">
        <v>17</v>
      </c>
      <c r="M183" s="124">
        <v>34</v>
      </c>
      <c r="N183" s="124">
        <v>20</v>
      </c>
      <c r="O183" s="124">
        <v>749</v>
      </c>
    </row>
    <row r="184" spans="1:15">
      <c r="A184" s="105" t="s">
        <v>643</v>
      </c>
      <c r="B184" s="99" t="s">
        <v>644</v>
      </c>
      <c r="C184" s="125">
        <v>108</v>
      </c>
      <c r="D184" s="125">
        <v>61</v>
      </c>
      <c r="E184" s="125">
        <v>87</v>
      </c>
      <c r="F184" s="125">
        <v>21</v>
      </c>
      <c r="G184" s="125">
        <v>20</v>
      </c>
      <c r="H184" s="125">
        <v>94</v>
      </c>
      <c r="I184" s="125" t="s">
        <v>971</v>
      </c>
      <c r="J184" s="125">
        <v>7</v>
      </c>
      <c r="K184" s="125">
        <v>16</v>
      </c>
      <c r="L184" s="125">
        <v>14</v>
      </c>
      <c r="M184" s="125">
        <v>5</v>
      </c>
      <c r="N184" s="125">
        <v>3</v>
      </c>
      <c r="O184" s="125">
        <v>436</v>
      </c>
    </row>
    <row r="185" spans="1:15">
      <c r="A185" s="104" t="s">
        <v>645</v>
      </c>
      <c r="B185" s="98" t="s">
        <v>646</v>
      </c>
      <c r="C185" s="124">
        <v>73</v>
      </c>
      <c r="D185" s="124">
        <v>10</v>
      </c>
      <c r="E185" s="124">
        <v>37</v>
      </c>
      <c r="F185" s="124">
        <v>14</v>
      </c>
      <c r="G185" s="124">
        <v>15</v>
      </c>
      <c r="H185" s="124">
        <v>56</v>
      </c>
      <c r="I185" s="124" t="s">
        <v>971</v>
      </c>
      <c r="J185" s="124" t="s">
        <v>972</v>
      </c>
      <c r="K185" s="124">
        <v>10</v>
      </c>
      <c r="L185" s="124">
        <v>6</v>
      </c>
      <c r="M185" s="124">
        <v>7</v>
      </c>
      <c r="N185" s="124" t="s">
        <v>972</v>
      </c>
      <c r="O185" s="124">
        <v>238</v>
      </c>
    </row>
    <row r="186" spans="1:15">
      <c r="A186" s="105" t="s">
        <v>647</v>
      </c>
      <c r="B186" s="99" t="s">
        <v>648</v>
      </c>
      <c r="C186" s="125">
        <v>616</v>
      </c>
      <c r="D186" s="125">
        <v>28</v>
      </c>
      <c r="E186" s="125">
        <v>234</v>
      </c>
      <c r="F186" s="125">
        <v>27</v>
      </c>
      <c r="G186" s="125">
        <v>24</v>
      </c>
      <c r="H186" s="125">
        <v>150</v>
      </c>
      <c r="I186" s="125" t="s">
        <v>971</v>
      </c>
      <c r="J186" s="125">
        <v>25</v>
      </c>
      <c r="K186" s="125">
        <v>43</v>
      </c>
      <c r="L186" s="125">
        <v>23</v>
      </c>
      <c r="M186" s="125">
        <v>36</v>
      </c>
      <c r="N186" s="125">
        <v>4</v>
      </c>
      <c r="O186" s="125">
        <v>1210</v>
      </c>
    </row>
    <row r="187" spans="1:15">
      <c r="A187" s="104" t="s">
        <v>649</v>
      </c>
      <c r="B187" s="98" t="s">
        <v>650</v>
      </c>
      <c r="C187" s="124">
        <v>48</v>
      </c>
      <c r="D187" s="124">
        <v>17</v>
      </c>
      <c r="E187" s="124">
        <v>28</v>
      </c>
      <c r="F187" s="124">
        <v>8</v>
      </c>
      <c r="G187" s="124">
        <v>7</v>
      </c>
      <c r="H187" s="124">
        <v>23</v>
      </c>
      <c r="I187" s="124" t="s">
        <v>971</v>
      </c>
      <c r="J187" s="124">
        <v>7</v>
      </c>
      <c r="K187" s="124">
        <v>5</v>
      </c>
      <c r="L187" s="124">
        <v>9</v>
      </c>
      <c r="M187" s="124">
        <v>7</v>
      </c>
      <c r="N187" s="124">
        <v>0</v>
      </c>
      <c r="O187" s="124">
        <v>159</v>
      </c>
    </row>
    <row r="188" spans="1:15">
      <c r="A188" s="105" t="s">
        <v>651</v>
      </c>
      <c r="B188" s="99" t="s">
        <v>652</v>
      </c>
      <c r="C188" s="125">
        <v>422</v>
      </c>
      <c r="D188" s="125">
        <v>7</v>
      </c>
      <c r="E188" s="125">
        <v>129</v>
      </c>
      <c r="F188" s="125">
        <v>14</v>
      </c>
      <c r="G188" s="125">
        <v>14</v>
      </c>
      <c r="H188" s="125">
        <v>129</v>
      </c>
      <c r="I188" s="125" t="s">
        <v>971</v>
      </c>
      <c r="J188" s="125">
        <v>11</v>
      </c>
      <c r="K188" s="125">
        <v>20</v>
      </c>
      <c r="L188" s="125">
        <v>21</v>
      </c>
      <c r="M188" s="125">
        <v>26</v>
      </c>
      <c r="N188" s="125">
        <v>1</v>
      </c>
      <c r="O188" s="125">
        <v>794</v>
      </c>
    </row>
    <row r="189" spans="1:15">
      <c r="A189" s="104" t="s">
        <v>653</v>
      </c>
      <c r="B189" s="98" t="s">
        <v>654</v>
      </c>
      <c r="C189" s="124">
        <v>469</v>
      </c>
      <c r="D189" s="124">
        <v>56</v>
      </c>
      <c r="E189" s="124">
        <v>191</v>
      </c>
      <c r="F189" s="124">
        <v>26</v>
      </c>
      <c r="G189" s="124">
        <v>21</v>
      </c>
      <c r="H189" s="124">
        <v>219</v>
      </c>
      <c r="I189" s="124" t="s">
        <v>971</v>
      </c>
      <c r="J189" s="124">
        <v>11</v>
      </c>
      <c r="K189" s="124">
        <v>19</v>
      </c>
      <c r="L189" s="124">
        <v>13</v>
      </c>
      <c r="M189" s="124">
        <v>4</v>
      </c>
      <c r="N189" s="124">
        <v>1</v>
      </c>
      <c r="O189" s="124">
        <v>1030</v>
      </c>
    </row>
    <row r="190" spans="1:15">
      <c r="A190" s="105" t="s">
        <v>655</v>
      </c>
      <c r="B190" s="99" t="s">
        <v>656</v>
      </c>
      <c r="C190" s="125">
        <v>266</v>
      </c>
      <c r="D190" s="125">
        <v>15</v>
      </c>
      <c r="E190" s="125">
        <v>96</v>
      </c>
      <c r="F190" s="125">
        <v>16</v>
      </c>
      <c r="G190" s="125">
        <v>12</v>
      </c>
      <c r="H190" s="125">
        <v>84</v>
      </c>
      <c r="I190" s="125" t="s">
        <v>971</v>
      </c>
      <c r="J190" s="125">
        <v>9</v>
      </c>
      <c r="K190" s="125">
        <v>13</v>
      </c>
      <c r="L190" s="125">
        <v>9</v>
      </c>
      <c r="M190" s="125">
        <v>15</v>
      </c>
      <c r="N190" s="125">
        <v>2</v>
      </c>
      <c r="O190" s="125">
        <v>537</v>
      </c>
    </row>
    <row r="191" spans="1:15">
      <c r="A191" s="104" t="s">
        <v>657</v>
      </c>
      <c r="B191" s="98" t="s">
        <v>658</v>
      </c>
      <c r="C191" s="124">
        <v>707</v>
      </c>
      <c r="D191" s="124">
        <v>72</v>
      </c>
      <c r="E191" s="124">
        <v>295</v>
      </c>
      <c r="F191" s="124">
        <v>36</v>
      </c>
      <c r="G191" s="124">
        <v>34</v>
      </c>
      <c r="H191" s="124">
        <v>216</v>
      </c>
      <c r="I191" s="124" t="s">
        <v>971</v>
      </c>
      <c r="J191" s="124">
        <v>13</v>
      </c>
      <c r="K191" s="124">
        <v>42</v>
      </c>
      <c r="L191" s="124">
        <v>39</v>
      </c>
      <c r="M191" s="124">
        <v>48</v>
      </c>
      <c r="N191" s="124">
        <v>3</v>
      </c>
      <c r="O191" s="124">
        <v>1505</v>
      </c>
    </row>
    <row r="192" spans="1:15">
      <c r="A192" s="105" t="s">
        <v>659</v>
      </c>
      <c r="B192" s="99" t="s">
        <v>660</v>
      </c>
      <c r="C192" s="125">
        <v>114</v>
      </c>
      <c r="D192" s="125">
        <v>0</v>
      </c>
      <c r="E192" s="125">
        <v>41</v>
      </c>
      <c r="F192" s="125">
        <v>13</v>
      </c>
      <c r="G192" s="125">
        <v>0</v>
      </c>
      <c r="H192" s="125">
        <v>44</v>
      </c>
      <c r="I192" s="125" t="s">
        <v>971</v>
      </c>
      <c r="J192" s="125">
        <v>4</v>
      </c>
      <c r="K192" s="125">
        <v>4</v>
      </c>
      <c r="L192" s="125">
        <v>6</v>
      </c>
      <c r="M192" s="125">
        <v>12</v>
      </c>
      <c r="N192" s="125">
        <v>25</v>
      </c>
      <c r="O192" s="125">
        <v>263</v>
      </c>
    </row>
    <row r="193" spans="1:15">
      <c r="A193" s="104" t="s">
        <v>661</v>
      </c>
      <c r="B193" s="98" t="s">
        <v>662</v>
      </c>
      <c r="C193" s="124">
        <v>155</v>
      </c>
      <c r="D193" s="124">
        <v>5</v>
      </c>
      <c r="E193" s="124">
        <v>43</v>
      </c>
      <c r="F193" s="124">
        <v>19</v>
      </c>
      <c r="G193" s="124">
        <v>5</v>
      </c>
      <c r="H193" s="124">
        <v>45</v>
      </c>
      <c r="I193" s="124" t="s">
        <v>971</v>
      </c>
      <c r="J193" s="124">
        <v>10</v>
      </c>
      <c r="K193" s="124">
        <v>12</v>
      </c>
      <c r="L193" s="124">
        <v>12</v>
      </c>
      <c r="M193" s="124">
        <v>21</v>
      </c>
      <c r="N193" s="124">
        <v>0</v>
      </c>
      <c r="O193" s="124">
        <v>327</v>
      </c>
    </row>
    <row r="194" spans="1:15">
      <c r="A194" s="105" t="s">
        <v>663</v>
      </c>
      <c r="B194" s="99" t="s">
        <v>664</v>
      </c>
      <c r="C194" s="125">
        <v>181</v>
      </c>
      <c r="D194" s="125">
        <v>10</v>
      </c>
      <c r="E194" s="125">
        <v>34</v>
      </c>
      <c r="F194" s="125">
        <v>9</v>
      </c>
      <c r="G194" s="125">
        <v>7</v>
      </c>
      <c r="H194" s="125">
        <v>57</v>
      </c>
      <c r="I194" s="125" t="s">
        <v>971</v>
      </c>
      <c r="J194" s="125" t="s">
        <v>972</v>
      </c>
      <c r="K194" s="125">
        <v>13</v>
      </c>
      <c r="L194" s="125" t="s">
        <v>972</v>
      </c>
      <c r="M194" s="125" t="s">
        <v>972</v>
      </c>
      <c r="N194" s="125">
        <v>7</v>
      </c>
      <c r="O194" s="125">
        <v>326</v>
      </c>
    </row>
    <row r="195" spans="1:15">
      <c r="A195" s="104" t="s">
        <v>665</v>
      </c>
      <c r="B195" s="98" t="s">
        <v>666</v>
      </c>
      <c r="C195" s="124">
        <v>211</v>
      </c>
      <c r="D195" s="124">
        <v>27</v>
      </c>
      <c r="E195" s="124">
        <v>122</v>
      </c>
      <c r="F195" s="124">
        <v>15</v>
      </c>
      <c r="G195" s="124">
        <v>12</v>
      </c>
      <c r="H195" s="124">
        <v>72</v>
      </c>
      <c r="I195" s="124" t="s">
        <v>971</v>
      </c>
      <c r="J195" s="124">
        <v>5</v>
      </c>
      <c r="K195" s="124">
        <v>17</v>
      </c>
      <c r="L195" s="124">
        <v>5</v>
      </c>
      <c r="M195" s="124">
        <v>7</v>
      </c>
      <c r="N195" s="124">
        <v>2</v>
      </c>
      <c r="O195" s="124">
        <v>495</v>
      </c>
    </row>
    <row r="196" spans="1:15">
      <c r="A196" s="105" t="s">
        <v>667</v>
      </c>
      <c r="B196" s="99" t="s">
        <v>668</v>
      </c>
      <c r="C196" s="125">
        <v>141</v>
      </c>
      <c r="D196" s="125" t="s">
        <v>972</v>
      </c>
      <c r="E196" s="125">
        <v>56</v>
      </c>
      <c r="F196" s="125">
        <v>7</v>
      </c>
      <c r="G196" s="125">
        <v>4</v>
      </c>
      <c r="H196" s="125">
        <v>51</v>
      </c>
      <c r="I196" s="125" t="s">
        <v>971</v>
      </c>
      <c r="J196" s="125">
        <v>4</v>
      </c>
      <c r="K196" s="125">
        <v>13</v>
      </c>
      <c r="L196" s="125">
        <v>8</v>
      </c>
      <c r="M196" s="125">
        <v>45</v>
      </c>
      <c r="N196" s="125" t="s">
        <v>972</v>
      </c>
      <c r="O196" s="125">
        <v>333</v>
      </c>
    </row>
    <row r="197" spans="1:15">
      <c r="A197" s="104" t="s">
        <v>669</v>
      </c>
      <c r="B197" s="98" t="s">
        <v>670</v>
      </c>
      <c r="C197" s="124">
        <v>187</v>
      </c>
      <c r="D197" s="124">
        <v>40</v>
      </c>
      <c r="E197" s="124">
        <v>115</v>
      </c>
      <c r="F197" s="124">
        <v>16</v>
      </c>
      <c r="G197" s="124">
        <v>19</v>
      </c>
      <c r="H197" s="124">
        <v>110</v>
      </c>
      <c r="I197" s="124" t="s">
        <v>971</v>
      </c>
      <c r="J197" s="124">
        <v>4</v>
      </c>
      <c r="K197" s="124">
        <v>12</v>
      </c>
      <c r="L197" s="124">
        <v>6</v>
      </c>
      <c r="M197" s="124">
        <v>24</v>
      </c>
      <c r="N197" s="124">
        <v>0</v>
      </c>
      <c r="O197" s="124">
        <v>533</v>
      </c>
    </row>
    <row r="198" spans="1:15">
      <c r="A198" s="105" t="s">
        <v>671</v>
      </c>
      <c r="B198" s="99" t="s">
        <v>672</v>
      </c>
      <c r="C198" s="125">
        <v>108</v>
      </c>
      <c r="D198" s="125">
        <v>4</v>
      </c>
      <c r="E198" s="125">
        <v>11</v>
      </c>
      <c r="F198" s="125">
        <v>4</v>
      </c>
      <c r="G198" s="125">
        <v>4</v>
      </c>
      <c r="H198" s="125">
        <v>11</v>
      </c>
      <c r="I198" s="125" t="s">
        <v>971</v>
      </c>
      <c r="J198" s="125" t="s">
        <v>972</v>
      </c>
      <c r="K198" s="125">
        <v>9</v>
      </c>
      <c r="L198" s="125" t="s">
        <v>972</v>
      </c>
      <c r="M198" s="125">
        <v>5</v>
      </c>
      <c r="N198" s="125">
        <v>0</v>
      </c>
      <c r="O198" s="125">
        <v>159</v>
      </c>
    </row>
    <row r="199" spans="1:15">
      <c r="A199" s="104" t="s">
        <v>673</v>
      </c>
      <c r="B199" s="98" t="s">
        <v>674</v>
      </c>
      <c r="C199" s="124">
        <v>95</v>
      </c>
      <c r="D199" s="124">
        <v>9</v>
      </c>
      <c r="E199" s="124">
        <v>59</v>
      </c>
      <c r="F199" s="124">
        <v>5</v>
      </c>
      <c r="G199" s="124" t="s">
        <v>972</v>
      </c>
      <c r="H199" s="124">
        <v>5</v>
      </c>
      <c r="I199" s="124" t="s">
        <v>971</v>
      </c>
      <c r="J199" s="124">
        <v>4</v>
      </c>
      <c r="K199" s="124">
        <v>5</v>
      </c>
      <c r="L199" s="124" t="s">
        <v>972</v>
      </c>
      <c r="M199" s="124" t="s">
        <v>972</v>
      </c>
      <c r="N199" s="124">
        <v>2</v>
      </c>
      <c r="O199" s="124">
        <v>192</v>
      </c>
    </row>
    <row r="200" spans="1:15">
      <c r="A200" s="105" t="s">
        <v>675</v>
      </c>
      <c r="B200" s="99" t="s">
        <v>676</v>
      </c>
      <c r="C200" s="125">
        <v>284</v>
      </c>
      <c r="D200" s="125">
        <v>13</v>
      </c>
      <c r="E200" s="125">
        <v>96</v>
      </c>
      <c r="F200" s="125">
        <v>9</v>
      </c>
      <c r="G200" s="125">
        <v>18</v>
      </c>
      <c r="H200" s="125">
        <v>189</v>
      </c>
      <c r="I200" s="125" t="s">
        <v>971</v>
      </c>
      <c r="J200" s="125">
        <v>11</v>
      </c>
      <c r="K200" s="125">
        <v>28</v>
      </c>
      <c r="L200" s="125">
        <v>20</v>
      </c>
      <c r="M200" s="125">
        <v>30</v>
      </c>
      <c r="N200" s="125">
        <v>3</v>
      </c>
      <c r="O200" s="125">
        <v>701</v>
      </c>
    </row>
    <row r="201" spans="1:15">
      <c r="A201" s="103" t="s">
        <v>677</v>
      </c>
      <c r="B201" s="97" t="s">
        <v>678</v>
      </c>
      <c r="C201" s="137">
        <v>2758</v>
      </c>
      <c r="D201" s="137">
        <v>150</v>
      </c>
      <c r="E201" s="137">
        <v>871</v>
      </c>
      <c r="F201" s="137">
        <v>146</v>
      </c>
      <c r="G201" s="137">
        <v>115</v>
      </c>
      <c r="H201" s="137">
        <v>1021</v>
      </c>
      <c r="I201" s="137" t="s">
        <v>971</v>
      </c>
      <c r="J201" s="137">
        <v>66</v>
      </c>
      <c r="K201" s="137">
        <v>275</v>
      </c>
      <c r="L201" s="137">
        <v>123</v>
      </c>
      <c r="M201" s="137">
        <v>201</v>
      </c>
      <c r="N201" s="137">
        <v>78</v>
      </c>
      <c r="O201" s="137">
        <v>5804</v>
      </c>
    </row>
    <row r="202" spans="1:15">
      <c r="A202" s="105" t="s">
        <v>679</v>
      </c>
      <c r="B202" s="99" t="s">
        <v>680</v>
      </c>
      <c r="C202" s="125">
        <v>128</v>
      </c>
      <c r="D202" s="125">
        <v>17</v>
      </c>
      <c r="E202" s="125">
        <v>35</v>
      </c>
      <c r="F202" s="125">
        <v>5</v>
      </c>
      <c r="G202" s="125" t="s">
        <v>972</v>
      </c>
      <c r="H202" s="125">
        <v>16</v>
      </c>
      <c r="I202" s="125" t="s">
        <v>971</v>
      </c>
      <c r="J202" s="125" t="s">
        <v>972</v>
      </c>
      <c r="K202" s="125">
        <v>18</v>
      </c>
      <c r="L202" s="125">
        <v>8</v>
      </c>
      <c r="M202" s="125" t="s">
        <v>972</v>
      </c>
      <c r="N202" s="125">
        <v>2</v>
      </c>
      <c r="O202" s="125">
        <v>237</v>
      </c>
    </row>
    <row r="203" spans="1:15">
      <c r="A203" s="104" t="s">
        <v>681</v>
      </c>
      <c r="B203" s="98" t="s">
        <v>682</v>
      </c>
      <c r="C203" s="124">
        <v>68</v>
      </c>
      <c r="D203" s="124">
        <v>4</v>
      </c>
      <c r="E203" s="124">
        <v>29</v>
      </c>
      <c r="F203" s="124">
        <v>7</v>
      </c>
      <c r="G203" s="124" t="s">
        <v>972</v>
      </c>
      <c r="H203" s="124">
        <v>22</v>
      </c>
      <c r="I203" s="124" t="s">
        <v>971</v>
      </c>
      <c r="J203" s="124" t="s">
        <v>972</v>
      </c>
      <c r="K203" s="124">
        <v>7</v>
      </c>
      <c r="L203" s="124">
        <v>6</v>
      </c>
      <c r="M203" s="124">
        <v>8</v>
      </c>
      <c r="N203" s="124" t="s">
        <v>972</v>
      </c>
      <c r="O203" s="124">
        <v>156</v>
      </c>
    </row>
    <row r="204" spans="1:15">
      <c r="A204" s="105" t="s">
        <v>683</v>
      </c>
      <c r="B204" s="99" t="s">
        <v>684</v>
      </c>
      <c r="C204" s="125">
        <v>140</v>
      </c>
      <c r="D204" s="125">
        <v>0</v>
      </c>
      <c r="E204" s="125">
        <v>16</v>
      </c>
      <c r="F204" s="125" t="s">
        <v>972</v>
      </c>
      <c r="G204" s="125" t="s">
        <v>972</v>
      </c>
      <c r="H204" s="125">
        <v>0</v>
      </c>
      <c r="I204" s="125" t="s">
        <v>971</v>
      </c>
      <c r="J204" s="125" t="s">
        <v>972</v>
      </c>
      <c r="K204" s="125">
        <v>6</v>
      </c>
      <c r="L204" s="125" t="s">
        <v>972</v>
      </c>
      <c r="M204" s="125">
        <v>16</v>
      </c>
      <c r="N204" s="125">
        <v>11</v>
      </c>
      <c r="O204" s="125">
        <v>196</v>
      </c>
    </row>
    <row r="205" spans="1:15">
      <c r="A205" s="104" t="s">
        <v>685</v>
      </c>
      <c r="B205" s="98" t="s">
        <v>686</v>
      </c>
      <c r="C205" s="124">
        <v>26</v>
      </c>
      <c r="D205" s="124" t="s">
        <v>972</v>
      </c>
      <c r="E205" s="124">
        <v>14</v>
      </c>
      <c r="F205" s="124">
        <v>5</v>
      </c>
      <c r="G205" s="124" t="s">
        <v>972</v>
      </c>
      <c r="H205" s="124">
        <v>9</v>
      </c>
      <c r="I205" s="124" t="s">
        <v>971</v>
      </c>
      <c r="J205" s="124">
        <v>0</v>
      </c>
      <c r="K205" s="124">
        <v>6</v>
      </c>
      <c r="L205" s="124" t="s">
        <v>972</v>
      </c>
      <c r="M205" s="124">
        <v>11</v>
      </c>
      <c r="N205" s="124">
        <v>1</v>
      </c>
      <c r="O205" s="124">
        <v>79</v>
      </c>
    </row>
    <row r="206" spans="1:15">
      <c r="A206" s="105" t="s">
        <v>687</v>
      </c>
      <c r="B206" s="99" t="s">
        <v>688</v>
      </c>
      <c r="C206" s="125">
        <v>55</v>
      </c>
      <c r="D206" s="125">
        <v>19</v>
      </c>
      <c r="E206" s="125">
        <v>33</v>
      </c>
      <c r="F206" s="125" t="s">
        <v>972</v>
      </c>
      <c r="G206" s="125" t="s">
        <v>972</v>
      </c>
      <c r="H206" s="125">
        <v>33</v>
      </c>
      <c r="I206" s="125" t="s">
        <v>971</v>
      </c>
      <c r="J206" s="125" t="s">
        <v>972</v>
      </c>
      <c r="K206" s="125">
        <v>8</v>
      </c>
      <c r="L206" s="125">
        <v>4</v>
      </c>
      <c r="M206" s="125" t="s">
        <v>972</v>
      </c>
      <c r="N206" s="125">
        <v>2</v>
      </c>
      <c r="O206" s="125">
        <v>164</v>
      </c>
    </row>
    <row r="207" spans="1:15">
      <c r="A207" s="104" t="s">
        <v>689</v>
      </c>
      <c r="B207" s="98" t="s">
        <v>690</v>
      </c>
      <c r="C207" s="124">
        <v>30</v>
      </c>
      <c r="D207" s="124" t="s">
        <v>972</v>
      </c>
      <c r="E207" s="124">
        <v>0</v>
      </c>
      <c r="F207" s="124">
        <v>10</v>
      </c>
      <c r="G207" s="124" t="s">
        <v>972</v>
      </c>
      <c r="H207" s="124" t="s">
        <v>972</v>
      </c>
      <c r="I207" s="124" t="s">
        <v>971</v>
      </c>
      <c r="J207" s="124" t="s">
        <v>972</v>
      </c>
      <c r="K207" s="124">
        <v>5</v>
      </c>
      <c r="L207" s="124" t="s">
        <v>972</v>
      </c>
      <c r="M207" s="124">
        <v>8</v>
      </c>
      <c r="N207" s="124">
        <v>5</v>
      </c>
      <c r="O207" s="124">
        <v>66</v>
      </c>
    </row>
    <row r="208" spans="1:15">
      <c r="A208" s="105" t="s">
        <v>691</v>
      </c>
      <c r="B208" s="99" t="s">
        <v>692</v>
      </c>
      <c r="C208" s="125" t="s">
        <v>973</v>
      </c>
      <c r="D208" s="125" t="s">
        <v>973</v>
      </c>
      <c r="E208" s="125" t="s">
        <v>973</v>
      </c>
      <c r="F208" s="125" t="s">
        <v>973</v>
      </c>
      <c r="G208" s="125" t="s">
        <v>973</v>
      </c>
      <c r="H208" s="125" t="s">
        <v>973</v>
      </c>
      <c r="I208" s="125" t="s">
        <v>971</v>
      </c>
      <c r="J208" s="125" t="s">
        <v>973</v>
      </c>
      <c r="K208" s="125" t="s">
        <v>973</v>
      </c>
      <c r="L208" s="125" t="s">
        <v>973</v>
      </c>
      <c r="M208" s="125" t="s">
        <v>973</v>
      </c>
      <c r="N208" s="125" t="s">
        <v>971</v>
      </c>
      <c r="O208" s="125" t="s">
        <v>973</v>
      </c>
    </row>
    <row r="209" spans="1:15">
      <c r="A209" s="104" t="s">
        <v>693</v>
      </c>
      <c r="B209" s="98" t="s">
        <v>694</v>
      </c>
      <c r="C209" s="124">
        <v>103</v>
      </c>
      <c r="D209" s="124">
        <v>0</v>
      </c>
      <c r="E209" s="124">
        <v>36</v>
      </c>
      <c r="F209" s="124">
        <v>0</v>
      </c>
      <c r="G209" s="124" t="s">
        <v>972</v>
      </c>
      <c r="H209" s="124">
        <v>21</v>
      </c>
      <c r="I209" s="124" t="s">
        <v>971</v>
      </c>
      <c r="J209" s="124">
        <v>0</v>
      </c>
      <c r="K209" s="124">
        <v>9</v>
      </c>
      <c r="L209" s="124" t="s">
        <v>972</v>
      </c>
      <c r="M209" s="124">
        <v>9</v>
      </c>
      <c r="N209" s="124" t="s">
        <v>972</v>
      </c>
      <c r="O209" s="124">
        <v>182</v>
      </c>
    </row>
    <row r="210" spans="1:15">
      <c r="A210" s="105" t="s">
        <v>695</v>
      </c>
      <c r="B210" s="99" t="s">
        <v>696</v>
      </c>
      <c r="C210" s="125">
        <v>71</v>
      </c>
      <c r="D210" s="125">
        <v>8</v>
      </c>
      <c r="E210" s="125">
        <v>21</v>
      </c>
      <c r="F210" s="125">
        <v>6</v>
      </c>
      <c r="G210" s="125">
        <v>7</v>
      </c>
      <c r="H210" s="125">
        <v>25</v>
      </c>
      <c r="I210" s="125" t="s">
        <v>971</v>
      </c>
      <c r="J210" s="125" t="s">
        <v>972</v>
      </c>
      <c r="K210" s="125">
        <v>13</v>
      </c>
      <c r="L210" s="125">
        <v>6</v>
      </c>
      <c r="M210" s="125" t="s">
        <v>972</v>
      </c>
      <c r="N210" s="125">
        <v>3</v>
      </c>
      <c r="O210" s="125">
        <v>163</v>
      </c>
    </row>
    <row r="211" spans="1:15">
      <c r="A211" s="104" t="s">
        <v>697</v>
      </c>
      <c r="B211" s="98" t="s">
        <v>698</v>
      </c>
      <c r="C211" s="124">
        <v>89</v>
      </c>
      <c r="D211" s="124">
        <v>8</v>
      </c>
      <c r="E211" s="124">
        <v>14</v>
      </c>
      <c r="F211" s="124">
        <v>6</v>
      </c>
      <c r="G211" s="124">
        <v>5</v>
      </c>
      <c r="H211" s="124">
        <v>38</v>
      </c>
      <c r="I211" s="124" t="s">
        <v>971</v>
      </c>
      <c r="J211" s="124">
        <v>0</v>
      </c>
      <c r="K211" s="124">
        <v>15</v>
      </c>
      <c r="L211" s="124" t="s">
        <v>972</v>
      </c>
      <c r="M211" s="124">
        <v>12</v>
      </c>
      <c r="N211" s="124" t="s">
        <v>972</v>
      </c>
      <c r="O211" s="124">
        <v>192</v>
      </c>
    </row>
    <row r="212" spans="1:15">
      <c r="A212" s="105" t="s">
        <v>699</v>
      </c>
      <c r="B212" s="99" t="s">
        <v>700</v>
      </c>
      <c r="C212" s="125">
        <v>988</v>
      </c>
      <c r="D212" s="125">
        <v>52</v>
      </c>
      <c r="E212" s="125">
        <v>261</v>
      </c>
      <c r="F212" s="125">
        <v>60</v>
      </c>
      <c r="G212" s="125">
        <v>40</v>
      </c>
      <c r="H212" s="125">
        <v>428</v>
      </c>
      <c r="I212" s="125" t="s">
        <v>971</v>
      </c>
      <c r="J212" s="125">
        <v>31</v>
      </c>
      <c r="K212" s="125">
        <v>94</v>
      </c>
      <c r="L212" s="125">
        <v>51</v>
      </c>
      <c r="M212" s="125">
        <v>20</v>
      </c>
      <c r="N212" s="125">
        <v>3</v>
      </c>
      <c r="O212" s="125">
        <v>2028</v>
      </c>
    </row>
    <row r="213" spans="1:15">
      <c r="A213" s="104" t="s">
        <v>701</v>
      </c>
      <c r="B213" s="98" t="s">
        <v>702</v>
      </c>
      <c r="C213" s="124">
        <v>299</v>
      </c>
      <c r="D213" s="124">
        <v>18</v>
      </c>
      <c r="E213" s="124">
        <v>141</v>
      </c>
      <c r="F213" s="124">
        <v>10</v>
      </c>
      <c r="G213" s="124">
        <v>17</v>
      </c>
      <c r="H213" s="124">
        <v>104</v>
      </c>
      <c r="I213" s="124" t="s">
        <v>971</v>
      </c>
      <c r="J213" s="124">
        <v>5</v>
      </c>
      <c r="K213" s="124">
        <v>26</v>
      </c>
      <c r="L213" s="124">
        <v>18</v>
      </c>
      <c r="M213" s="124">
        <v>17</v>
      </c>
      <c r="N213" s="124">
        <v>16</v>
      </c>
      <c r="O213" s="124">
        <v>671</v>
      </c>
    </row>
    <row r="214" spans="1:15">
      <c r="A214" s="105" t="s">
        <v>703</v>
      </c>
      <c r="B214" s="99" t="s">
        <v>704</v>
      </c>
      <c r="C214" s="125">
        <v>186</v>
      </c>
      <c r="D214" s="125">
        <v>4</v>
      </c>
      <c r="E214" s="125">
        <v>62</v>
      </c>
      <c r="F214" s="125">
        <v>6</v>
      </c>
      <c r="G214" s="125">
        <v>11</v>
      </c>
      <c r="H214" s="125">
        <v>111</v>
      </c>
      <c r="I214" s="125" t="s">
        <v>971</v>
      </c>
      <c r="J214" s="125">
        <v>8</v>
      </c>
      <c r="K214" s="125">
        <v>12</v>
      </c>
      <c r="L214" s="125">
        <v>7</v>
      </c>
      <c r="M214" s="125">
        <v>10</v>
      </c>
      <c r="N214" s="125">
        <v>9</v>
      </c>
      <c r="O214" s="125">
        <v>426</v>
      </c>
    </row>
    <row r="215" spans="1:15">
      <c r="A215" s="104" t="s">
        <v>705</v>
      </c>
      <c r="B215" s="98" t="s">
        <v>706</v>
      </c>
      <c r="C215" s="124">
        <v>94</v>
      </c>
      <c r="D215" s="124">
        <v>0</v>
      </c>
      <c r="E215" s="124">
        <v>50</v>
      </c>
      <c r="F215" s="124" t="s">
        <v>972</v>
      </c>
      <c r="G215" s="124" t="s">
        <v>972</v>
      </c>
      <c r="H215" s="124">
        <v>39</v>
      </c>
      <c r="I215" s="124" t="s">
        <v>971</v>
      </c>
      <c r="J215" s="124" t="s">
        <v>972</v>
      </c>
      <c r="K215" s="124">
        <v>7</v>
      </c>
      <c r="L215" s="124" t="s">
        <v>972</v>
      </c>
      <c r="M215" s="124">
        <v>15</v>
      </c>
      <c r="N215" s="124">
        <v>1</v>
      </c>
      <c r="O215" s="124">
        <v>212</v>
      </c>
    </row>
    <row r="216" spans="1:15">
      <c r="A216" s="105" t="s">
        <v>707</v>
      </c>
      <c r="B216" s="99" t="s">
        <v>708</v>
      </c>
      <c r="C216" s="125">
        <v>224</v>
      </c>
      <c r="D216" s="125">
        <v>0</v>
      </c>
      <c r="E216" s="125">
        <v>77</v>
      </c>
      <c r="F216" s="125">
        <v>17</v>
      </c>
      <c r="G216" s="125">
        <v>19</v>
      </c>
      <c r="H216" s="125">
        <v>123</v>
      </c>
      <c r="I216" s="125" t="s">
        <v>971</v>
      </c>
      <c r="J216" s="125">
        <v>5</v>
      </c>
      <c r="K216" s="125">
        <v>18</v>
      </c>
      <c r="L216" s="125">
        <v>10</v>
      </c>
      <c r="M216" s="125">
        <v>14</v>
      </c>
      <c r="N216" s="125">
        <v>16</v>
      </c>
      <c r="O216" s="125">
        <v>523</v>
      </c>
    </row>
    <row r="217" spans="1:15">
      <c r="A217" s="104" t="s">
        <v>709</v>
      </c>
      <c r="B217" s="98" t="s">
        <v>710</v>
      </c>
      <c r="C217" s="124">
        <v>209</v>
      </c>
      <c r="D217" s="124" t="s">
        <v>972</v>
      </c>
      <c r="E217" s="124">
        <v>67</v>
      </c>
      <c r="F217" s="124" t="s">
        <v>972</v>
      </c>
      <c r="G217" s="124" t="s">
        <v>972</v>
      </c>
      <c r="H217" s="124">
        <v>24</v>
      </c>
      <c r="I217" s="124" t="s">
        <v>971</v>
      </c>
      <c r="J217" s="124">
        <v>7</v>
      </c>
      <c r="K217" s="124">
        <v>17</v>
      </c>
      <c r="L217" s="124" t="s">
        <v>972</v>
      </c>
      <c r="M217" s="124">
        <v>48</v>
      </c>
      <c r="N217" s="124">
        <v>1</v>
      </c>
      <c r="O217" s="124">
        <v>383</v>
      </c>
    </row>
    <row r="218" spans="1:15">
      <c r="A218" s="103" t="s">
        <v>711</v>
      </c>
      <c r="B218" s="97" t="s">
        <v>712</v>
      </c>
      <c r="C218" s="137">
        <v>2615</v>
      </c>
      <c r="D218" s="137">
        <v>180</v>
      </c>
      <c r="E218" s="137">
        <v>428</v>
      </c>
      <c r="F218" s="137">
        <v>133</v>
      </c>
      <c r="G218" s="137">
        <v>95</v>
      </c>
      <c r="H218" s="137">
        <v>1728</v>
      </c>
      <c r="I218" s="137" t="s">
        <v>971</v>
      </c>
      <c r="J218" s="137">
        <v>68</v>
      </c>
      <c r="K218" s="137">
        <v>182</v>
      </c>
      <c r="L218" s="137">
        <v>98</v>
      </c>
      <c r="M218" s="137">
        <v>181</v>
      </c>
      <c r="N218" s="137">
        <v>24</v>
      </c>
      <c r="O218" s="137">
        <v>5732</v>
      </c>
    </row>
    <row r="219" spans="1:15">
      <c r="A219" s="104" t="s">
        <v>713</v>
      </c>
      <c r="B219" s="98" t="s">
        <v>714</v>
      </c>
      <c r="C219" s="124">
        <v>83</v>
      </c>
      <c r="D219" s="124" t="s">
        <v>972</v>
      </c>
      <c r="E219" s="124">
        <v>5</v>
      </c>
      <c r="F219" s="124" t="s">
        <v>972</v>
      </c>
      <c r="G219" s="124" t="s">
        <v>972</v>
      </c>
      <c r="H219" s="124">
        <v>4</v>
      </c>
      <c r="I219" s="124" t="s">
        <v>971</v>
      </c>
      <c r="J219" s="124" t="s">
        <v>972</v>
      </c>
      <c r="K219" s="124">
        <v>12</v>
      </c>
      <c r="L219" s="124" t="s">
        <v>972</v>
      </c>
      <c r="M219" s="124">
        <v>0</v>
      </c>
      <c r="N219" s="124">
        <v>1</v>
      </c>
      <c r="O219" s="124">
        <v>114</v>
      </c>
    </row>
    <row r="220" spans="1:15">
      <c r="A220" s="105" t="s">
        <v>715</v>
      </c>
      <c r="B220" s="99" t="s">
        <v>716</v>
      </c>
      <c r="C220" s="125">
        <v>42</v>
      </c>
      <c r="D220" s="125">
        <v>0</v>
      </c>
      <c r="E220" s="125">
        <v>15</v>
      </c>
      <c r="F220" s="125" t="s">
        <v>972</v>
      </c>
      <c r="G220" s="125">
        <v>0</v>
      </c>
      <c r="H220" s="125">
        <v>8</v>
      </c>
      <c r="I220" s="125" t="s">
        <v>971</v>
      </c>
      <c r="J220" s="125" t="s">
        <v>972</v>
      </c>
      <c r="K220" s="125" t="s">
        <v>972</v>
      </c>
      <c r="L220" s="125" t="s">
        <v>972</v>
      </c>
      <c r="M220" s="125">
        <v>4</v>
      </c>
      <c r="N220" s="125">
        <v>3</v>
      </c>
      <c r="O220" s="125">
        <v>79</v>
      </c>
    </row>
    <row r="221" spans="1:15">
      <c r="A221" s="104" t="s">
        <v>717</v>
      </c>
      <c r="B221" s="98" t="s">
        <v>718</v>
      </c>
      <c r="C221" s="124">
        <v>135</v>
      </c>
      <c r="D221" s="124">
        <v>4</v>
      </c>
      <c r="E221" s="124">
        <v>19</v>
      </c>
      <c r="F221" s="124">
        <v>9</v>
      </c>
      <c r="G221" s="124">
        <v>4</v>
      </c>
      <c r="H221" s="124">
        <v>22</v>
      </c>
      <c r="I221" s="124" t="s">
        <v>971</v>
      </c>
      <c r="J221" s="124">
        <v>4</v>
      </c>
      <c r="K221" s="124">
        <v>9</v>
      </c>
      <c r="L221" s="124">
        <v>6</v>
      </c>
      <c r="M221" s="124">
        <v>9</v>
      </c>
      <c r="N221" s="124">
        <v>5</v>
      </c>
      <c r="O221" s="124">
        <v>226</v>
      </c>
    </row>
    <row r="222" spans="1:15">
      <c r="A222" s="105" t="s">
        <v>719</v>
      </c>
      <c r="B222" s="99" t="s">
        <v>720</v>
      </c>
      <c r="C222" s="125">
        <v>143</v>
      </c>
      <c r="D222" s="125">
        <v>0</v>
      </c>
      <c r="E222" s="125">
        <v>12</v>
      </c>
      <c r="F222" s="125">
        <v>14</v>
      </c>
      <c r="G222" s="125">
        <v>10</v>
      </c>
      <c r="H222" s="125">
        <v>115</v>
      </c>
      <c r="I222" s="125" t="s">
        <v>971</v>
      </c>
      <c r="J222" s="125">
        <v>6</v>
      </c>
      <c r="K222" s="125">
        <v>17</v>
      </c>
      <c r="L222" s="125">
        <v>13</v>
      </c>
      <c r="M222" s="125">
        <v>8</v>
      </c>
      <c r="N222" s="125">
        <v>6</v>
      </c>
      <c r="O222" s="125">
        <v>344</v>
      </c>
    </row>
    <row r="223" spans="1:15">
      <c r="A223" s="104" t="s">
        <v>721</v>
      </c>
      <c r="B223" s="98" t="s">
        <v>722</v>
      </c>
      <c r="C223" s="124">
        <v>96</v>
      </c>
      <c r="D223" s="124">
        <v>0</v>
      </c>
      <c r="E223" s="124">
        <v>13</v>
      </c>
      <c r="F223" s="124" t="s">
        <v>972</v>
      </c>
      <c r="G223" s="124">
        <v>4</v>
      </c>
      <c r="H223" s="124">
        <v>12</v>
      </c>
      <c r="I223" s="124" t="s">
        <v>971</v>
      </c>
      <c r="J223" s="124" t="s">
        <v>972</v>
      </c>
      <c r="K223" s="124" t="s">
        <v>972</v>
      </c>
      <c r="L223" s="124" t="s">
        <v>972</v>
      </c>
      <c r="M223" s="124" t="s">
        <v>972</v>
      </c>
      <c r="N223" s="124">
        <v>0</v>
      </c>
      <c r="O223" s="124">
        <v>133</v>
      </c>
    </row>
    <row r="224" spans="1:15">
      <c r="A224" s="105" t="s">
        <v>723</v>
      </c>
      <c r="B224" s="99" t="s">
        <v>724</v>
      </c>
      <c r="C224" s="125">
        <v>47</v>
      </c>
      <c r="D224" s="125" t="s">
        <v>972</v>
      </c>
      <c r="E224" s="125">
        <v>4</v>
      </c>
      <c r="F224" s="125" t="s">
        <v>972</v>
      </c>
      <c r="G224" s="125" t="s">
        <v>972</v>
      </c>
      <c r="H224" s="125">
        <v>57</v>
      </c>
      <c r="I224" s="125" t="s">
        <v>971</v>
      </c>
      <c r="J224" s="125" t="s">
        <v>972</v>
      </c>
      <c r="K224" s="125">
        <v>6</v>
      </c>
      <c r="L224" s="125" t="s">
        <v>972</v>
      </c>
      <c r="M224" s="125" t="s">
        <v>972</v>
      </c>
      <c r="N224" s="125">
        <v>1</v>
      </c>
      <c r="O224" s="125">
        <v>126</v>
      </c>
    </row>
    <row r="225" spans="1:15">
      <c r="A225" s="104" t="s">
        <v>725</v>
      </c>
      <c r="B225" s="98" t="s">
        <v>726</v>
      </c>
      <c r="C225" s="124">
        <v>1427</v>
      </c>
      <c r="D225" s="124">
        <v>126</v>
      </c>
      <c r="E225" s="124">
        <v>185</v>
      </c>
      <c r="F225" s="124">
        <v>59</v>
      </c>
      <c r="G225" s="124">
        <v>55</v>
      </c>
      <c r="H225" s="124">
        <v>1031</v>
      </c>
      <c r="I225" s="124" t="s">
        <v>971</v>
      </c>
      <c r="J225" s="124">
        <v>40</v>
      </c>
      <c r="K225" s="124">
        <v>81</v>
      </c>
      <c r="L225" s="124">
        <v>33</v>
      </c>
      <c r="M225" s="124">
        <v>129</v>
      </c>
      <c r="N225" s="124">
        <v>6</v>
      </c>
      <c r="O225" s="124">
        <v>3172</v>
      </c>
    </row>
    <row r="226" spans="1:15">
      <c r="A226" s="105" t="s">
        <v>727</v>
      </c>
      <c r="B226" s="99" t="s">
        <v>728</v>
      </c>
      <c r="C226" s="125">
        <v>122</v>
      </c>
      <c r="D226" s="125">
        <v>0</v>
      </c>
      <c r="E226" s="125">
        <v>76</v>
      </c>
      <c r="F226" s="125">
        <v>13</v>
      </c>
      <c r="G226" s="125">
        <v>0</v>
      </c>
      <c r="H226" s="125">
        <v>70</v>
      </c>
      <c r="I226" s="125" t="s">
        <v>971</v>
      </c>
      <c r="J226" s="125" t="s">
        <v>972</v>
      </c>
      <c r="K226" s="125">
        <v>5</v>
      </c>
      <c r="L226" s="125">
        <v>6</v>
      </c>
      <c r="M226" s="125" t="s">
        <v>972</v>
      </c>
      <c r="N226" s="125">
        <v>0</v>
      </c>
      <c r="O226" s="125">
        <v>297</v>
      </c>
    </row>
    <row r="227" spans="1:15">
      <c r="A227" s="104" t="s">
        <v>729</v>
      </c>
      <c r="B227" s="98" t="s">
        <v>730</v>
      </c>
      <c r="C227" s="124" t="s">
        <v>973</v>
      </c>
      <c r="D227" s="124" t="s">
        <v>973</v>
      </c>
      <c r="E227" s="124" t="s">
        <v>973</v>
      </c>
      <c r="F227" s="124" t="s">
        <v>973</v>
      </c>
      <c r="G227" s="124" t="s">
        <v>973</v>
      </c>
      <c r="H227" s="124" t="s">
        <v>973</v>
      </c>
      <c r="I227" s="124" t="s">
        <v>971</v>
      </c>
      <c r="J227" s="124" t="s">
        <v>973</v>
      </c>
      <c r="K227" s="124" t="s">
        <v>973</v>
      </c>
      <c r="L227" s="124" t="s">
        <v>973</v>
      </c>
      <c r="M227" s="124" t="s">
        <v>973</v>
      </c>
      <c r="N227" s="124" t="s">
        <v>971</v>
      </c>
      <c r="O227" s="124" t="s">
        <v>973</v>
      </c>
    </row>
    <row r="228" spans="1:15">
      <c r="A228" s="105" t="s">
        <v>731</v>
      </c>
      <c r="B228" s="99" t="s">
        <v>732</v>
      </c>
      <c r="C228" s="125">
        <v>279</v>
      </c>
      <c r="D228" s="125">
        <v>25</v>
      </c>
      <c r="E228" s="125">
        <v>31</v>
      </c>
      <c r="F228" s="125">
        <v>11</v>
      </c>
      <c r="G228" s="125">
        <v>0</v>
      </c>
      <c r="H228" s="125">
        <v>199</v>
      </c>
      <c r="I228" s="125" t="s">
        <v>971</v>
      </c>
      <c r="J228" s="125">
        <v>8</v>
      </c>
      <c r="K228" s="125">
        <v>27</v>
      </c>
      <c r="L228" s="125">
        <v>14</v>
      </c>
      <c r="M228" s="125">
        <v>11</v>
      </c>
      <c r="N228" s="125">
        <v>4</v>
      </c>
      <c r="O228" s="125">
        <v>609</v>
      </c>
    </row>
    <row r="229" spans="1:15">
      <c r="A229" s="104" t="s">
        <v>733</v>
      </c>
      <c r="B229" s="98" t="s">
        <v>734</v>
      </c>
      <c r="C229" s="124">
        <v>77</v>
      </c>
      <c r="D229" s="124">
        <v>10</v>
      </c>
      <c r="E229" s="124">
        <v>34</v>
      </c>
      <c r="F229" s="124">
        <v>5</v>
      </c>
      <c r="G229" s="124">
        <v>6</v>
      </c>
      <c r="H229" s="124">
        <v>49</v>
      </c>
      <c r="I229" s="124" t="s">
        <v>971</v>
      </c>
      <c r="J229" s="124" t="s">
        <v>972</v>
      </c>
      <c r="K229" s="124">
        <v>10</v>
      </c>
      <c r="L229" s="124">
        <v>5</v>
      </c>
      <c r="M229" s="124">
        <v>8</v>
      </c>
      <c r="N229" s="124" t="s">
        <v>972</v>
      </c>
      <c r="O229" s="124">
        <v>206</v>
      </c>
    </row>
    <row r="230" spans="1:15">
      <c r="A230" s="105" t="s">
        <v>735</v>
      </c>
      <c r="B230" s="99" t="s">
        <v>736</v>
      </c>
      <c r="C230" s="125">
        <v>162</v>
      </c>
      <c r="D230" s="125">
        <v>11</v>
      </c>
      <c r="E230" s="125">
        <v>24</v>
      </c>
      <c r="F230" s="125">
        <v>4</v>
      </c>
      <c r="G230" s="125">
        <v>11</v>
      </c>
      <c r="H230" s="125">
        <v>148</v>
      </c>
      <c r="I230" s="125" t="s">
        <v>971</v>
      </c>
      <c r="J230" s="125" t="s">
        <v>972</v>
      </c>
      <c r="K230" s="125">
        <v>7</v>
      </c>
      <c r="L230" s="125">
        <v>11</v>
      </c>
      <c r="M230" s="125" t="s">
        <v>972</v>
      </c>
      <c r="N230" s="125">
        <v>1</v>
      </c>
      <c r="O230" s="125">
        <v>383</v>
      </c>
    </row>
    <row r="231" spans="1:15">
      <c r="A231" s="103" t="s">
        <v>737</v>
      </c>
      <c r="B231" s="97" t="s">
        <v>738</v>
      </c>
      <c r="C231" s="137">
        <v>2200</v>
      </c>
      <c r="D231" s="137">
        <v>210</v>
      </c>
      <c r="E231" s="137">
        <v>810</v>
      </c>
      <c r="F231" s="137">
        <v>113</v>
      </c>
      <c r="G231" s="137">
        <v>145</v>
      </c>
      <c r="H231" s="137">
        <v>1099</v>
      </c>
      <c r="I231" s="137" t="s">
        <v>971</v>
      </c>
      <c r="J231" s="137">
        <v>62</v>
      </c>
      <c r="K231" s="137">
        <v>151</v>
      </c>
      <c r="L231" s="137">
        <v>135</v>
      </c>
      <c r="M231" s="137">
        <v>130</v>
      </c>
      <c r="N231" s="137">
        <v>19</v>
      </c>
      <c r="O231" s="137">
        <v>5074</v>
      </c>
    </row>
    <row r="232" spans="1:15">
      <c r="A232" s="105" t="s">
        <v>739</v>
      </c>
      <c r="B232" s="99" t="s">
        <v>740</v>
      </c>
      <c r="C232" s="125">
        <v>49</v>
      </c>
      <c r="D232" s="125" t="s">
        <v>972</v>
      </c>
      <c r="E232" s="125">
        <v>18</v>
      </c>
      <c r="F232" s="125">
        <v>4</v>
      </c>
      <c r="G232" s="125">
        <v>6</v>
      </c>
      <c r="H232" s="125">
        <v>16</v>
      </c>
      <c r="I232" s="125" t="s">
        <v>971</v>
      </c>
      <c r="J232" s="125">
        <v>0</v>
      </c>
      <c r="K232" s="125" t="s">
        <v>972</v>
      </c>
      <c r="L232" s="125">
        <v>0</v>
      </c>
      <c r="M232" s="125">
        <v>0</v>
      </c>
      <c r="N232" s="125">
        <v>0</v>
      </c>
      <c r="O232" s="125">
        <v>96</v>
      </c>
    </row>
    <row r="233" spans="1:15">
      <c r="A233" s="104" t="s">
        <v>741</v>
      </c>
      <c r="B233" s="98" t="s">
        <v>742</v>
      </c>
      <c r="C233" s="124">
        <v>62</v>
      </c>
      <c r="D233" s="124" t="s">
        <v>972</v>
      </c>
      <c r="E233" s="124">
        <v>26</v>
      </c>
      <c r="F233" s="124" t="s">
        <v>972</v>
      </c>
      <c r="G233" s="124">
        <v>4</v>
      </c>
      <c r="H233" s="124">
        <v>27</v>
      </c>
      <c r="I233" s="124" t="s">
        <v>971</v>
      </c>
      <c r="J233" s="124">
        <v>0</v>
      </c>
      <c r="K233" s="124">
        <v>6</v>
      </c>
      <c r="L233" s="124" t="s">
        <v>972</v>
      </c>
      <c r="M233" s="124" t="s">
        <v>972</v>
      </c>
      <c r="N233" s="124">
        <v>1</v>
      </c>
      <c r="O233" s="124">
        <v>134</v>
      </c>
    </row>
    <row r="234" spans="1:15">
      <c r="A234" s="105" t="s">
        <v>743</v>
      </c>
      <c r="B234" s="99" t="s">
        <v>744</v>
      </c>
      <c r="C234" s="125">
        <v>118</v>
      </c>
      <c r="D234" s="125">
        <v>11</v>
      </c>
      <c r="E234" s="125">
        <v>22</v>
      </c>
      <c r="F234" s="125">
        <v>4</v>
      </c>
      <c r="G234" s="125">
        <v>6</v>
      </c>
      <c r="H234" s="125">
        <v>27</v>
      </c>
      <c r="I234" s="125" t="s">
        <v>971</v>
      </c>
      <c r="J234" s="125">
        <v>5</v>
      </c>
      <c r="K234" s="125">
        <v>4</v>
      </c>
      <c r="L234" s="125">
        <v>8</v>
      </c>
      <c r="M234" s="125" t="s">
        <v>972</v>
      </c>
      <c r="N234" s="125" t="s">
        <v>972</v>
      </c>
      <c r="O234" s="125">
        <v>208</v>
      </c>
    </row>
    <row r="235" spans="1:15">
      <c r="A235" s="104" t="s">
        <v>745</v>
      </c>
      <c r="B235" s="98" t="s">
        <v>746</v>
      </c>
      <c r="C235" s="124">
        <v>82</v>
      </c>
      <c r="D235" s="124" t="s">
        <v>972</v>
      </c>
      <c r="E235" s="124">
        <v>19</v>
      </c>
      <c r="F235" s="124">
        <v>11</v>
      </c>
      <c r="G235" s="124">
        <v>4</v>
      </c>
      <c r="H235" s="124">
        <v>65</v>
      </c>
      <c r="I235" s="124" t="s">
        <v>971</v>
      </c>
      <c r="J235" s="124" t="s">
        <v>972</v>
      </c>
      <c r="K235" s="124">
        <v>4</v>
      </c>
      <c r="L235" s="124">
        <v>5</v>
      </c>
      <c r="M235" s="124">
        <v>7</v>
      </c>
      <c r="N235" s="124">
        <v>1</v>
      </c>
      <c r="O235" s="124">
        <v>201</v>
      </c>
    </row>
    <row r="236" spans="1:15">
      <c r="A236" s="105" t="s">
        <v>747</v>
      </c>
      <c r="B236" s="99" t="s">
        <v>748</v>
      </c>
      <c r="C236" s="125">
        <v>73</v>
      </c>
      <c r="D236" s="125">
        <v>4</v>
      </c>
      <c r="E236" s="125">
        <v>32</v>
      </c>
      <c r="F236" s="125" t="s">
        <v>972</v>
      </c>
      <c r="G236" s="125" t="s">
        <v>972</v>
      </c>
      <c r="H236" s="125">
        <v>16</v>
      </c>
      <c r="I236" s="125" t="s">
        <v>971</v>
      </c>
      <c r="J236" s="125" t="s">
        <v>972</v>
      </c>
      <c r="K236" s="125">
        <v>4</v>
      </c>
      <c r="L236" s="125" t="s">
        <v>972</v>
      </c>
      <c r="M236" s="125">
        <v>0</v>
      </c>
      <c r="N236" s="125">
        <v>0</v>
      </c>
      <c r="O236" s="125">
        <v>136</v>
      </c>
    </row>
    <row r="237" spans="1:15">
      <c r="A237" s="104" t="s">
        <v>749</v>
      </c>
      <c r="B237" s="98" t="s">
        <v>750</v>
      </c>
      <c r="C237" s="124">
        <v>1154</v>
      </c>
      <c r="D237" s="124">
        <v>152</v>
      </c>
      <c r="E237" s="124">
        <v>426</v>
      </c>
      <c r="F237" s="124">
        <v>68</v>
      </c>
      <c r="G237" s="124">
        <v>90</v>
      </c>
      <c r="H237" s="124">
        <v>708</v>
      </c>
      <c r="I237" s="124" t="s">
        <v>971</v>
      </c>
      <c r="J237" s="124">
        <v>33</v>
      </c>
      <c r="K237" s="124">
        <v>94</v>
      </c>
      <c r="L237" s="124">
        <v>71</v>
      </c>
      <c r="M237" s="124">
        <v>63</v>
      </c>
      <c r="N237" s="124">
        <v>7</v>
      </c>
      <c r="O237" s="124">
        <v>2866</v>
      </c>
    </row>
    <row r="238" spans="1:15">
      <c r="A238" s="105" t="s">
        <v>751</v>
      </c>
      <c r="B238" s="99" t="s">
        <v>752</v>
      </c>
      <c r="C238" s="125">
        <v>140</v>
      </c>
      <c r="D238" s="125">
        <v>6</v>
      </c>
      <c r="E238" s="125">
        <v>73</v>
      </c>
      <c r="F238" s="125">
        <v>8</v>
      </c>
      <c r="G238" s="125">
        <v>7</v>
      </c>
      <c r="H238" s="125">
        <v>30</v>
      </c>
      <c r="I238" s="125" t="s">
        <v>971</v>
      </c>
      <c r="J238" s="125">
        <v>6</v>
      </c>
      <c r="K238" s="125">
        <v>10</v>
      </c>
      <c r="L238" s="125">
        <v>7</v>
      </c>
      <c r="M238" s="125">
        <v>22</v>
      </c>
      <c r="N238" s="125">
        <v>5</v>
      </c>
      <c r="O238" s="125">
        <v>314</v>
      </c>
    </row>
    <row r="239" spans="1:15">
      <c r="A239" s="104" t="s">
        <v>753</v>
      </c>
      <c r="B239" s="98" t="s">
        <v>754</v>
      </c>
      <c r="C239" s="124">
        <v>232</v>
      </c>
      <c r="D239" s="124">
        <v>0</v>
      </c>
      <c r="E239" s="124">
        <v>57</v>
      </c>
      <c r="F239" s="124">
        <v>7</v>
      </c>
      <c r="G239" s="124">
        <v>4</v>
      </c>
      <c r="H239" s="124">
        <v>41</v>
      </c>
      <c r="I239" s="124" t="s">
        <v>971</v>
      </c>
      <c r="J239" s="124">
        <v>9</v>
      </c>
      <c r="K239" s="124">
        <v>9</v>
      </c>
      <c r="L239" s="124">
        <v>17</v>
      </c>
      <c r="M239" s="124">
        <v>12</v>
      </c>
      <c r="N239" s="124">
        <v>0</v>
      </c>
      <c r="O239" s="124">
        <v>388</v>
      </c>
    </row>
    <row r="240" spans="1:15">
      <c r="A240" s="105" t="s">
        <v>755</v>
      </c>
      <c r="B240" s="99" t="s">
        <v>756</v>
      </c>
      <c r="C240" s="125">
        <v>202</v>
      </c>
      <c r="D240" s="125">
        <v>23</v>
      </c>
      <c r="E240" s="125">
        <v>65</v>
      </c>
      <c r="F240" s="125">
        <v>7</v>
      </c>
      <c r="G240" s="125">
        <v>16</v>
      </c>
      <c r="H240" s="125">
        <v>146</v>
      </c>
      <c r="I240" s="125" t="s">
        <v>971</v>
      </c>
      <c r="J240" s="125" t="s">
        <v>972</v>
      </c>
      <c r="K240" s="125">
        <v>17</v>
      </c>
      <c r="L240" s="125">
        <v>20</v>
      </c>
      <c r="M240" s="125">
        <v>17</v>
      </c>
      <c r="N240" s="125" t="s">
        <v>972</v>
      </c>
      <c r="O240" s="125">
        <v>521</v>
      </c>
    </row>
    <row r="241" spans="1:15">
      <c r="A241" s="104" t="s">
        <v>757</v>
      </c>
      <c r="B241" s="98" t="s">
        <v>758</v>
      </c>
      <c r="C241" s="124">
        <v>118</v>
      </c>
      <c r="D241" s="124">
        <v>8</v>
      </c>
      <c r="E241" s="124">
        <v>79</v>
      </c>
      <c r="F241" s="124">
        <v>6</v>
      </c>
      <c r="G241" s="124">
        <v>7</v>
      </c>
      <c r="H241" s="124">
        <v>32</v>
      </c>
      <c r="I241" s="124" t="s">
        <v>971</v>
      </c>
      <c r="J241" s="124" t="s">
        <v>972</v>
      </c>
      <c r="K241" s="124">
        <v>4</v>
      </c>
      <c r="L241" s="124">
        <v>4</v>
      </c>
      <c r="M241" s="124">
        <v>6</v>
      </c>
      <c r="N241" s="124" t="s">
        <v>972</v>
      </c>
      <c r="O241" s="124">
        <v>267</v>
      </c>
    </row>
    <row r="242" spans="1:15">
      <c r="A242" s="103" t="s">
        <v>759</v>
      </c>
      <c r="B242" s="97" t="s">
        <v>760</v>
      </c>
      <c r="C242" s="137">
        <v>2463</v>
      </c>
      <c r="D242" s="137">
        <v>105</v>
      </c>
      <c r="E242" s="137">
        <v>1051</v>
      </c>
      <c r="F242" s="137">
        <v>170</v>
      </c>
      <c r="G242" s="137">
        <v>118</v>
      </c>
      <c r="H242" s="137">
        <v>1066</v>
      </c>
      <c r="I242" s="137" t="s">
        <v>971</v>
      </c>
      <c r="J242" s="137">
        <v>86</v>
      </c>
      <c r="K242" s="137">
        <v>266</v>
      </c>
      <c r="L242" s="137">
        <v>138</v>
      </c>
      <c r="M242" s="137">
        <v>174</v>
      </c>
      <c r="N242" s="137">
        <v>20</v>
      </c>
      <c r="O242" s="137">
        <v>5657</v>
      </c>
    </row>
    <row r="243" spans="1:15">
      <c r="A243" s="104" t="s">
        <v>191</v>
      </c>
      <c r="B243" s="98" t="s">
        <v>761</v>
      </c>
      <c r="C243" s="124">
        <v>38</v>
      </c>
      <c r="D243" s="124" t="s">
        <v>972</v>
      </c>
      <c r="E243" s="124">
        <v>18</v>
      </c>
      <c r="F243" s="124">
        <v>14</v>
      </c>
      <c r="G243" s="124" t="s">
        <v>972</v>
      </c>
      <c r="H243" s="124">
        <v>21</v>
      </c>
      <c r="I243" s="124" t="s">
        <v>971</v>
      </c>
      <c r="J243" s="124">
        <v>0</v>
      </c>
      <c r="K243" s="124">
        <v>4</v>
      </c>
      <c r="L243" s="124">
        <v>6</v>
      </c>
      <c r="M243" s="124" t="s">
        <v>972</v>
      </c>
      <c r="N243" s="124">
        <v>0</v>
      </c>
      <c r="O243" s="124">
        <v>104</v>
      </c>
    </row>
    <row r="244" spans="1:15">
      <c r="A244" s="105" t="s">
        <v>762</v>
      </c>
      <c r="B244" s="99" t="s">
        <v>763</v>
      </c>
      <c r="C244" s="125">
        <v>52</v>
      </c>
      <c r="D244" s="125" t="s">
        <v>972</v>
      </c>
      <c r="E244" s="125">
        <v>21</v>
      </c>
      <c r="F244" s="125">
        <v>10</v>
      </c>
      <c r="G244" s="125">
        <v>4</v>
      </c>
      <c r="H244" s="125">
        <v>20</v>
      </c>
      <c r="I244" s="125" t="s">
        <v>971</v>
      </c>
      <c r="J244" s="125" t="s">
        <v>972</v>
      </c>
      <c r="K244" s="125">
        <v>16</v>
      </c>
      <c r="L244" s="125">
        <v>8</v>
      </c>
      <c r="M244" s="125">
        <v>7</v>
      </c>
      <c r="N244" s="125">
        <v>2</v>
      </c>
      <c r="O244" s="125">
        <v>143</v>
      </c>
    </row>
    <row r="245" spans="1:15">
      <c r="A245" s="104" t="s">
        <v>764</v>
      </c>
      <c r="B245" s="98" t="s">
        <v>765</v>
      </c>
      <c r="C245" s="124">
        <v>37</v>
      </c>
      <c r="D245" s="124" t="s">
        <v>972</v>
      </c>
      <c r="E245" s="124">
        <v>14</v>
      </c>
      <c r="F245" s="124">
        <v>4</v>
      </c>
      <c r="G245" s="124" t="s">
        <v>972</v>
      </c>
      <c r="H245" s="124">
        <v>24</v>
      </c>
      <c r="I245" s="124" t="s">
        <v>971</v>
      </c>
      <c r="J245" s="124" t="s">
        <v>972</v>
      </c>
      <c r="K245" s="124">
        <v>13</v>
      </c>
      <c r="L245" s="124">
        <v>5</v>
      </c>
      <c r="M245" s="124">
        <v>12</v>
      </c>
      <c r="N245" s="124">
        <v>0</v>
      </c>
      <c r="O245" s="124">
        <v>114</v>
      </c>
    </row>
    <row r="246" spans="1:15">
      <c r="A246" s="105" t="s">
        <v>766</v>
      </c>
      <c r="B246" s="99" t="s">
        <v>767</v>
      </c>
      <c r="C246" s="125">
        <v>72</v>
      </c>
      <c r="D246" s="125">
        <v>0</v>
      </c>
      <c r="E246" s="125">
        <v>39</v>
      </c>
      <c r="F246" s="125">
        <v>9</v>
      </c>
      <c r="G246" s="125">
        <v>7</v>
      </c>
      <c r="H246" s="125">
        <v>22</v>
      </c>
      <c r="I246" s="125" t="s">
        <v>971</v>
      </c>
      <c r="J246" s="125" t="s">
        <v>972</v>
      </c>
      <c r="K246" s="125">
        <v>11</v>
      </c>
      <c r="L246" s="125" t="s">
        <v>972</v>
      </c>
      <c r="M246" s="125">
        <v>6</v>
      </c>
      <c r="N246" s="125">
        <v>1</v>
      </c>
      <c r="O246" s="125">
        <v>171</v>
      </c>
    </row>
    <row r="247" spans="1:15">
      <c r="A247" s="104" t="s">
        <v>768</v>
      </c>
      <c r="B247" s="98" t="s">
        <v>769</v>
      </c>
      <c r="C247" s="124">
        <v>39</v>
      </c>
      <c r="D247" s="124">
        <v>8</v>
      </c>
      <c r="E247" s="124">
        <v>48</v>
      </c>
      <c r="F247" s="124">
        <v>4</v>
      </c>
      <c r="G247" s="124">
        <v>4</v>
      </c>
      <c r="H247" s="124">
        <v>21</v>
      </c>
      <c r="I247" s="124" t="s">
        <v>971</v>
      </c>
      <c r="J247" s="124">
        <v>0</v>
      </c>
      <c r="K247" s="124">
        <v>5</v>
      </c>
      <c r="L247" s="124" t="s">
        <v>972</v>
      </c>
      <c r="M247" s="124" t="s">
        <v>972</v>
      </c>
      <c r="N247" s="124">
        <v>0</v>
      </c>
      <c r="O247" s="124">
        <v>134</v>
      </c>
    </row>
    <row r="248" spans="1:15">
      <c r="A248" s="105" t="s">
        <v>770</v>
      </c>
      <c r="B248" s="99" t="s">
        <v>771</v>
      </c>
      <c r="C248" s="125">
        <v>40</v>
      </c>
      <c r="D248" s="125" t="s">
        <v>972</v>
      </c>
      <c r="E248" s="125">
        <v>28</v>
      </c>
      <c r="F248" s="125">
        <v>4</v>
      </c>
      <c r="G248" s="125" t="s">
        <v>972</v>
      </c>
      <c r="H248" s="125">
        <v>48</v>
      </c>
      <c r="I248" s="125" t="s">
        <v>971</v>
      </c>
      <c r="J248" s="125">
        <v>6</v>
      </c>
      <c r="K248" s="125">
        <v>7</v>
      </c>
      <c r="L248" s="125" t="s">
        <v>972</v>
      </c>
      <c r="M248" s="125">
        <v>5</v>
      </c>
      <c r="N248" s="125">
        <v>0</v>
      </c>
      <c r="O248" s="125">
        <v>143</v>
      </c>
    </row>
    <row r="249" spans="1:15">
      <c r="A249" s="104" t="s">
        <v>772</v>
      </c>
      <c r="B249" s="98" t="s">
        <v>773</v>
      </c>
      <c r="C249" s="124">
        <v>43</v>
      </c>
      <c r="D249" s="124">
        <v>0</v>
      </c>
      <c r="E249" s="124">
        <v>13</v>
      </c>
      <c r="F249" s="124">
        <v>10</v>
      </c>
      <c r="G249" s="124" t="s">
        <v>972</v>
      </c>
      <c r="H249" s="124">
        <v>5</v>
      </c>
      <c r="I249" s="124" t="s">
        <v>971</v>
      </c>
      <c r="J249" s="124">
        <v>0</v>
      </c>
      <c r="K249" s="124">
        <v>6</v>
      </c>
      <c r="L249" s="124" t="s">
        <v>972</v>
      </c>
      <c r="M249" s="124">
        <v>10</v>
      </c>
      <c r="N249" s="124">
        <v>1</v>
      </c>
      <c r="O249" s="124">
        <v>91</v>
      </c>
    </row>
    <row r="250" spans="1:15">
      <c r="A250" s="105" t="s">
        <v>774</v>
      </c>
      <c r="B250" s="99" t="s">
        <v>775</v>
      </c>
      <c r="C250" s="125">
        <v>86</v>
      </c>
      <c r="D250" s="125">
        <v>9</v>
      </c>
      <c r="E250" s="125">
        <v>24</v>
      </c>
      <c r="F250" s="125">
        <v>4</v>
      </c>
      <c r="G250" s="125" t="s">
        <v>972</v>
      </c>
      <c r="H250" s="125">
        <v>28</v>
      </c>
      <c r="I250" s="125" t="s">
        <v>971</v>
      </c>
      <c r="J250" s="125">
        <v>4</v>
      </c>
      <c r="K250" s="125">
        <v>9</v>
      </c>
      <c r="L250" s="125" t="s">
        <v>972</v>
      </c>
      <c r="M250" s="125">
        <v>0</v>
      </c>
      <c r="N250" s="125">
        <v>0</v>
      </c>
      <c r="O250" s="125">
        <v>167</v>
      </c>
    </row>
    <row r="251" spans="1:15">
      <c r="A251" s="104" t="s">
        <v>776</v>
      </c>
      <c r="B251" s="98" t="s">
        <v>777</v>
      </c>
      <c r="C251" s="124">
        <v>52</v>
      </c>
      <c r="D251" s="124">
        <v>17</v>
      </c>
      <c r="E251" s="124">
        <v>54</v>
      </c>
      <c r="F251" s="124">
        <v>8</v>
      </c>
      <c r="G251" s="124" t="s">
        <v>972</v>
      </c>
      <c r="H251" s="124">
        <v>84</v>
      </c>
      <c r="I251" s="124" t="s">
        <v>971</v>
      </c>
      <c r="J251" s="124" t="s">
        <v>972</v>
      </c>
      <c r="K251" s="124">
        <v>19</v>
      </c>
      <c r="L251" s="124">
        <v>4</v>
      </c>
      <c r="M251" s="124">
        <v>20</v>
      </c>
      <c r="N251" s="124">
        <v>1</v>
      </c>
      <c r="O251" s="124">
        <v>265</v>
      </c>
    </row>
    <row r="252" spans="1:15">
      <c r="A252" s="105" t="s">
        <v>778</v>
      </c>
      <c r="B252" s="99" t="s">
        <v>779</v>
      </c>
      <c r="C252" s="125">
        <v>362</v>
      </c>
      <c r="D252" s="125">
        <v>28</v>
      </c>
      <c r="E252" s="125">
        <v>188</v>
      </c>
      <c r="F252" s="125">
        <v>39</v>
      </c>
      <c r="G252" s="125">
        <v>13</v>
      </c>
      <c r="H252" s="125">
        <v>183</v>
      </c>
      <c r="I252" s="125" t="s">
        <v>971</v>
      </c>
      <c r="J252" s="125">
        <v>10</v>
      </c>
      <c r="K252" s="125">
        <v>33</v>
      </c>
      <c r="L252" s="125">
        <v>23</v>
      </c>
      <c r="M252" s="125">
        <v>23</v>
      </c>
      <c r="N252" s="125">
        <v>2</v>
      </c>
      <c r="O252" s="125">
        <v>904</v>
      </c>
    </row>
    <row r="253" spans="1:15">
      <c r="A253" s="104" t="s">
        <v>780</v>
      </c>
      <c r="B253" s="98" t="s">
        <v>781</v>
      </c>
      <c r="C253" s="124">
        <v>830</v>
      </c>
      <c r="D253" s="124">
        <v>28</v>
      </c>
      <c r="E253" s="124">
        <v>394</v>
      </c>
      <c r="F253" s="124">
        <v>28</v>
      </c>
      <c r="G253" s="124">
        <v>49</v>
      </c>
      <c r="H253" s="124">
        <v>215</v>
      </c>
      <c r="I253" s="124" t="s">
        <v>971</v>
      </c>
      <c r="J253" s="124">
        <v>34</v>
      </c>
      <c r="K253" s="124">
        <v>78</v>
      </c>
      <c r="L253" s="124">
        <v>50</v>
      </c>
      <c r="M253" s="124">
        <v>67</v>
      </c>
      <c r="N253" s="124">
        <v>2</v>
      </c>
      <c r="O253" s="124">
        <v>1775</v>
      </c>
    </row>
    <row r="254" spans="1:15">
      <c r="A254" s="105" t="s">
        <v>782</v>
      </c>
      <c r="B254" s="99" t="s">
        <v>783</v>
      </c>
      <c r="C254" s="125">
        <v>70</v>
      </c>
      <c r="D254" s="125">
        <v>4</v>
      </c>
      <c r="E254" s="125">
        <v>23</v>
      </c>
      <c r="F254" s="125">
        <v>4</v>
      </c>
      <c r="G254" s="125" t="s">
        <v>972</v>
      </c>
      <c r="H254" s="125" t="s">
        <v>972</v>
      </c>
      <c r="I254" s="125" t="s">
        <v>971</v>
      </c>
      <c r="J254" s="125" t="s">
        <v>972</v>
      </c>
      <c r="K254" s="125">
        <v>9</v>
      </c>
      <c r="L254" s="125">
        <v>0</v>
      </c>
      <c r="M254" s="125" t="s">
        <v>972</v>
      </c>
      <c r="N254" s="125">
        <v>2</v>
      </c>
      <c r="O254" s="125">
        <v>119</v>
      </c>
    </row>
    <row r="255" spans="1:15">
      <c r="A255" s="104" t="s">
        <v>784</v>
      </c>
      <c r="B255" s="98" t="s">
        <v>785</v>
      </c>
      <c r="C255" s="124">
        <v>77</v>
      </c>
      <c r="D255" s="124" t="s">
        <v>972</v>
      </c>
      <c r="E255" s="124">
        <v>38</v>
      </c>
      <c r="F255" s="124">
        <v>4</v>
      </c>
      <c r="G255" s="124">
        <v>6</v>
      </c>
      <c r="H255" s="124">
        <v>140</v>
      </c>
      <c r="I255" s="124" t="s">
        <v>971</v>
      </c>
      <c r="J255" s="124" t="s">
        <v>972</v>
      </c>
      <c r="K255" s="124">
        <v>8</v>
      </c>
      <c r="L255" s="124">
        <v>9</v>
      </c>
      <c r="M255" s="124" t="s">
        <v>972</v>
      </c>
      <c r="N255" s="124">
        <v>3</v>
      </c>
      <c r="O255" s="124">
        <v>292</v>
      </c>
    </row>
    <row r="256" spans="1:15">
      <c r="A256" s="105" t="s">
        <v>786</v>
      </c>
      <c r="B256" s="99" t="s">
        <v>787</v>
      </c>
      <c r="C256" s="125">
        <v>293</v>
      </c>
      <c r="D256" s="125" t="s">
        <v>972</v>
      </c>
      <c r="E256" s="125">
        <v>95</v>
      </c>
      <c r="F256" s="125">
        <v>14</v>
      </c>
      <c r="G256" s="125">
        <v>7</v>
      </c>
      <c r="H256" s="125">
        <v>97</v>
      </c>
      <c r="I256" s="125" t="s">
        <v>971</v>
      </c>
      <c r="J256" s="125">
        <v>8</v>
      </c>
      <c r="K256" s="125">
        <v>14</v>
      </c>
      <c r="L256" s="125">
        <v>7</v>
      </c>
      <c r="M256" s="125">
        <v>11</v>
      </c>
      <c r="N256" s="125" t="s">
        <v>972</v>
      </c>
      <c r="O256" s="125">
        <v>554</v>
      </c>
    </row>
    <row r="257" spans="1:15">
      <c r="A257" s="104" t="s">
        <v>788</v>
      </c>
      <c r="B257" s="98" t="s">
        <v>789</v>
      </c>
      <c r="C257" s="124">
        <v>402</v>
      </c>
      <c r="D257" s="124">
        <v>0</v>
      </c>
      <c r="E257" s="124">
        <v>63</v>
      </c>
      <c r="F257" s="124">
        <v>14</v>
      </c>
      <c r="G257" s="124">
        <v>16</v>
      </c>
      <c r="H257" s="124">
        <v>177</v>
      </c>
      <c r="I257" s="124" t="s">
        <v>971</v>
      </c>
      <c r="J257" s="124">
        <v>13</v>
      </c>
      <c r="K257" s="124">
        <v>36</v>
      </c>
      <c r="L257" s="124">
        <v>19</v>
      </c>
      <c r="M257" s="124">
        <v>12</v>
      </c>
      <c r="N257" s="124">
        <v>2</v>
      </c>
      <c r="O257" s="124">
        <v>754</v>
      </c>
    </row>
    <row r="258" spans="1:15">
      <c r="A258" s="103" t="s">
        <v>790</v>
      </c>
      <c r="B258" s="97" t="s">
        <v>791</v>
      </c>
      <c r="C258" s="137">
        <v>3717</v>
      </c>
      <c r="D258" s="137">
        <v>121</v>
      </c>
      <c r="E258" s="137">
        <v>546</v>
      </c>
      <c r="F258" s="137">
        <v>141</v>
      </c>
      <c r="G258" s="137">
        <v>126</v>
      </c>
      <c r="H258" s="137">
        <v>1151</v>
      </c>
      <c r="I258" s="137" t="s">
        <v>971</v>
      </c>
      <c r="J258" s="137">
        <v>70</v>
      </c>
      <c r="K258" s="137">
        <v>202</v>
      </c>
      <c r="L258" s="137">
        <v>210</v>
      </c>
      <c r="M258" s="137">
        <v>401</v>
      </c>
      <c r="N258" s="137">
        <v>36</v>
      </c>
      <c r="O258" s="137">
        <v>6721</v>
      </c>
    </row>
    <row r="259" spans="1:15">
      <c r="A259" s="104" t="s">
        <v>792</v>
      </c>
      <c r="B259" s="98" t="s">
        <v>793</v>
      </c>
      <c r="C259" s="124">
        <v>87</v>
      </c>
      <c r="D259" s="124">
        <v>4</v>
      </c>
      <c r="E259" s="124">
        <v>11</v>
      </c>
      <c r="F259" s="124" t="s">
        <v>972</v>
      </c>
      <c r="G259" s="124" t="s">
        <v>972</v>
      </c>
      <c r="H259" s="124">
        <v>14</v>
      </c>
      <c r="I259" s="124" t="s">
        <v>971</v>
      </c>
      <c r="J259" s="124" t="s">
        <v>972</v>
      </c>
      <c r="K259" s="124">
        <v>5</v>
      </c>
      <c r="L259" s="124">
        <v>8</v>
      </c>
      <c r="M259" s="124">
        <v>6</v>
      </c>
      <c r="N259" s="124">
        <v>0</v>
      </c>
      <c r="O259" s="124">
        <v>143</v>
      </c>
    </row>
    <row r="260" spans="1:15">
      <c r="A260" s="105" t="s">
        <v>794</v>
      </c>
      <c r="B260" s="99" t="s">
        <v>795</v>
      </c>
      <c r="C260" s="125">
        <v>114</v>
      </c>
      <c r="D260" s="125">
        <v>8</v>
      </c>
      <c r="E260" s="125">
        <v>20</v>
      </c>
      <c r="F260" s="125">
        <v>10</v>
      </c>
      <c r="G260" s="125">
        <v>6</v>
      </c>
      <c r="H260" s="125">
        <v>9</v>
      </c>
      <c r="I260" s="125" t="s">
        <v>971</v>
      </c>
      <c r="J260" s="125">
        <v>0</v>
      </c>
      <c r="K260" s="125">
        <v>6</v>
      </c>
      <c r="L260" s="125">
        <v>5</v>
      </c>
      <c r="M260" s="125">
        <v>5</v>
      </c>
      <c r="N260" s="125">
        <v>1</v>
      </c>
      <c r="O260" s="125">
        <v>184</v>
      </c>
    </row>
    <row r="261" spans="1:15">
      <c r="A261" s="104" t="s">
        <v>796</v>
      </c>
      <c r="B261" s="98" t="s">
        <v>797</v>
      </c>
      <c r="C261" s="124">
        <v>124</v>
      </c>
      <c r="D261" s="124" t="s">
        <v>972</v>
      </c>
      <c r="E261" s="124">
        <v>30</v>
      </c>
      <c r="F261" s="124" t="s">
        <v>972</v>
      </c>
      <c r="G261" s="124">
        <v>4</v>
      </c>
      <c r="H261" s="124">
        <v>44</v>
      </c>
      <c r="I261" s="124" t="s">
        <v>971</v>
      </c>
      <c r="J261" s="124">
        <v>5</v>
      </c>
      <c r="K261" s="124">
        <v>12</v>
      </c>
      <c r="L261" s="124" t="s">
        <v>972</v>
      </c>
      <c r="M261" s="124">
        <v>11</v>
      </c>
      <c r="N261" s="124">
        <v>1</v>
      </c>
      <c r="O261" s="124">
        <v>237</v>
      </c>
    </row>
    <row r="262" spans="1:15">
      <c r="A262" s="105" t="s">
        <v>798</v>
      </c>
      <c r="B262" s="99" t="s">
        <v>799</v>
      </c>
      <c r="C262" s="125">
        <v>23</v>
      </c>
      <c r="D262" s="125">
        <v>7</v>
      </c>
      <c r="E262" s="125">
        <v>8</v>
      </c>
      <c r="F262" s="125" t="s">
        <v>972</v>
      </c>
      <c r="G262" s="125">
        <v>4</v>
      </c>
      <c r="H262" s="125">
        <v>73</v>
      </c>
      <c r="I262" s="125" t="s">
        <v>971</v>
      </c>
      <c r="J262" s="125">
        <v>0</v>
      </c>
      <c r="K262" s="125" t="s">
        <v>972</v>
      </c>
      <c r="L262" s="125" t="s">
        <v>972</v>
      </c>
      <c r="M262" s="125">
        <v>6</v>
      </c>
      <c r="N262" s="125">
        <v>0</v>
      </c>
      <c r="O262" s="125">
        <v>126</v>
      </c>
    </row>
    <row r="263" spans="1:15">
      <c r="A263" s="104" t="s">
        <v>800</v>
      </c>
      <c r="B263" s="98" t="s">
        <v>801</v>
      </c>
      <c r="C263" s="124">
        <v>90</v>
      </c>
      <c r="D263" s="124" t="s">
        <v>972</v>
      </c>
      <c r="E263" s="124">
        <v>21</v>
      </c>
      <c r="F263" s="124">
        <v>11</v>
      </c>
      <c r="G263" s="124">
        <v>9</v>
      </c>
      <c r="H263" s="124">
        <v>57</v>
      </c>
      <c r="I263" s="124" t="s">
        <v>971</v>
      </c>
      <c r="J263" s="124">
        <v>0</v>
      </c>
      <c r="K263" s="124">
        <v>4</v>
      </c>
      <c r="L263" s="124">
        <v>4</v>
      </c>
      <c r="M263" s="124">
        <v>14</v>
      </c>
      <c r="N263" s="124" t="s">
        <v>972</v>
      </c>
      <c r="O263" s="124">
        <v>211</v>
      </c>
    </row>
    <row r="264" spans="1:15">
      <c r="A264" s="105" t="s">
        <v>802</v>
      </c>
      <c r="B264" s="99" t="s">
        <v>803</v>
      </c>
      <c r="C264" s="125">
        <v>1624</v>
      </c>
      <c r="D264" s="125">
        <v>67</v>
      </c>
      <c r="E264" s="125">
        <v>153</v>
      </c>
      <c r="F264" s="125">
        <v>33</v>
      </c>
      <c r="G264" s="125">
        <v>48</v>
      </c>
      <c r="H264" s="125">
        <v>370</v>
      </c>
      <c r="I264" s="125" t="s">
        <v>971</v>
      </c>
      <c r="J264" s="125">
        <v>27</v>
      </c>
      <c r="K264" s="125">
        <v>86</v>
      </c>
      <c r="L264" s="125">
        <v>74</v>
      </c>
      <c r="M264" s="125">
        <v>264</v>
      </c>
      <c r="N264" s="125">
        <v>14</v>
      </c>
      <c r="O264" s="125">
        <v>2760</v>
      </c>
    </row>
    <row r="265" spans="1:15">
      <c r="A265" s="104" t="s">
        <v>804</v>
      </c>
      <c r="B265" s="98" t="s">
        <v>805</v>
      </c>
      <c r="C265" s="124">
        <v>545</v>
      </c>
      <c r="D265" s="124">
        <v>0</v>
      </c>
      <c r="E265" s="124">
        <v>52</v>
      </c>
      <c r="F265" s="124">
        <v>28</v>
      </c>
      <c r="G265" s="124">
        <v>0</v>
      </c>
      <c r="H265" s="124">
        <v>97</v>
      </c>
      <c r="I265" s="124" t="s">
        <v>971</v>
      </c>
      <c r="J265" s="124">
        <v>15</v>
      </c>
      <c r="K265" s="124">
        <v>12</v>
      </c>
      <c r="L265" s="124">
        <v>23</v>
      </c>
      <c r="M265" s="124">
        <v>15</v>
      </c>
      <c r="N265" s="124">
        <v>1</v>
      </c>
      <c r="O265" s="124">
        <v>788</v>
      </c>
    </row>
    <row r="266" spans="1:15">
      <c r="A266" s="105" t="s">
        <v>806</v>
      </c>
      <c r="B266" s="99" t="s">
        <v>807</v>
      </c>
      <c r="C266" s="125">
        <v>505</v>
      </c>
      <c r="D266" s="125" t="s">
        <v>972</v>
      </c>
      <c r="E266" s="125">
        <v>71</v>
      </c>
      <c r="F266" s="125">
        <v>16</v>
      </c>
      <c r="G266" s="125">
        <v>18</v>
      </c>
      <c r="H266" s="125">
        <v>202</v>
      </c>
      <c r="I266" s="125" t="s">
        <v>971</v>
      </c>
      <c r="J266" s="125">
        <v>11</v>
      </c>
      <c r="K266" s="125">
        <v>33</v>
      </c>
      <c r="L266" s="125">
        <v>45</v>
      </c>
      <c r="M266" s="125">
        <v>28</v>
      </c>
      <c r="N266" s="125" t="s">
        <v>972</v>
      </c>
      <c r="O266" s="125">
        <v>945</v>
      </c>
    </row>
    <row r="267" spans="1:15">
      <c r="A267" s="104" t="s">
        <v>808</v>
      </c>
      <c r="B267" s="98" t="s">
        <v>809</v>
      </c>
      <c r="C267" s="124">
        <v>382</v>
      </c>
      <c r="D267" s="124">
        <v>0</v>
      </c>
      <c r="E267" s="124">
        <v>47</v>
      </c>
      <c r="F267" s="124">
        <v>11</v>
      </c>
      <c r="G267" s="124">
        <v>14</v>
      </c>
      <c r="H267" s="124">
        <v>129</v>
      </c>
      <c r="I267" s="124" t="s">
        <v>971</v>
      </c>
      <c r="J267" s="124">
        <v>5</v>
      </c>
      <c r="K267" s="124">
        <v>19</v>
      </c>
      <c r="L267" s="124">
        <v>23</v>
      </c>
      <c r="M267" s="124">
        <v>27</v>
      </c>
      <c r="N267" s="124">
        <v>6</v>
      </c>
      <c r="O267" s="124">
        <v>663</v>
      </c>
    </row>
    <row r="268" spans="1:15">
      <c r="A268" s="105" t="s">
        <v>810</v>
      </c>
      <c r="B268" s="99" t="s">
        <v>811</v>
      </c>
      <c r="C268" s="125">
        <v>269</v>
      </c>
      <c r="D268" s="125">
        <v>29</v>
      </c>
      <c r="E268" s="125">
        <v>136</v>
      </c>
      <c r="F268" s="125">
        <v>25</v>
      </c>
      <c r="G268" s="125">
        <v>22</v>
      </c>
      <c r="H268" s="125">
        <v>178</v>
      </c>
      <c r="I268" s="125" t="s">
        <v>971</v>
      </c>
      <c r="J268" s="125">
        <v>5</v>
      </c>
      <c r="K268" s="125">
        <v>23</v>
      </c>
      <c r="L268" s="125">
        <v>26</v>
      </c>
      <c r="M268" s="125">
        <v>28</v>
      </c>
      <c r="N268" s="125">
        <v>0</v>
      </c>
      <c r="O268" s="125">
        <v>741</v>
      </c>
    </row>
    <row r="269" spans="1:15">
      <c r="A269" s="103" t="s">
        <v>812</v>
      </c>
      <c r="B269" s="97" t="s">
        <v>813</v>
      </c>
      <c r="C269" s="137">
        <v>1917</v>
      </c>
      <c r="D269" s="137">
        <v>67</v>
      </c>
      <c r="E269" s="137">
        <v>703</v>
      </c>
      <c r="F269" s="137">
        <v>111</v>
      </c>
      <c r="G269" s="137">
        <v>86</v>
      </c>
      <c r="H269" s="137">
        <v>685</v>
      </c>
      <c r="I269" s="137" t="s">
        <v>971</v>
      </c>
      <c r="J269" s="137">
        <v>66</v>
      </c>
      <c r="K269" s="137">
        <v>165</v>
      </c>
      <c r="L269" s="137">
        <v>127</v>
      </c>
      <c r="M269" s="137">
        <v>97</v>
      </c>
      <c r="N269" s="137">
        <v>43</v>
      </c>
      <c r="O269" s="137">
        <v>4067</v>
      </c>
    </row>
    <row r="270" spans="1:15">
      <c r="A270" s="105" t="s">
        <v>814</v>
      </c>
      <c r="B270" s="99" t="s">
        <v>815</v>
      </c>
      <c r="C270" s="125">
        <v>69</v>
      </c>
      <c r="D270" s="125">
        <v>0</v>
      </c>
      <c r="E270" s="125">
        <v>27</v>
      </c>
      <c r="F270" s="125">
        <v>5</v>
      </c>
      <c r="G270" s="125" t="s">
        <v>972</v>
      </c>
      <c r="H270" s="125">
        <v>21</v>
      </c>
      <c r="I270" s="125" t="s">
        <v>971</v>
      </c>
      <c r="J270" s="125">
        <v>0</v>
      </c>
      <c r="K270" s="125">
        <v>5</v>
      </c>
      <c r="L270" s="125" t="s">
        <v>972</v>
      </c>
      <c r="M270" s="125">
        <v>12</v>
      </c>
      <c r="N270" s="125">
        <v>3</v>
      </c>
      <c r="O270" s="125">
        <v>146</v>
      </c>
    </row>
    <row r="271" spans="1:15">
      <c r="A271" s="104" t="s">
        <v>816</v>
      </c>
      <c r="B271" s="98" t="s">
        <v>817</v>
      </c>
      <c r="C271" s="124">
        <v>193</v>
      </c>
      <c r="D271" s="124">
        <v>0</v>
      </c>
      <c r="E271" s="124">
        <v>71</v>
      </c>
      <c r="F271" s="124">
        <v>15</v>
      </c>
      <c r="G271" s="124">
        <v>0</v>
      </c>
      <c r="H271" s="124">
        <v>30</v>
      </c>
      <c r="I271" s="124" t="s">
        <v>971</v>
      </c>
      <c r="J271" s="124" t="s">
        <v>972</v>
      </c>
      <c r="K271" s="124">
        <v>16</v>
      </c>
      <c r="L271" s="124">
        <v>8</v>
      </c>
      <c r="M271" s="124">
        <v>9</v>
      </c>
      <c r="N271" s="124" t="s">
        <v>972</v>
      </c>
      <c r="O271" s="124">
        <v>347</v>
      </c>
    </row>
    <row r="272" spans="1:15">
      <c r="A272" s="105" t="s">
        <v>818</v>
      </c>
      <c r="B272" s="99" t="s">
        <v>819</v>
      </c>
      <c r="C272" s="125">
        <v>208</v>
      </c>
      <c r="D272" s="125">
        <v>6</v>
      </c>
      <c r="E272" s="125">
        <v>72</v>
      </c>
      <c r="F272" s="125">
        <v>13</v>
      </c>
      <c r="G272" s="125">
        <v>16</v>
      </c>
      <c r="H272" s="125">
        <v>45</v>
      </c>
      <c r="I272" s="125" t="s">
        <v>971</v>
      </c>
      <c r="J272" s="125">
        <v>8</v>
      </c>
      <c r="K272" s="125">
        <v>9</v>
      </c>
      <c r="L272" s="125">
        <v>8</v>
      </c>
      <c r="M272" s="125">
        <v>8</v>
      </c>
      <c r="N272" s="125">
        <v>8</v>
      </c>
      <c r="O272" s="125">
        <v>401</v>
      </c>
    </row>
    <row r="273" spans="1:15">
      <c r="A273" s="104" t="s">
        <v>820</v>
      </c>
      <c r="B273" s="98" t="s">
        <v>821</v>
      </c>
      <c r="C273" s="124">
        <v>780</v>
      </c>
      <c r="D273" s="124">
        <v>40</v>
      </c>
      <c r="E273" s="124">
        <v>304</v>
      </c>
      <c r="F273" s="124">
        <v>46</v>
      </c>
      <c r="G273" s="124">
        <v>31</v>
      </c>
      <c r="H273" s="124">
        <v>365</v>
      </c>
      <c r="I273" s="124" t="s">
        <v>971</v>
      </c>
      <c r="J273" s="124">
        <v>26</v>
      </c>
      <c r="K273" s="124">
        <v>77</v>
      </c>
      <c r="L273" s="124">
        <v>61</v>
      </c>
      <c r="M273" s="124">
        <v>61</v>
      </c>
      <c r="N273" s="124">
        <v>9</v>
      </c>
      <c r="O273" s="124">
        <v>1800</v>
      </c>
    </row>
    <row r="274" spans="1:15">
      <c r="A274" s="105" t="s">
        <v>822</v>
      </c>
      <c r="B274" s="99" t="s">
        <v>823</v>
      </c>
      <c r="C274" s="125">
        <v>154</v>
      </c>
      <c r="D274" s="125">
        <v>7</v>
      </c>
      <c r="E274" s="125">
        <v>82</v>
      </c>
      <c r="F274" s="125">
        <v>10</v>
      </c>
      <c r="G274" s="125">
        <v>7</v>
      </c>
      <c r="H274" s="125">
        <v>43</v>
      </c>
      <c r="I274" s="125" t="s">
        <v>971</v>
      </c>
      <c r="J274" s="125">
        <v>14</v>
      </c>
      <c r="K274" s="125">
        <v>13</v>
      </c>
      <c r="L274" s="125">
        <v>13</v>
      </c>
      <c r="M274" s="125" t="s">
        <v>972</v>
      </c>
      <c r="N274" s="125" t="s">
        <v>972</v>
      </c>
      <c r="O274" s="125">
        <v>357</v>
      </c>
    </row>
    <row r="275" spans="1:15">
      <c r="A275" s="104" t="s">
        <v>824</v>
      </c>
      <c r="B275" s="98" t="s">
        <v>825</v>
      </c>
      <c r="C275" s="124">
        <v>170</v>
      </c>
      <c r="D275" s="124">
        <v>14</v>
      </c>
      <c r="E275" s="124">
        <v>63</v>
      </c>
      <c r="F275" s="124">
        <v>15</v>
      </c>
      <c r="G275" s="124">
        <v>16</v>
      </c>
      <c r="H275" s="124">
        <v>38</v>
      </c>
      <c r="I275" s="124" t="s">
        <v>971</v>
      </c>
      <c r="J275" s="124">
        <v>5</v>
      </c>
      <c r="K275" s="124">
        <v>15</v>
      </c>
      <c r="L275" s="124">
        <v>6</v>
      </c>
      <c r="M275" s="124">
        <v>0</v>
      </c>
      <c r="N275" s="124">
        <v>4</v>
      </c>
      <c r="O275" s="124">
        <v>346</v>
      </c>
    </row>
    <row r="276" spans="1:15">
      <c r="A276" s="105" t="s">
        <v>826</v>
      </c>
      <c r="B276" s="99" t="s">
        <v>827</v>
      </c>
      <c r="C276" s="125">
        <v>365</v>
      </c>
      <c r="D276" s="125">
        <v>0</v>
      </c>
      <c r="E276" s="125">
        <v>92</v>
      </c>
      <c r="F276" s="125">
        <v>7</v>
      </c>
      <c r="G276" s="125">
        <v>15</v>
      </c>
      <c r="H276" s="125">
        <v>146</v>
      </c>
      <c r="I276" s="125" t="s">
        <v>971</v>
      </c>
      <c r="J276" s="125">
        <v>10</v>
      </c>
      <c r="K276" s="125">
        <v>30</v>
      </c>
      <c r="L276" s="125">
        <v>29</v>
      </c>
      <c r="M276" s="125">
        <v>10</v>
      </c>
      <c r="N276" s="125">
        <v>7</v>
      </c>
      <c r="O276" s="125">
        <v>711</v>
      </c>
    </row>
    <row r="277" spans="1:15">
      <c r="A277" s="103" t="s">
        <v>828</v>
      </c>
      <c r="B277" s="97" t="s">
        <v>829</v>
      </c>
      <c r="C277" s="137">
        <v>877</v>
      </c>
      <c r="D277" s="137">
        <v>76</v>
      </c>
      <c r="E277" s="137">
        <v>391</v>
      </c>
      <c r="F277" s="137">
        <v>61</v>
      </c>
      <c r="G277" s="137">
        <v>68</v>
      </c>
      <c r="H277" s="137">
        <v>241</v>
      </c>
      <c r="I277" s="137" t="s">
        <v>971</v>
      </c>
      <c r="J277" s="137">
        <v>45</v>
      </c>
      <c r="K277" s="137">
        <v>91</v>
      </c>
      <c r="L277" s="137">
        <v>62</v>
      </c>
      <c r="M277" s="137">
        <v>91</v>
      </c>
      <c r="N277" s="137">
        <v>32</v>
      </c>
      <c r="O277" s="137">
        <v>2035</v>
      </c>
    </row>
    <row r="278" spans="1:15">
      <c r="A278" s="105" t="s">
        <v>830</v>
      </c>
      <c r="B278" s="99" t="s">
        <v>831</v>
      </c>
      <c r="C278" s="125">
        <v>31</v>
      </c>
      <c r="D278" s="125">
        <v>5</v>
      </c>
      <c r="E278" s="125">
        <v>24</v>
      </c>
      <c r="F278" s="125">
        <v>0</v>
      </c>
      <c r="G278" s="125" t="s">
        <v>972</v>
      </c>
      <c r="H278" s="125">
        <v>7</v>
      </c>
      <c r="I278" s="125" t="s">
        <v>971</v>
      </c>
      <c r="J278" s="125" t="s">
        <v>972</v>
      </c>
      <c r="K278" s="125">
        <v>7</v>
      </c>
      <c r="L278" s="125" t="s">
        <v>972</v>
      </c>
      <c r="M278" s="125">
        <v>4</v>
      </c>
      <c r="N278" s="125">
        <v>2</v>
      </c>
      <c r="O278" s="125">
        <v>86</v>
      </c>
    </row>
    <row r="279" spans="1:15">
      <c r="A279" s="104" t="s">
        <v>832</v>
      </c>
      <c r="B279" s="98" t="s">
        <v>833</v>
      </c>
      <c r="C279" s="124">
        <v>80</v>
      </c>
      <c r="D279" s="124">
        <v>5</v>
      </c>
      <c r="E279" s="124">
        <v>15</v>
      </c>
      <c r="F279" s="124">
        <v>4</v>
      </c>
      <c r="G279" s="124" t="s">
        <v>972</v>
      </c>
      <c r="H279" s="124">
        <v>9</v>
      </c>
      <c r="I279" s="124" t="s">
        <v>971</v>
      </c>
      <c r="J279" s="124" t="s">
        <v>972</v>
      </c>
      <c r="K279" s="124">
        <v>4</v>
      </c>
      <c r="L279" s="124">
        <v>5</v>
      </c>
      <c r="M279" s="124">
        <v>12</v>
      </c>
      <c r="N279" s="124">
        <v>4</v>
      </c>
      <c r="O279" s="124">
        <v>142</v>
      </c>
    </row>
    <row r="280" spans="1:15">
      <c r="A280" s="105" t="s">
        <v>834</v>
      </c>
      <c r="B280" s="99" t="s">
        <v>835</v>
      </c>
      <c r="C280" s="125">
        <v>51</v>
      </c>
      <c r="D280" s="125">
        <v>8</v>
      </c>
      <c r="E280" s="125">
        <v>20</v>
      </c>
      <c r="F280" s="125">
        <v>8</v>
      </c>
      <c r="G280" s="125">
        <v>12</v>
      </c>
      <c r="H280" s="125">
        <v>28</v>
      </c>
      <c r="I280" s="125" t="s">
        <v>971</v>
      </c>
      <c r="J280" s="125" t="s">
        <v>972</v>
      </c>
      <c r="K280" s="125">
        <v>9</v>
      </c>
      <c r="L280" s="125">
        <v>6</v>
      </c>
      <c r="M280" s="125">
        <v>19</v>
      </c>
      <c r="N280" s="125" t="s">
        <v>972</v>
      </c>
      <c r="O280" s="125">
        <v>163</v>
      </c>
    </row>
    <row r="281" spans="1:15">
      <c r="A281" s="104" t="s">
        <v>836</v>
      </c>
      <c r="B281" s="98" t="s">
        <v>837</v>
      </c>
      <c r="C281" s="124">
        <v>117</v>
      </c>
      <c r="D281" s="124">
        <v>5</v>
      </c>
      <c r="E281" s="124">
        <v>43</v>
      </c>
      <c r="F281" s="124">
        <v>8</v>
      </c>
      <c r="G281" s="124">
        <v>14</v>
      </c>
      <c r="H281" s="124">
        <v>24</v>
      </c>
      <c r="I281" s="124" t="s">
        <v>971</v>
      </c>
      <c r="J281" s="124">
        <v>9</v>
      </c>
      <c r="K281" s="124">
        <v>7</v>
      </c>
      <c r="L281" s="124">
        <v>7</v>
      </c>
      <c r="M281" s="124">
        <v>11</v>
      </c>
      <c r="N281" s="124">
        <v>4</v>
      </c>
      <c r="O281" s="124">
        <v>249</v>
      </c>
    </row>
    <row r="282" spans="1:15">
      <c r="A282" s="105" t="s">
        <v>838</v>
      </c>
      <c r="B282" s="99" t="s">
        <v>839</v>
      </c>
      <c r="C282" s="125">
        <v>51</v>
      </c>
      <c r="D282" s="125">
        <v>4</v>
      </c>
      <c r="E282" s="125">
        <v>26</v>
      </c>
      <c r="F282" s="125">
        <v>0</v>
      </c>
      <c r="G282" s="125">
        <v>6</v>
      </c>
      <c r="H282" s="125">
        <v>9</v>
      </c>
      <c r="I282" s="125" t="s">
        <v>971</v>
      </c>
      <c r="J282" s="125">
        <v>4</v>
      </c>
      <c r="K282" s="125" t="s">
        <v>972</v>
      </c>
      <c r="L282" s="125">
        <v>4</v>
      </c>
      <c r="M282" s="125">
        <v>18</v>
      </c>
      <c r="N282" s="125" t="s">
        <v>972</v>
      </c>
      <c r="O282" s="125">
        <v>124</v>
      </c>
    </row>
    <row r="283" spans="1:15">
      <c r="A283" s="104" t="s">
        <v>840</v>
      </c>
      <c r="B283" s="98" t="s">
        <v>841</v>
      </c>
      <c r="C283" s="124">
        <v>37</v>
      </c>
      <c r="D283" s="124">
        <v>6</v>
      </c>
      <c r="E283" s="124">
        <v>25</v>
      </c>
      <c r="F283" s="124">
        <v>7</v>
      </c>
      <c r="G283" s="124" t="s">
        <v>972</v>
      </c>
      <c r="H283" s="124">
        <v>16</v>
      </c>
      <c r="I283" s="124" t="s">
        <v>971</v>
      </c>
      <c r="J283" s="124" t="s">
        <v>972</v>
      </c>
      <c r="K283" s="124">
        <v>13</v>
      </c>
      <c r="L283" s="124">
        <v>5</v>
      </c>
      <c r="M283" s="124">
        <v>6</v>
      </c>
      <c r="N283" s="124">
        <v>0</v>
      </c>
      <c r="O283" s="124">
        <v>118</v>
      </c>
    </row>
    <row r="284" spans="1:15">
      <c r="A284" s="105" t="s">
        <v>842</v>
      </c>
      <c r="B284" s="99" t="s">
        <v>843</v>
      </c>
      <c r="C284" s="125">
        <v>39</v>
      </c>
      <c r="D284" s="125" t="s">
        <v>972</v>
      </c>
      <c r="E284" s="125">
        <v>13</v>
      </c>
      <c r="F284" s="125" t="s">
        <v>972</v>
      </c>
      <c r="G284" s="125" t="s">
        <v>972</v>
      </c>
      <c r="H284" s="125">
        <v>14</v>
      </c>
      <c r="I284" s="125" t="s">
        <v>971</v>
      </c>
      <c r="J284" s="125">
        <v>0</v>
      </c>
      <c r="K284" s="125" t="s">
        <v>972</v>
      </c>
      <c r="L284" s="125">
        <v>5</v>
      </c>
      <c r="M284" s="125">
        <v>7</v>
      </c>
      <c r="N284" s="125">
        <v>1</v>
      </c>
      <c r="O284" s="125">
        <v>89</v>
      </c>
    </row>
    <row r="285" spans="1:15">
      <c r="A285" s="104" t="s">
        <v>844</v>
      </c>
      <c r="B285" s="98" t="s">
        <v>845</v>
      </c>
      <c r="C285" s="124">
        <v>485</v>
      </c>
      <c r="D285" s="124">
        <v>42</v>
      </c>
      <c r="E285" s="124">
        <v>229</v>
      </c>
      <c r="F285" s="124">
        <v>32</v>
      </c>
      <c r="G285" s="124">
        <v>30</v>
      </c>
      <c r="H285" s="124">
        <v>136</v>
      </c>
      <c r="I285" s="124" t="s">
        <v>971</v>
      </c>
      <c r="J285" s="124">
        <v>27</v>
      </c>
      <c r="K285" s="124">
        <v>47</v>
      </c>
      <c r="L285" s="124">
        <v>27</v>
      </c>
      <c r="M285" s="124">
        <v>18</v>
      </c>
      <c r="N285" s="124">
        <v>20</v>
      </c>
      <c r="O285" s="124">
        <v>1093</v>
      </c>
    </row>
    <row r="286" spans="1:15">
      <c r="A286" s="103" t="s">
        <v>846</v>
      </c>
      <c r="B286" s="97" t="s">
        <v>906</v>
      </c>
      <c r="C286" s="137">
        <v>1255</v>
      </c>
      <c r="D286" s="137">
        <v>64</v>
      </c>
      <c r="E286" s="137">
        <v>734</v>
      </c>
      <c r="F286" s="137">
        <v>99</v>
      </c>
      <c r="G286" s="137">
        <v>60</v>
      </c>
      <c r="H286" s="137">
        <v>460</v>
      </c>
      <c r="I286" s="137" t="s">
        <v>971</v>
      </c>
      <c r="J286" s="137">
        <v>29</v>
      </c>
      <c r="K286" s="137">
        <v>131</v>
      </c>
      <c r="L286" s="137">
        <v>61</v>
      </c>
      <c r="M286" s="137">
        <v>130</v>
      </c>
      <c r="N286" s="137">
        <v>39</v>
      </c>
      <c r="O286" s="137">
        <v>3062</v>
      </c>
    </row>
    <row r="287" spans="1:15">
      <c r="A287" s="104" t="s">
        <v>847</v>
      </c>
      <c r="B287" s="98" t="s">
        <v>848</v>
      </c>
      <c r="C287" s="124">
        <v>27</v>
      </c>
      <c r="D287" s="124">
        <v>10</v>
      </c>
      <c r="E287" s="124">
        <v>18</v>
      </c>
      <c r="F287" s="124" t="s">
        <v>972</v>
      </c>
      <c r="G287" s="124">
        <v>4</v>
      </c>
      <c r="H287" s="124">
        <v>4</v>
      </c>
      <c r="I287" s="124" t="s">
        <v>971</v>
      </c>
      <c r="J287" s="124" t="s">
        <v>972</v>
      </c>
      <c r="K287" s="124">
        <v>0</v>
      </c>
      <c r="L287" s="124" t="s">
        <v>972</v>
      </c>
      <c r="M287" s="124">
        <v>0</v>
      </c>
      <c r="N287" s="124">
        <v>2</v>
      </c>
      <c r="O287" s="124">
        <v>72</v>
      </c>
    </row>
    <row r="288" spans="1:15">
      <c r="A288" s="105" t="s">
        <v>849</v>
      </c>
      <c r="B288" s="99" t="s">
        <v>850</v>
      </c>
      <c r="C288" s="125">
        <v>22</v>
      </c>
      <c r="D288" s="125">
        <v>0</v>
      </c>
      <c r="E288" s="125">
        <v>5</v>
      </c>
      <c r="F288" s="125" t="s">
        <v>972</v>
      </c>
      <c r="G288" s="125">
        <v>0</v>
      </c>
      <c r="H288" s="125">
        <v>4</v>
      </c>
      <c r="I288" s="125" t="s">
        <v>971</v>
      </c>
      <c r="J288" s="125">
        <v>0</v>
      </c>
      <c r="K288" s="125" t="s">
        <v>972</v>
      </c>
      <c r="L288" s="125" t="s">
        <v>972</v>
      </c>
      <c r="M288" s="125" t="s">
        <v>972</v>
      </c>
      <c r="N288" s="125">
        <v>0</v>
      </c>
      <c r="O288" s="125">
        <v>35</v>
      </c>
    </row>
    <row r="289" spans="1:15">
      <c r="A289" s="104" t="s">
        <v>851</v>
      </c>
      <c r="B289" s="98" t="s">
        <v>852</v>
      </c>
      <c r="C289" s="124">
        <v>20</v>
      </c>
      <c r="D289" s="124" t="s">
        <v>972</v>
      </c>
      <c r="E289" s="124">
        <v>9</v>
      </c>
      <c r="F289" s="124" t="s">
        <v>972</v>
      </c>
      <c r="G289" s="124" t="s">
        <v>972</v>
      </c>
      <c r="H289" s="124">
        <v>9</v>
      </c>
      <c r="I289" s="124" t="s">
        <v>971</v>
      </c>
      <c r="J289" s="124">
        <v>0</v>
      </c>
      <c r="K289" s="124" t="s">
        <v>972</v>
      </c>
      <c r="L289" s="124" t="s">
        <v>972</v>
      </c>
      <c r="M289" s="124">
        <v>0</v>
      </c>
      <c r="N289" s="124">
        <v>1</v>
      </c>
      <c r="O289" s="124">
        <v>49</v>
      </c>
    </row>
    <row r="290" spans="1:15">
      <c r="A290" s="105" t="s">
        <v>853</v>
      </c>
      <c r="B290" s="99" t="s">
        <v>854</v>
      </c>
      <c r="C290" s="125">
        <v>34</v>
      </c>
      <c r="D290" s="125">
        <v>0</v>
      </c>
      <c r="E290" s="125">
        <v>16</v>
      </c>
      <c r="F290" s="125" t="s">
        <v>972</v>
      </c>
      <c r="G290" s="125" t="s">
        <v>972</v>
      </c>
      <c r="H290" s="125">
        <v>5</v>
      </c>
      <c r="I290" s="125" t="s">
        <v>971</v>
      </c>
      <c r="J290" s="125" t="s">
        <v>972</v>
      </c>
      <c r="K290" s="125" t="s">
        <v>972</v>
      </c>
      <c r="L290" s="125" t="s">
        <v>972</v>
      </c>
      <c r="M290" s="125">
        <v>4</v>
      </c>
      <c r="N290" s="125">
        <v>0</v>
      </c>
      <c r="O290" s="125">
        <v>66</v>
      </c>
    </row>
    <row r="291" spans="1:15">
      <c r="A291" s="104" t="s">
        <v>855</v>
      </c>
      <c r="B291" s="98" t="s">
        <v>856</v>
      </c>
      <c r="C291" s="124">
        <v>9</v>
      </c>
      <c r="D291" s="124" t="s">
        <v>972</v>
      </c>
      <c r="E291" s="124">
        <v>5</v>
      </c>
      <c r="F291" s="124" t="s">
        <v>972</v>
      </c>
      <c r="G291" s="124">
        <v>0</v>
      </c>
      <c r="H291" s="124">
        <v>7</v>
      </c>
      <c r="I291" s="124" t="s">
        <v>971</v>
      </c>
      <c r="J291" s="124">
        <v>0</v>
      </c>
      <c r="K291" s="124">
        <v>0</v>
      </c>
      <c r="L291" s="124">
        <v>0</v>
      </c>
      <c r="M291" s="124">
        <v>0</v>
      </c>
      <c r="N291" s="124" t="s">
        <v>972</v>
      </c>
      <c r="O291" s="124">
        <v>23</v>
      </c>
    </row>
    <row r="292" spans="1:15">
      <c r="A292" s="105" t="s">
        <v>857</v>
      </c>
      <c r="B292" s="99" t="s">
        <v>858</v>
      </c>
      <c r="C292" s="125">
        <v>20</v>
      </c>
      <c r="D292" s="125" t="s">
        <v>972</v>
      </c>
      <c r="E292" s="125" t="s">
        <v>972</v>
      </c>
      <c r="F292" s="125" t="s">
        <v>972</v>
      </c>
      <c r="G292" s="125" t="s">
        <v>972</v>
      </c>
      <c r="H292" s="125">
        <v>8</v>
      </c>
      <c r="I292" s="125" t="s">
        <v>971</v>
      </c>
      <c r="J292" s="125" t="s">
        <v>972</v>
      </c>
      <c r="K292" s="125" t="s">
        <v>972</v>
      </c>
      <c r="L292" s="125" t="s">
        <v>972</v>
      </c>
      <c r="M292" s="125" t="s">
        <v>972</v>
      </c>
      <c r="N292" s="125">
        <v>4</v>
      </c>
      <c r="O292" s="125">
        <v>47</v>
      </c>
    </row>
    <row r="293" spans="1:15">
      <c r="A293" s="104" t="s">
        <v>859</v>
      </c>
      <c r="B293" s="98" t="s">
        <v>860</v>
      </c>
      <c r="C293" s="124">
        <v>27</v>
      </c>
      <c r="D293" s="124">
        <v>0</v>
      </c>
      <c r="E293" s="124">
        <v>15</v>
      </c>
      <c r="F293" s="124" t="s">
        <v>972</v>
      </c>
      <c r="G293" s="124">
        <v>0</v>
      </c>
      <c r="H293" s="124">
        <v>8</v>
      </c>
      <c r="I293" s="124" t="s">
        <v>971</v>
      </c>
      <c r="J293" s="124">
        <v>0</v>
      </c>
      <c r="K293" s="124" t="s">
        <v>972</v>
      </c>
      <c r="L293" s="124" t="s">
        <v>972</v>
      </c>
      <c r="M293" s="124" t="s">
        <v>972</v>
      </c>
      <c r="N293" s="124">
        <v>0</v>
      </c>
      <c r="O293" s="124">
        <v>56</v>
      </c>
    </row>
    <row r="294" spans="1:15">
      <c r="A294" s="105" t="s">
        <v>861</v>
      </c>
      <c r="B294" s="99" t="s">
        <v>862</v>
      </c>
      <c r="C294" s="125">
        <v>19</v>
      </c>
      <c r="D294" s="125" t="s">
        <v>972</v>
      </c>
      <c r="E294" s="125" t="s">
        <v>972</v>
      </c>
      <c r="F294" s="125" t="s">
        <v>972</v>
      </c>
      <c r="G294" s="125" t="s">
        <v>972</v>
      </c>
      <c r="H294" s="125">
        <v>0</v>
      </c>
      <c r="I294" s="125" t="s">
        <v>971</v>
      </c>
      <c r="J294" s="125">
        <v>0</v>
      </c>
      <c r="K294" s="125">
        <v>4</v>
      </c>
      <c r="L294" s="125" t="s">
        <v>972</v>
      </c>
      <c r="M294" s="125" t="s">
        <v>972</v>
      </c>
      <c r="N294" s="125">
        <v>0</v>
      </c>
      <c r="O294" s="125">
        <v>33</v>
      </c>
    </row>
    <row r="295" spans="1:15">
      <c r="A295" s="104" t="s">
        <v>863</v>
      </c>
      <c r="B295" s="98" t="s">
        <v>864</v>
      </c>
      <c r="C295" s="124">
        <v>28</v>
      </c>
      <c r="D295" s="124" t="s">
        <v>972</v>
      </c>
      <c r="E295" s="124">
        <v>6</v>
      </c>
      <c r="F295" s="124">
        <v>6</v>
      </c>
      <c r="G295" s="124">
        <v>5</v>
      </c>
      <c r="H295" s="124">
        <v>8</v>
      </c>
      <c r="I295" s="124" t="s">
        <v>971</v>
      </c>
      <c r="J295" s="124" t="s">
        <v>972</v>
      </c>
      <c r="K295" s="124">
        <v>4</v>
      </c>
      <c r="L295" s="124" t="s">
        <v>972</v>
      </c>
      <c r="M295" s="124">
        <v>7</v>
      </c>
      <c r="N295" s="124">
        <v>2</v>
      </c>
      <c r="O295" s="124">
        <v>72</v>
      </c>
    </row>
    <row r="296" spans="1:15">
      <c r="A296" s="105" t="s">
        <v>865</v>
      </c>
      <c r="B296" s="99" t="s">
        <v>866</v>
      </c>
      <c r="C296" s="125">
        <v>29</v>
      </c>
      <c r="D296" s="125">
        <v>7</v>
      </c>
      <c r="E296" s="125">
        <v>21</v>
      </c>
      <c r="F296" s="125" t="s">
        <v>972</v>
      </c>
      <c r="G296" s="125" t="s">
        <v>972</v>
      </c>
      <c r="H296" s="125">
        <v>12</v>
      </c>
      <c r="I296" s="125" t="s">
        <v>971</v>
      </c>
      <c r="J296" s="125" t="s">
        <v>972</v>
      </c>
      <c r="K296" s="125">
        <v>5</v>
      </c>
      <c r="L296" s="125" t="s">
        <v>972</v>
      </c>
      <c r="M296" s="125">
        <v>4</v>
      </c>
      <c r="N296" s="125">
        <v>2</v>
      </c>
      <c r="O296" s="125">
        <v>88</v>
      </c>
    </row>
    <row r="297" spans="1:15">
      <c r="A297" s="104" t="s">
        <v>867</v>
      </c>
      <c r="B297" s="98" t="s">
        <v>868</v>
      </c>
      <c r="C297" s="124">
        <v>30</v>
      </c>
      <c r="D297" s="124">
        <v>7</v>
      </c>
      <c r="E297" s="124">
        <v>10</v>
      </c>
      <c r="F297" s="124">
        <v>7</v>
      </c>
      <c r="G297" s="124">
        <v>0</v>
      </c>
      <c r="H297" s="124">
        <v>9</v>
      </c>
      <c r="I297" s="124" t="s">
        <v>971</v>
      </c>
      <c r="J297" s="124">
        <v>4</v>
      </c>
      <c r="K297" s="124" t="s">
        <v>972</v>
      </c>
      <c r="L297" s="124" t="s">
        <v>972</v>
      </c>
      <c r="M297" s="124">
        <v>0</v>
      </c>
      <c r="N297" s="124" t="s">
        <v>972</v>
      </c>
      <c r="O297" s="124">
        <v>71</v>
      </c>
    </row>
    <row r="298" spans="1:15">
      <c r="A298" s="105" t="s">
        <v>869</v>
      </c>
      <c r="B298" s="99" t="s">
        <v>870</v>
      </c>
      <c r="C298" s="125">
        <v>14</v>
      </c>
      <c r="D298" s="125">
        <v>0</v>
      </c>
      <c r="E298" s="125">
        <v>5</v>
      </c>
      <c r="F298" s="125">
        <v>4</v>
      </c>
      <c r="G298" s="125" t="s">
        <v>972</v>
      </c>
      <c r="H298" s="125">
        <v>4</v>
      </c>
      <c r="I298" s="125" t="s">
        <v>971</v>
      </c>
      <c r="J298" s="125" t="s">
        <v>972</v>
      </c>
      <c r="K298" s="125">
        <v>0</v>
      </c>
      <c r="L298" s="125">
        <v>0</v>
      </c>
      <c r="M298" s="125" t="s">
        <v>972</v>
      </c>
      <c r="N298" s="125">
        <v>0</v>
      </c>
      <c r="O298" s="125">
        <v>33</v>
      </c>
    </row>
    <row r="299" spans="1:15">
      <c r="A299" s="104" t="s">
        <v>871</v>
      </c>
      <c r="B299" s="98" t="s">
        <v>872</v>
      </c>
      <c r="C299" s="124">
        <v>617</v>
      </c>
      <c r="D299" s="124">
        <v>18</v>
      </c>
      <c r="E299" s="124">
        <v>441</v>
      </c>
      <c r="F299" s="124">
        <v>36</v>
      </c>
      <c r="G299" s="124">
        <v>18</v>
      </c>
      <c r="H299" s="124">
        <v>128</v>
      </c>
      <c r="I299" s="124" t="s">
        <v>971</v>
      </c>
      <c r="J299" s="124">
        <v>13</v>
      </c>
      <c r="K299" s="124">
        <v>52</v>
      </c>
      <c r="L299" s="124">
        <v>22</v>
      </c>
      <c r="M299" s="124">
        <v>39</v>
      </c>
      <c r="N299" s="124">
        <v>19</v>
      </c>
      <c r="O299" s="124">
        <v>1403</v>
      </c>
    </row>
    <row r="300" spans="1:15">
      <c r="A300" s="105">
        <v>2481</v>
      </c>
      <c r="B300" s="99" t="s">
        <v>873</v>
      </c>
      <c r="C300" s="125">
        <v>124</v>
      </c>
      <c r="D300" s="125">
        <v>11</v>
      </c>
      <c r="E300" s="125">
        <v>42</v>
      </c>
      <c r="F300" s="125">
        <v>6</v>
      </c>
      <c r="G300" s="125">
        <v>7</v>
      </c>
      <c r="H300" s="125">
        <v>16</v>
      </c>
      <c r="I300" s="125" t="s">
        <v>971</v>
      </c>
      <c r="J300" s="125" t="s">
        <v>972</v>
      </c>
      <c r="K300" s="125">
        <v>21</v>
      </c>
      <c r="L300" s="125">
        <v>7</v>
      </c>
      <c r="M300" s="125">
        <v>5</v>
      </c>
      <c r="N300" s="125" t="s">
        <v>972</v>
      </c>
      <c r="O300" s="125">
        <v>245</v>
      </c>
    </row>
    <row r="301" spans="1:15">
      <c r="A301" s="104">
        <v>2482</v>
      </c>
      <c r="B301" s="98" t="s">
        <v>874</v>
      </c>
      <c r="C301" s="124">
        <v>244</v>
      </c>
      <c r="D301" s="124">
        <v>0</v>
      </c>
      <c r="E301" s="124">
        <v>143</v>
      </c>
      <c r="F301" s="124">
        <v>28</v>
      </c>
      <c r="G301" s="124">
        <v>15</v>
      </c>
      <c r="H301" s="124">
        <v>243</v>
      </c>
      <c r="I301" s="124" t="s">
        <v>971</v>
      </c>
      <c r="J301" s="124">
        <v>0</v>
      </c>
      <c r="K301" s="124">
        <v>37</v>
      </c>
      <c r="L301" s="124">
        <v>14</v>
      </c>
      <c r="M301" s="124">
        <v>69</v>
      </c>
      <c r="N301" s="124">
        <v>3</v>
      </c>
      <c r="O301" s="124">
        <v>796</v>
      </c>
    </row>
    <row r="302" spans="1:15">
      <c r="A302" s="103" t="s">
        <v>875</v>
      </c>
      <c r="B302" s="97" t="s">
        <v>876</v>
      </c>
      <c r="C302" s="137">
        <v>1099</v>
      </c>
      <c r="D302" s="137">
        <v>103</v>
      </c>
      <c r="E302" s="137">
        <v>695</v>
      </c>
      <c r="F302" s="137">
        <v>101</v>
      </c>
      <c r="G302" s="137">
        <v>77</v>
      </c>
      <c r="H302" s="137">
        <v>405</v>
      </c>
      <c r="I302" s="137" t="s">
        <v>971</v>
      </c>
      <c r="J302" s="137">
        <v>33</v>
      </c>
      <c r="K302" s="137">
        <v>47</v>
      </c>
      <c r="L302" s="137">
        <v>66</v>
      </c>
      <c r="M302" s="137">
        <v>195</v>
      </c>
      <c r="N302" s="137">
        <v>75</v>
      </c>
      <c r="O302" s="137">
        <v>2896</v>
      </c>
    </row>
    <row r="303" spans="1:15">
      <c r="A303" s="104" t="s">
        <v>877</v>
      </c>
      <c r="B303" s="98" t="s">
        <v>878</v>
      </c>
      <c r="C303" s="124">
        <v>40</v>
      </c>
      <c r="D303" s="124">
        <v>0</v>
      </c>
      <c r="E303" s="124">
        <v>7</v>
      </c>
      <c r="F303" s="124">
        <v>7</v>
      </c>
      <c r="G303" s="124" t="s">
        <v>972</v>
      </c>
      <c r="H303" s="124">
        <v>5</v>
      </c>
      <c r="I303" s="124" t="s">
        <v>971</v>
      </c>
      <c r="J303" s="124" t="s">
        <v>972</v>
      </c>
      <c r="K303" s="124">
        <v>0</v>
      </c>
      <c r="L303" s="124" t="s">
        <v>972</v>
      </c>
      <c r="M303" s="124">
        <v>6</v>
      </c>
      <c r="N303" s="124">
        <v>1</v>
      </c>
      <c r="O303" s="124">
        <v>72</v>
      </c>
    </row>
    <row r="304" spans="1:15">
      <c r="A304" s="105" t="s">
        <v>879</v>
      </c>
      <c r="B304" s="99" t="s">
        <v>880</v>
      </c>
      <c r="C304" s="125">
        <v>9</v>
      </c>
      <c r="D304" s="125">
        <v>0</v>
      </c>
      <c r="E304" s="125">
        <v>0</v>
      </c>
      <c r="F304" s="125">
        <v>0</v>
      </c>
      <c r="G304" s="125">
        <v>0</v>
      </c>
      <c r="H304" s="125">
        <v>0</v>
      </c>
      <c r="I304" s="125" t="s">
        <v>971</v>
      </c>
      <c r="J304" s="125">
        <v>0</v>
      </c>
      <c r="K304" s="125">
        <v>0</v>
      </c>
      <c r="L304" s="125">
        <v>0</v>
      </c>
      <c r="M304" s="125">
        <v>0</v>
      </c>
      <c r="N304" s="125">
        <v>0</v>
      </c>
      <c r="O304" s="125">
        <v>9</v>
      </c>
    </row>
    <row r="305" spans="1:15">
      <c r="A305" s="104" t="s">
        <v>881</v>
      </c>
      <c r="B305" s="98" t="s">
        <v>882</v>
      </c>
      <c r="C305" s="124">
        <v>14</v>
      </c>
      <c r="D305" s="124">
        <v>0</v>
      </c>
      <c r="E305" s="124">
        <v>8</v>
      </c>
      <c r="F305" s="124" t="s">
        <v>972</v>
      </c>
      <c r="G305" s="124" t="s">
        <v>972</v>
      </c>
      <c r="H305" s="124">
        <v>10</v>
      </c>
      <c r="I305" s="124" t="s">
        <v>971</v>
      </c>
      <c r="J305" s="124" t="s">
        <v>972</v>
      </c>
      <c r="K305" s="124" t="s">
        <v>972</v>
      </c>
      <c r="L305" s="124" t="s">
        <v>972</v>
      </c>
      <c r="M305" s="124" t="s">
        <v>972</v>
      </c>
      <c r="N305" s="124">
        <v>4</v>
      </c>
      <c r="O305" s="124">
        <v>46</v>
      </c>
    </row>
    <row r="306" spans="1:15">
      <c r="A306" s="105" t="s">
        <v>883</v>
      </c>
      <c r="B306" s="99" t="s">
        <v>884</v>
      </c>
      <c r="C306" s="125">
        <v>34</v>
      </c>
      <c r="D306" s="125">
        <v>0</v>
      </c>
      <c r="E306" s="125">
        <v>8</v>
      </c>
      <c r="F306" s="125" t="s">
        <v>972</v>
      </c>
      <c r="G306" s="125">
        <v>5</v>
      </c>
      <c r="H306" s="125" t="s">
        <v>972</v>
      </c>
      <c r="I306" s="125" t="s">
        <v>971</v>
      </c>
      <c r="J306" s="125">
        <v>0</v>
      </c>
      <c r="K306" s="125">
        <v>0</v>
      </c>
      <c r="L306" s="125" t="s">
        <v>972</v>
      </c>
      <c r="M306" s="125">
        <v>7</v>
      </c>
      <c r="N306" s="125">
        <v>1</v>
      </c>
      <c r="O306" s="125">
        <v>61</v>
      </c>
    </row>
    <row r="307" spans="1:15">
      <c r="A307" s="104" t="s">
        <v>885</v>
      </c>
      <c r="B307" s="98" t="s">
        <v>886</v>
      </c>
      <c r="C307" s="124">
        <v>105</v>
      </c>
      <c r="D307" s="124" t="s">
        <v>972</v>
      </c>
      <c r="E307" s="124">
        <v>48</v>
      </c>
      <c r="F307" s="124">
        <v>8</v>
      </c>
      <c r="G307" s="124">
        <v>10</v>
      </c>
      <c r="H307" s="124">
        <v>22</v>
      </c>
      <c r="I307" s="124" t="s">
        <v>971</v>
      </c>
      <c r="J307" s="124">
        <v>4</v>
      </c>
      <c r="K307" s="124">
        <v>0</v>
      </c>
      <c r="L307" s="124">
        <v>5</v>
      </c>
      <c r="M307" s="124" t="s">
        <v>972</v>
      </c>
      <c r="N307" s="124">
        <v>4</v>
      </c>
      <c r="O307" s="124">
        <v>212</v>
      </c>
    </row>
    <row r="308" spans="1:15">
      <c r="A308" s="105" t="s">
        <v>887</v>
      </c>
      <c r="B308" s="99" t="s">
        <v>888</v>
      </c>
      <c r="C308" s="125">
        <v>19</v>
      </c>
      <c r="D308" s="125" t="s">
        <v>972</v>
      </c>
      <c r="E308" s="125">
        <v>16</v>
      </c>
      <c r="F308" s="125" t="s">
        <v>972</v>
      </c>
      <c r="G308" s="125" t="s">
        <v>972</v>
      </c>
      <c r="H308" s="125">
        <v>13</v>
      </c>
      <c r="I308" s="125" t="s">
        <v>971</v>
      </c>
      <c r="J308" s="125" t="s">
        <v>972</v>
      </c>
      <c r="K308" s="125" t="s">
        <v>972</v>
      </c>
      <c r="L308" s="125" t="s">
        <v>972</v>
      </c>
      <c r="M308" s="125" t="s">
        <v>972</v>
      </c>
      <c r="N308" s="125">
        <v>1</v>
      </c>
      <c r="O308" s="125">
        <v>62</v>
      </c>
    </row>
    <row r="309" spans="1:15">
      <c r="A309" s="104" t="s">
        <v>889</v>
      </c>
      <c r="B309" s="98" t="s">
        <v>890</v>
      </c>
      <c r="C309" s="124" t="s">
        <v>972</v>
      </c>
      <c r="D309" s="124">
        <v>0</v>
      </c>
      <c r="E309" s="124">
        <v>4</v>
      </c>
      <c r="F309" s="124">
        <v>0</v>
      </c>
      <c r="G309" s="124">
        <v>0</v>
      </c>
      <c r="H309" s="124" t="s">
        <v>972</v>
      </c>
      <c r="I309" s="124" t="s">
        <v>971</v>
      </c>
      <c r="J309" s="124">
        <v>0</v>
      </c>
      <c r="K309" s="124" t="s">
        <v>972</v>
      </c>
      <c r="L309" s="124">
        <v>0</v>
      </c>
      <c r="M309" s="124">
        <v>4</v>
      </c>
      <c r="N309" s="124">
        <v>0</v>
      </c>
      <c r="O309" s="124">
        <v>13</v>
      </c>
    </row>
    <row r="310" spans="1:15">
      <c r="A310" s="105" t="s">
        <v>891</v>
      </c>
      <c r="B310" s="99" t="s">
        <v>892</v>
      </c>
      <c r="C310" s="125" t="s">
        <v>973</v>
      </c>
      <c r="D310" s="125" t="s">
        <v>973</v>
      </c>
      <c r="E310" s="125" t="s">
        <v>973</v>
      </c>
      <c r="F310" s="125" t="s">
        <v>973</v>
      </c>
      <c r="G310" s="125" t="s">
        <v>973</v>
      </c>
      <c r="H310" s="125" t="s">
        <v>973</v>
      </c>
      <c r="I310" s="125" t="s">
        <v>971</v>
      </c>
      <c r="J310" s="125" t="s">
        <v>973</v>
      </c>
      <c r="K310" s="125" t="s">
        <v>973</v>
      </c>
      <c r="L310" s="125" t="s">
        <v>973</v>
      </c>
      <c r="M310" s="125" t="s">
        <v>973</v>
      </c>
      <c r="N310" s="125" t="s">
        <v>971</v>
      </c>
      <c r="O310" s="125" t="s">
        <v>973</v>
      </c>
    </row>
    <row r="311" spans="1:15">
      <c r="A311" s="104" t="s">
        <v>893</v>
      </c>
      <c r="B311" s="98" t="s">
        <v>894</v>
      </c>
      <c r="C311" s="124">
        <v>33</v>
      </c>
      <c r="D311" s="124" t="s">
        <v>972</v>
      </c>
      <c r="E311" s="124">
        <v>22</v>
      </c>
      <c r="F311" s="124" t="s">
        <v>972</v>
      </c>
      <c r="G311" s="124" t="s">
        <v>972</v>
      </c>
      <c r="H311" s="124">
        <v>24</v>
      </c>
      <c r="I311" s="124" t="s">
        <v>971</v>
      </c>
      <c r="J311" s="124">
        <v>0</v>
      </c>
      <c r="K311" s="124" t="s">
        <v>972</v>
      </c>
      <c r="L311" s="124" t="s">
        <v>972</v>
      </c>
      <c r="M311" s="124">
        <v>17</v>
      </c>
      <c r="N311" s="124">
        <v>2</v>
      </c>
      <c r="O311" s="124">
        <v>109</v>
      </c>
    </row>
    <row r="312" spans="1:15">
      <c r="A312" s="105" t="s">
        <v>895</v>
      </c>
      <c r="B312" s="99" t="s">
        <v>896</v>
      </c>
      <c r="C312" s="125">
        <v>407</v>
      </c>
      <c r="D312" s="125">
        <v>20</v>
      </c>
      <c r="E312" s="125">
        <v>300</v>
      </c>
      <c r="F312" s="125">
        <v>23</v>
      </c>
      <c r="G312" s="125">
        <v>13</v>
      </c>
      <c r="H312" s="125">
        <v>121</v>
      </c>
      <c r="I312" s="125" t="s">
        <v>971</v>
      </c>
      <c r="J312" s="125">
        <v>7</v>
      </c>
      <c r="K312" s="125">
        <v>11</v>
      </c>
      <c r="L312" s="125">
        <v>17</v>
      </c>
      <c r="M312" s="125">
        <v>64</v>
      </c>
      <c r="N312" s="125">
        <v>46</v>
      </c>
      <c r="O312" s="125">
        <v>1029</v>
      </c>
    </row>
    <row r="313" spans="1:15">
      <c r="A313" s="104" t="s">
        <v>897</v>
      </c>
      <c r="B313" s="98" t="s">
        <v>898</v>
      </c>
      <c r="C313" s="124">
        <v>112</v>
      </c>
      <c r="D313" s="124">
        <v>28</v>
      </c>
      <c r="E313" s="124">
        <v>87</v>
      </c>
      <c r="F313" s="124" t="s">
        <v>972</v>
      </c>
      <c r="G313" s="124" t="s">
        <v>972</v>
      </c>
      <c r="H313" s="124">
        <v>76</v>
      </c>
      <c r="I313" s="124" t="s">
        <v>971</v>
      </c>
      <c r="J313" s="124">
        <v>4</v>
      </c>
      <c r="K313" s="124">
        <v>7</v>
      </c>
      <c r="L313" s="124">
        <v>11</v>
      </c>
      <c r="M313" s="124">
        <v>24</v>
      </c>
      <c r="N313" s="124">
        <v>0</v>
      </c>
      <c r="O313" s="124">
        <v>355</v>
      </c>
    </row>
    <row r="314" spans="1:15">
      <c r="A314" s="105" t="s">
        <v>899</v>
      </c>
      <c r="B314" s="99" t="s">
        <v>900</v>
      </c>
      <c r="C314" s="125">
        <v>158</v>
      </c>
      <c r="D314" s="125">
        <v>13</v>
      </c>
      <c r="E314" s="125">
        <v>105</v>
      </c>
      <c r="F314" s="125">
        <v>17</v>
      </c>
      <c r="G314" s="125">
        <v>18</v>
      </c>
      <c r="H314" s="125">
        <v>56</v>
      </c>
      <c r="I314" s="125" t="s">
        <v>971</v>
      </c>
      <c r="J314" s="125">
        <v>4</v>
      </c>
      <c r="K314" s="125">
        <v>13</v>
      </c>
      <c r="L314" s="125">
        <v>16</v>
      </c>
      <c r="M314" s="125">
        <v>24</v>
      </c>
      <c r="N314" s="125">
        <v>12</v>
      </c>
      <c r="O314" s="125">
        <v>436</v>
      </c>
    </row>
    <row r="315" spans="1:15">
      <c r="A315" s="104" t="s">
        <v>901</v>
      </c>
      <c r="B315" s="98" t="s">
        <v>902</v>
      </c>
      <c r="C315" s="124">
        <v>59</v>
      </c>
      <c r="D315" s="124" t="s">
        <v>972</v>
      </c>
      <c r="E315" s="124">
        <v>43</v>
      </c>
      <c r="F315" s="124">
        <v>22</v>
      </c>
      <c r="G315" s="124">
        <v>8</v>
      </c>
      <c r="H315" s="124">
        <v>17</v>
      </c>
      <c r="I315" s="124" t="s">
        <v>971</v>
      </c>
      <c r="J315" s="124" t="s">
        <v>972</v>
      </c>
      <c r="K315" s="124" t="s">
        <v>972</v>
      </c>
      <c r="L315" s="124" t="s">
        <v>972</v>
      </c>
      <c r="M315" s="124">
        <v>6</v>
      </c>
      <c r="N315" s="124">
        <v>3</v>
      </c>
      <c r="O315" s="124">
        <v>167</v>
      </c>
    </row>
    <row r="316" spans="1:15">
      <c r="A316" s="105" t="s">
        <v>903</v>
      </c>
      <c r="B316" s="99" t="s">
        <v>904</v>
      </c>
      <c r="C316" s="125">
        <v>54</v>
      </c>
      <c r="D316" s="125">
        <v>16</v>
      </c>
      <c r="E316" s="125">
        <v>26</v>
      </c>
      <c r="F316" s="125">
        <v>7</v>
      </c>
      <c r="G316" s="125">
        <v>7</v>
      </c>
      <c r="H316" s="125">
        <v>49</v>
      </c>
      <c r="I316" s="125" t="s">
        <v>971</v>
      </c>
      <c r="J316" s="125" t="s">
        <v>972</v>
      </c>
      <c r="K316" s="125">
        <v>8</v>
      </c>
      <c r="L316" s="125" t="s">
        <v>972</v>
      </c>
      <c r="M316" s="125">
        <v>27</v>
      </c>
      <c r="N316" s="125">
        <v>2</v>
      </c>
      <c r="O316" s="125">
        <v>199</v>
      </c>
    </row>
    <row r="317" spans="1:15">
      <c r="A317" s="15" t="s">
        <v>250</v>
      </c>
    </row>
    <row r="318" spans="1:15">
      <c r="A318" s="15" t="s">
        <v>254</v>
      </c>
    </row>
    <row r="319" spans="1:15">
      <c r="A319" s="15" t="s">
        <v>225</v>
      </c>
    </row>
    <row r="320" spans="1:15">
      <c r="A320" s="15" t="s">
        <v>223</v>
      </c>
    </row>
  </sheetData>
  <pageMargins left="0.7" right="0.7" top="0.75" bottom="0.75" header="0.3" footer="0.3"/>
  <ignoredErrors>
    <ignoredError sqref="A5:A316" numberStoredAsText="1"/>
  </ignoredErrors>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tabColor theme="2" tint="-9.9978637043366805E-2"/>
  </sheetPr>
  <dimension ref="A1:F16"/>
  <sheetViews>
    <sheetView showGridLines="0" showRowColHeaders="0" workbookViewId="0"/>
  </sheetViews>
  <sheetFormatPr defaultColWidth="9.33203125" defaultRowHeight="13.5"/>
  <cols>
    <col min="1" max="1" width="38.33203125" style="15" customWidth="1"/>
    <col min="2" max="5" width="18.33203125" style="15" bestFit="1" customWidth="1"/>
    <col min="6" max="16384" width="9.33203125" style="15"/>
  </cols>
  <sheetData>
    <row r="1" spans="1:6">
      <c r="A1" s="41" t="s">
        <v>960</v>
      </c>
    </row>
    <row r="2" spans="1:6" ht="17.25">
      <c r="A2" s="16" t="s">
        <v>1014</v>
      </c>
    </row>
    <row r="3" spans="1:6" ht="17.25">
      <c r="A3" s="36" t="s">
        <v>1015</v>
      </c>
      <c r="B3" s="36"/>
      <c r="C3" s="36"/>
      <c r="D3" s="36"/>
      <c r="E3" s="36"/>
    </row>
    <row r="4" spans="1:6" ht="15">
      <c r="A4" s="21" t="s">
        <v>915</v>
      </c>
      <c r="B4" s="113" t="s">
        <v>968</v>
      </c>
      <c r="C4" s="113" t="s">
        <v>969</v>
      </c>
      <c r="D4" s="113" t="s">
        <v>970</v>
      </c>
      <c r="E4" s="113" t="s">
        <v>1020</v>
      </c>
      <c r="F4"/>
    </row>
    <row r="5" spans="1:6">
      <c r="A5" s="37" t="s">
        <v>916</v>
      </c>
      <c r="B5" s="116">
        <v>11623619070</v>
      </c>
      <c r="C5" s="116">
        <v>10728452478</v>
      </c>
      <c r="D5" s="116">
        <v>10373389238</v>
      </c>
      <c r="E5" s="116">
        <v>10870715462</v>
      </c>
    </row>
    <row r="6" spans="1:6">
      <c r="A6" s="114" t="s">
        <v>39</v>
      </c>
      <c r="B6" s="117">
        <v>11013834773</v>
      </c>
      <c r="C6" s="117">
        <v>10155057976</v>
      </c>
      <c r="D6" s="117">
        <v>9791274482</v>
      </c>
      <c r="E6" s="117">
        <v>10267888412</v>
      </c>
    </row>
    <row r="7" spans="1:6">
      <c r="A7" s="78" t="s">
        <v>907</v>
      </c>
      <c r="B7" s="108">
        <v>212741080</v>
      </c>
      <c r="C7" s="108">
        <v>181064705</v>
      </c>
      <c r="D7" s="108">
        <v>155268725</v>
      </c>
      <c r="E7" s="108">
        <v>143811850</v>
      </c>
    </row>
    <row r="8" spans="1:6">
      <c r="A8" s="115" t="s">
        <v>908</v>
      </c>
      <c r="B8" s="118">
        <v>607187987</v>
      </c>
      <c r="C8" s="118">
        <v>571480169</v>
      </c>
      <c r="D8" s="118">
        <v>580565853</v>
      </c>
      <c r="E8" s="118">
        <v>602175278</v>
      </c>
    </row>
    <row r="9" spans="1:6">
      <c r="A9" s="106" t="s">
        <v>909</v>
      </c>
      <c r="B9" s="110">
        <v>141495602</v>
      </c>
      <c r="C9" s="110">
        <v>137756032</v>
      </c>
      <c r="D9" s="110">
        <v>138474158</v>
      </c>
      <c r="E9" s="110">
        <v>151549636</v>
      </c>
    </row>
    <row r="10" spans="1:6">
      <c r="A10" s="80" t="s">
        <v>910</v>
      </c>
      <c r="B10" s="111">
        <v>128701020</v>
      </c>
      <c r="C10" s="111">
        <v>115063263</v>
      </c>
      <c r="D10" s="111">
        <v>112943460</v>
      </c>
      <c r="E10" s="111">
        <v>109919776</v>
      </c>
    </row>
    <row r="11" spans="1:6">
      <c r="A11" s="107" t="s">
        <v>911</v>
      </c>
      <c r="B11" s="112">
        <v>10857921</v>
      </c>
      <c r="C11" s="112">
        <v>11725966</v>
      </c>
      <c r="D11" s="112">
        <v>14388475</v>
      </c>
      <c r="E11" s="112">
        <v>11590889</v>
      </c>
    </row>
    <row r="12" spans="1:6">
      <c r="A12" s="79" t="s">
        <v>912</v>
      </c>
      <c r="B12" s="109">
        <v>40953362</v>
      </c>
      <c r="C12" s="109">
        <v>37135521</v>
      </c>
      <c r="D12" s="109">
        <v>40158303</v>
      </c>
      <c r="E12" s="109">
        <v>41561742</v>
      </c>
    </row>
    <row r="13" spans="1:6">
      <c r="A13" s="80" t="s">
        <v>913</v>
      </c>
      <c r="B13" s="111">
        <v>7547878</v>
      </c>
      <c r="C13" s="111">
        <v>3370867</v>
      </c>
      <c r="D13" s="111">
        <v>3566741</v>
      </c>
      <c r="E13" s="111">
        <v>3403981</v>
      </c>
    </row>
    <row r="14" spans="1:6">
      <c r="A14" s="79" t="s">
        <v>914</v>
      </c>
      <c r="B14" s="109">
        <v>277632204</v>
      </c>
      <c r="C14" s="109">
        <v>266428520</v>
      </c>
      <c r="D14" s="109">
        <v>271034716</v>
      </c>
      <c r="E14" s="109">
        <v>284149254</v>
      </c>
    </row>
    <row r="15" spans="1:6">
      <c r="A15" s="22" t="s">
        <v>917</v>
      </c>
    </row>
    <row r="16" spans="1:6">
      <c r="A16" s="22" t="s">
        <v>223</v>
      </c>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tabColor theme="2" tint="-9.9978637043366805E-2"/>
  </sheetPr>
  <dimension ref="A1:N18"/>
  <sheetViews>
    <sheetView showGridLines="0" workbookViewId="0"/>
  </sheetViews>
  <sheetFormatPr defaultColWidth="9.33203125" defaultRowHeight="13.5"/>
  <cols>
    <col min="1" max="1" width="26.83203125" style="15" customWidth="1"/>
    <col min="2" max="14" width="13.6640625" style="15" customWidth="1"/>
    <col min="15" max="16384" width="9.33203125" style="15"/>
  </cols>
  <sheetData>
    <row r="1" spans="1:14">
      <c r="A1" s="41" t="s">
        <v>961</v>
      </c>
    </row>
    <row r="2" spans="1:14" ht="17.25">
      <c r="A2" s="16" t="s">
        <v>1016</v>
      </c>
    </row>
    <row r="3" spans="1:14" ht="17.25">
      <c r="A3" s="36" t="s">
        <v>1017</v>
      </c>
      <c r="B3" s="36"/>
      <c r="C3" s="36"/>
      <c r="D3" s="36"/>
      <c r="E3" s="36"/>
    </row>
    <row r="4" spans="1:14" ht="15">
      <c r="A4" s="21" t="s">
        <v>940</v>
      </c>
      <c r="B4" s="72" t="s">
        <v>933</v>
      </c>
      <c r="C4" s="72" t="s">
        <v>934</v>
      </c>
      <c r="D4" s="72" t="s">
        <v>918</v>
      </c>
      <c r="E4" s="72" t="s">
        <v>919</v>
      </c>
      <c r="F4" s="72" t="s">
        <v>920</v>
      </c>
      <c r="G4" s="72" t="s">
        <v>921</v>
      </c>
      <c r="H4" s="72" t="s">
        <v>922</v>
      </c>
      <c r="I4" s="72" t="s">
        <v>935</v>
      </c>
      <c r="J4" s="72" t="s">
        <v>936</v>
      </c>
      <c r="K4" s="72" t="s">
        <v>937</v>
      </c>
      <c r="L4" s="72" t="s">
        <v>938</v>
      </c>
      <c r="M4" s="72" t="s">
        <v>939</v>
      </c>
      <c r="N4" s="72" t="s">
        <v>190</v>
      </c>
    </row>
    <row r="5" spans="1:14">
      <c r="A5" s="17" t="s">
        <v>923</v>
      </c>
      <c r="B5" s="122">
        <v>1077</v>
      </c>
      <c r="C5" s="122">
        <v>1398</v>
      </c>
      <c r="D5" s="122">
        <v>1407</v>
      </c>
      <c r="E5" s="122">
        <v>1658</v>
      </c>
      <c r="F5" s="122">
        <v>1412</v>
      </c>
      <c r="G5" s="122">
        <v>1562</v>
      </c>
      <c r="H5" s="122">
        <v>1447</v>
      </c>
      <c r="I5" s="122">
        <v>1140</v>
      </c>
      <c r="J5" s="122">
        <v>963</v>
      </c>
      <c r="K5" s="122">
        <v>887</v>
      </c>
      <c r="L5" s="122">
        <v>683</v>
      </c>
      <c r="M5" s="122">
        <v>568</v>
      </c>
      <c r="N5" s="122">
        <v>14202</v>
      </c>
    </row>
    <row r="6" spans="1:14">
      <c r="A6" s="17" t="s">
        <v>924</v>
      </c>
      <c r="B6" s="122">
        <v>512</v>
      </c>
      <c r="C6" s="122">
        <v>343</v>
      </c>
      <c r="D6" s="122">
        <v>362</v>
      </c>
      <c r="E6" s="122">
        <v>271</v>
      </c>
      <c r="F6" s="122">
        <v>215</v>
      </c>
      <c r="G6" s="122">
        <v>229</v>
      </c>
      <c r="H6" s="122">
        <v>399</v>
      </c>
      <c r="I6" s="122">
        <v>1085</v>
      </c>
      <c r="J6" s="122">
        <v>530</v>
      </c>
      <c r="K6" s="122">
        <v>307</v>
      </c>
      <c r="L6" s="122">
        <v>181</v>
      </c>
      <c r="M6" s="122">
        <v>171</v>
      </c>
      <c r="N6" s="122">
        <v>4605</v>
      </c>
    </row>
    <row r="7" spans="1:14">
      <c r="A7" s="17" t="s">
        <v>925</v>
      </c>
      <c r="B7" s="122">
        <v>190</v>
      </c>
      <c r="C7" s="122">
        <v>242</v>
      </c>
      <c r="D7" s="122">
        <v>251</v>
      </c>
      <c r="E7" s="122">
        <v>234</v>
      </c>
      <c r="F7" s="122">
        <v>187</v>
      </c>
      <c r="G7" s="122">
        <v>171</v>
      </c>
      <c r="H7" s="122">
        <v>194</v>
      </c>
      <c r="I7" s="122">
        <v>185</v>
      </c>
      <c r="J7" s="122">
        <v>204</v>
      </c>
      <c r="K7" s="122">
        <v>210</v>
      </c>
      <c r="L7" s="122">
        <v>196</v>
      </c>
      <c r="M7" s="122">
        <v>157</v>
      </c>
      <c r="N7" s="122">
        <v>2421</v>
      </c>
    </row>
    <row r="8" spans="1:14">
      <c r="A8" s="17" t="s">
        <v>926</v>
      </c>
      <c r="B8" s="122">
        <v>29</v>
      </c>
      <c r="C8" s="122">
        <v>49</v>
      </c>
      <c r="D8" s="122">
        <v>47</v>
      </c>
      <c r="E8" s="122">
        <v>49</v>
      </c>
      <c r="F8" s="122">
        <v>45</v>
      </c>
      <c r="G8" s="122">
        <v>30</v>
      </c>
      <c r="H8" s="122">
        <v>49</v>
      </c>
      <c r="I8" s="122">
        <v>43</v>
      </c>
      <c r="J8" s="122">
        <v>40</v>
      </c>
      <c r="K8" s="122">
        <v>39</v>
      </c>
      <c r="L8" s="122">
        <v>40</v>
      </c>
      <c r="M8" s="122">
        <v>16</v>
      </c>
      <c r="N8" s="122">
        <v>476</v>
      </c>
    </row>
    <row r="9" spans="1:14">
      <c r="A9" s="17" t="s">
        <v>927</v>
      </c>
      <c r="B9" s="122">
        <v>919</v>
      </c>
      <c r="C9" s="122">
        <v>1147</v>
      </c>
      <c r="D9" s="122">
        <v>1097</v>
      </c>
      <c r="E9" s="122">
        <v>1136</v>
      </c>
      <c r="F9" s="122">
        <v>977</v>
      </c>
      <c r="G9" s="122">
        <v>923</v>
      </c>
      <c r="H9" s="122">
        <v>884</v>
      </c>
      <c r="I9" s="122">
        <v>947</v>
      </c>
      <c r="J9" s="122">
        <v>985</v>
      </c>
      <c r="K9" s="122">
        <v>819</v>
      </c>
      <c r="L9" s="122">
        <v>727</v>
      </c>
      <c r="M9" s="122">
        <v>508</v>
      </c>
      <c r="N9" s="122">
        <v>11069</v>
      </c>
    </row>
    <row r="10" spans="1:14">
      <c r="A10" s="17" t="s">
        <v>928</v>
      </c>
      <c r="B10" s="122">
        <v>715</v>
      </c>
      <c r="C10" s="122">
        <v>1015</v>
      </c>
      <c r="D10" s="122">
        <v>928</v>
      </c>
      <c r="E10" s="122">
        <v>897</v>
      </c>
      <c r="F10" s="122">
        <v>823</v>
      </c>
      <c r="G10" s="122">
        <v>838</v>
      </c>
      <c r="H10" s="122">
        <v>792</v>
      </c>
      <c r="I10" s="122">
        <v>768</v>
      </c>
      <c r="J10" s="122">
        <v>739</v>
      </c>
      <c r="K10" s="122">
        <v>681</v>
      </c>
      <c r="L10" s="122">
        <v>610</v>
      </c>
      <c r="M10" s="122">
        <v>508</v>
      </c>
      <c r="N10" s="122">
        <v>9314</v>
      </c>
    </row>
    <row r="11" spans="1:14">
      <c r="A11" s="17" t="s">
        <v>929</v>
      </c>
      <c r="B11" s="122">
        <v>364</v>
      </c>
      <c r="C11" s="122">
        <v>479</v>
      </c>
      <c r="D11" s="122">
        <v>440</v>
      </c>
      <c r="E11" s="122">
        <v>434</v>
      </c>
      <c r="F11" s="122">
        <v>384</v>
      </c>
      <c r="G11" s="122">
        <v>837</v>
      </c>
      <c r="H11" s="122">
        <v>454</v>
      </c>
      <c r="I11" s="122">
        <v>495</v>
      </c>
      <c r="J11" s="122">
        <v>481</v>
      </c>
      <c r="K11" s="122">
        <v>409</v>
      </c>
      <c r="L11" s="122">
        <v>353</v>
      </c>
      <c r="M11" s="122">
        <v>246</v>
      </c>
      <c r="N11" s="122">
        <v>5376</v>
      </c>
    </row>
    <row r="12" spans="1:14">
      <c r="A12" s="17" t="s">
        <v>930</v>
      </c>
      <c r="B12" s="122">
        <v>1081</v>
      </c>
      <c r="C12" s="122">
        <v>1148</v>
      </c>
      <c r="D12" s="122">
        <v>1097</v>
      </c>
      <c r="E12" s="122">
        <v>1049</v>
      </c>
      <c r="F12" s="122">
        <v>1047</v>
      </c>
      <c r="G12" s="122">
        <v>1145</v>
      </c>
      <c r="H12" s="122">
        <v>959</v>
      </c>
      <c r="I12" s="122">
        <v>954</v>
      </c>
      <c r="J12" s="122">
        <v>1047</v>
      </c>
      <c r="K12" s="122">
        <v>993</v>
      </c>
      <c r="L12" s="122">
        <v>827</v>
      </c>
      <c r="M12" s="122">
        <v>649</v>
      </c>
      <c r="N12" s="122">
        <v>11996</v>
      </c>
    </row>
    <row r="13" spans="1:14">
      <c r="A13" s="17" t="s">
        <v>931</v>
      </c>
      <c r="B13" s="122">
        <v>1247</v>
      </c>
      <c r="C13" s="122">
        <v>1452</v>
      </c>
      <c r="D13" s="122">
        <v>1570</v>
      </c>
      <c r="E13" s="122">
        <v>1597</v>
      </c>
      <c r="F13" s="122">
        <v>1418</v>
      </c>
      <c r="G13" s="122">
        <v>1479</v>
      </c>
      <c r="H13" s="122">
        <v>1368</v>
      </c>
      <c r="I13" s="122">
        <v>1473</v>
      </c>
      <c r="J13" s="122">
        <v>1190</v>
      </c>
      <c r="K13" s="122">
        <v>963</v>
      </c>
      <c r="L13" s="122">
        <v>706</v>
      </c>
      <c r="M13" s="122">
        <v>581</v>
      </c>
      <c r="N13" s="122">
        <v>15044</v>
      </c>
    </row>
    <row r="14" spans="1:14">
      <c r="A14" s="37" t="s">
        <v>932</v>
      </c>
      <c r="B14" s="123">
        <v>6134</v>
      </c>
      <c r="C14" s="123">
        <v>7273</v>
      </c>
      <c r="D14" s="123">
        <v>7199</v>
      </c>
      <c r="E14" s="123">
        <v>7325</v>
      </c>
      <c r="F14" s="123">
        <v>6508</v>
      </c>
      <c r="G14" s="123">
        <v>7214</v>
      </c>
      <c r="H14" s="123">
        <v>6546</v>
      </c>
      <c r="I14" s="123">
        <v>7090</v>
      </c>
      <c r="J14" s="123">
        <v>6179</v>
      </c>
      <c r="K14" s="123">
        <v>5308</v>
      </c>
      <c r="L14" s="123">
        <v>4323</v>
      </c>
      <c r="M14" s="123">
        <v>3404</v>
      </c>
      <c r="N14" s="123">
        <v>74503</v>
      </c>
    </row>
    <row r="15" spans="1:14">
      <c r="A15" s="22" t="s">
        <v>942</v>
      </c>
    </row>
    <row r="16" spans="1:14">
      <c r="A16" s="22" t="s">
        <v>943</v>
      </c>
    </row>
    <row r="17" spans="1:1">
      <c r="A17" s="22" t="s">
        <v>941</v>
      </c>
    </row>
    <row r="18" spans="1:1">
      <c r="A18" s="22" t="s">
        <v>223</v>
      </c>
    </row>
  </sheetData>
  <hyperlinks>
    <hyperlink ref="A16" r:id="rId1" xr:uid="{00000000-0004-0000-0C00-000000000000}"/>
  </hyperlinks>
  <pageMargins left="0.7" right="0.7" top="0.75" bottom="0.75" header="0.3" footer="0.3"/>
  <pageSetup paperSize="9" orientation="portrait" r:id="rId2"/>
  <drawing r:id="rId3"/>
  <tableParts count="1">
    <tablePart r:id="rId4"/>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tabColor theme="2" tint="-9.9978637043366805E-2"/>
  </sheetPr>
  <dimension ref="A1:N16"/>
  <sheetViews>
    <sheetView showGridLines="0" workbookViewId="0"/>
  </sheetViews>
  <sheetFormatPr defaultColWidth="9.33203125" defaultRowHeight="13.5"/>
  <cols>
    <col min="1" max="1" width="22.83203125" style="15" bestFit="1" customWidth="1"/>
    <col min="2" max="14" width="13.6640625" style="15" customWidth="1"/>
    <col min="15" max="16384" width="9.33203125" style="15"/>
  </cols>
  <sheetData>
    <row r="1" spans="1:14">
      <c r="A1" s="41" t="s">
        <v>962</v>
      </c>
    </row>
    <row r="2" spans="1:14" ht="17.25">
      <c r="A2" s="16" t="s">
        <v>1018</v>
      </c>
    </row>
    <row r="3" spans="1:14" ht="17.25">
      <c r="A3" s="36" t="s">
        <v>1019</v>
      </c>
    </row>
    <row r="4" spans="1:14" ht="15">
      <c r="A4" s="21" t="s">
        <v>950</v>
      </c>
      <c r="B4" s="72" t="s">
        <v>933</v>
      </c>
      <c r="C4" s="72" t="s">
        <v>934</v>
      </c>
      <c r="D4" s="72" t="s">
        <v>918</v>
      </c>
      <c r="E4" s="72" t="s">
        <v>919</v>
      </c>
      <c r="F4" s="72" t="s">
        <v>920</v>
      </c>
      <c r="G4" s="72" t="s">
        <v>921</v>
      </c>
      <c r="H4" s="72" t="s">
        <v>922</v>
      </c>
      <c r="I4" s="72" t="s">
        <v>935</v>
      </c>
      <c r="J4" s="72" t="s">
        <v>936</v>
      </c>
      <c r="K4" s="72" t="s">
        <v>937</v>
      </c>
      <c r="L4" s="72" t="s">
        <v>938</v>
      </c>
      <c r="M4" s="72" t="s">
        <v>939</v>
      </c>
      <c r="N4" s="72" t="s">
        <v>190</v>
      </c>
    </row>
    <row r="5" spans="1:14">
      <c r="A5" s="38" t="s">
        <v>944</v>
      </c>
      <c r="B5" s="122">
        <v>2884</v>
      </c>
      <c r="C5" s="122">
        <v>3264</v>
      </c>
      <c r="D5" s="122">
        <v>3496</v>
      </c>
      <c r="E5" s="122">
        <v>3744</v>
      </c>
      <c r="F5" s="122">
        <v>3833</v>
      </c>
      <c r="G5" s="122">
        <v>4109</v>
      </c>
      <c r="H5" s="122">
        <v>4203</v>
      </c>
      <c r="I5" s="122">
        <v>4506</v>
      </c>
      <c r="J5" s="122">
        <v>5010</v>
      </c>
      <c r="K5" s="122">
        <v>5645</v>
      </c>
      <c r="L5" s="122">
        <v>6393</v>
      </c>
      <c r="M5" s="122">
        <v>7413</v>
      </c>
      <c r="N5" s="122">
        <v>54500</v>
      </c>
    </row>
    <row r="6" spans="1:14">
      <c r="A6" s="17" t="s">
        <v>945</v>
      </c>
      <c r="B6" s="122">
        <v>586</v>
      </c>
      <c r="C6" s="122">
        <v>671</v>
      </c>
      <c r="D6" s="122">
        <v>728</v>
      </c>
      <c r="E6" s="122">
        <v>793</v>
      </c>
      <c r="F6" s="122">
        <v>841</v>
      </c>
      <c r="G6" s="122">
        <v>918</v>
      </c>
      <c r="H6" s="122">
        <v>941</v>
      </c>
      <c r="I6" s="122">
        <v>1022</v>
      </c>
      <c r="J6" s="122">
        <v>1174</v>
      </c>
      <c r="K6" s="122">
        <v>1454</v>
      </c>
      <c r="L6" s="122">
        <v>1803</v>
      </c>
      <c r="M6" s="122">
        <v>2149</v>
      </c>
      <c r="N6" s="122">
        <v>13080</v>
      </c>
    </row>
    <row r="7" spans="1:14">
      <c r="A7" s="17" t="s">
        <v>946</v>
      </c>
      <c r="B7" s="122">
        <v>1444</v>
      </c>
      <c r="C7" s="122">
        <v>1656</v>
      </c>
      <c r="D7" s="122">
        <v>1757</v>
      </c>
      <c r="E7" s="122">
        <v>1910</v>
      </c>
      <c r="F7" s="122">
        <v>1967</v>
      </c>
      <c r="G7" s="122">
        <v>2105</v>
      </c>
      <c r="H7" s="122">
        <v>2165</v>
      </c>
      <c r="I7" s="122">
        <v>2384</v>
      </c>
      <c r="J7" s="122">
        <v>2629</v>
      </c>
      <c r="K7" s="122">
        <v>2968</v>
      </c>
      <c r="L7" s="122">
        <v>3380</v>
      </c>
      <c r="M7" s="122">
        <v>4012</v>
      </c>
      <c r="N7" s="122">
        <v>28377</v>
      </c>
    </row>
    <row r="8" spans="1:14">
      <c r="A8" s="17" t="s">
        <v>947</v>
      </c>
      <c r="B8" s="122">
        <v>346</v>
      </c>
      <c r="C8" s="122">
        <v>393</v>
      </c>
      <c r="D8" s="122">
        <v>413</v>
      </c>
      <c r="E8" s="122">
        <v>465</v>
      </c>
      <c r="F8" s="122">
        <v>478</v>
      </c>
      <c r="G8" s="122">
        <v>504</v>
      </c>
      <c r="H8" s="122">
        <v>499</v>
      </c>
      <c r="I8" s="122">
        <v>568</v>
      </c>
      <c r="J8" s="122">
        <v>675</v>
      </c>
      <c r="K8" s="122">
        <v>782</v>
      </c>
      <c r="L8" s="122">
        <v>922</v>
      </c>
      <c r="M8" s="122">
        <v>1082</v>
      </c>
      <c r="N8" s="122">
        <v>7127</v>
      </c>
    </row>
    <row r="9" spans="1:14">
      <c r="A9" s="17" t="s">
        <v>948</v>
      </c>
      <c r="B9" s="122">
        <v>305</v>
      </c>
      <c r="C9" s="122">
        <v>350</v>
      </c>
      <c r="D9" s="122">
        <v>375</v>
      </c>
      <c r="E9" s="122">
        <v>402</v>
      </c>
      <c r="F9" s="122">
        <v>425</v>
      </c>
      <c r="G9" s="122">
        <v>470</v>
      </c>
      <c r="H9" s="122">
        <v>490</v>
      </c>
      <c r="I9" s="122">
        <v>545</v>
      </c>
      <c r="J9" s="122">
        <v>617</v>
      </c>
      <c r="K9" s="122">
        <v>728</v>
      </c>
      <c r="L9" s="122">
        <v>857</v>
      </c>
      <c r="M9" s="122">
        <v>989</v>
      </c>
      <c r="N9" s="122">
        <v>6553</v>
      </c>
    </row>
    <row r="10" spans="1:14">
      <c r="A10" s="17" t="s">
        <v>949</v>
      </c>
      <c r="B10" s="122">
        <v>3116</v>
      </c>
      <c r="C10" s="122">
        <v>3556</v>
      </c>
      <c r="D10" s="122">
        <v>3815</v>
      </c>
      <c r="E10" s="122">
        <v>4046</v>
      </c>
      <c r="F10" s="122">
        <v>4205</v>
      </c>
      <c r="G10" s="122">
        <v>4466</v>
      </c>
      <c r="H10" s="122">
        <v>4596</v>
      </c>
      <c r="I10" s="122">
        <v>4888</v>
      </c>
      <c r="J10" s="122">
        <v>5352</v>
      </c>
      <c r="K10" s="122">
        <v>5945</v>
      </c>
      <c r="L10" s="122">
        <v>6672</v>
      </c>
      <c r="M10" s="122">
        <v>7693</v>
      </c>
      <c r="N10" s="122">
        <v>58350</v>
      </c>
    </row>
    <row r="11" spans="1:14">
      <c r="A11" s="121" t="s">
        <v>932</v>
      </c>
      <c r="B11" s="123">
        <v>8681</v>
      </c>
      <c r="C11" s="123">
        <v>9890</v>
      </c>
      <c r="D11" s="123">
        <v>10584</v>
      </c>
      <c r="E11" s="123">
        <v>11360</v>
      </c>
      <c r="F11" s="123">
        <v>11749</v>
      </c>
      <c r="G11" s="123">
        <v>12572</v>
      </c>
      <c r="H11" s="123">
        <v>12894</v>
      </c>
      <c r="I11" s="123">
        <v>13913</v>
      </c>
      <c r="J11" s="123">
        <v>15457</v>
      </c>
      <c r="K11" s="123">
        <v>17522</v>
      </c>
      <c r="L11" s="123">
        <v>20027</v>
      </c>
      <c r="M11" s="123">
        <v>23338</v>
      </c>
      <c r="N11" s="123">
        <v>167987</v>
      </c>
    </row>
    <row r="12" spans="1:14">
      <c r="A12" s="22" t="s">
        <v>952</v>
      </c>
    </row>
    <row r="13" spans="1:14">
      <c r="A13" s="22" t="s">
        <v>951</v>
      </c>
    </row>
    <row r="14" spans="1:14">
      <c r="A14" s="22" t="s">
        <v>1022</v>
      </c>
    </row>
    <row r="15" spans="1:14">
      <c r="A15" s="22" t="s">
        <v>953</v>
      </c>
    </row>
    <row r="16" spans="1:14">
      <c r="A16" s="22" t="s">
        <v>223</v>
      </c>
    </row>
  </sheetData>
  <hyperlinks>
    <hyperlink ref="A15" r:id="rId1" xr:uid="{00000000-0004-0000-0D00-000000000000}"/>
  </hyperlinks>
  <pageMargins left="0.7" right="0.7" top="0.75" bottom="0.75" header="0.3" footer="0.3"/>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2" tint="-9.9978637043366805E-2"/>
  </sheetPr>
  <dimension ref="A1:R28"/>
  <sheetViews>
    <sheetView showGridLines="0" tabSelected="1" workbookViewId="0"/>
  </sheetViews>
  <sheetFormatPr defaultColWidth="9.33203125" defaultRowHeight="13.5" customHeight="1"/>
  <cols>
    <col min="1" max="1" width="29.5" style="1" customWidth="1"/>
    <col min="2" max="2" width="33.5" style="1" bestFit="1" customWidth="1"/>
    <col min="3" max="3" width="13.5" style="1" customWidth="1"/>
    <col min="4" max="4" width="20.5" style="1" bestFit="1" customWidth="1"/>
    <col min="5" max="16" width="8.1640625" style="1" customWidth="1"/>
    <col min="17" max="16384" width="9.33203125" style="1"/>
  </cols>
  <sheetData>
    <row r="1" spans="1:18" ht="46.9" customHeight="1">
      <c r="A1" s="34" t="s">
        <v>19</v>
      </c>
    </row>
    <row r="2" spans="1:18" ht="17.25" customHeight="1">
      <c r="A2" s="23" t="s">
        <v>995</v>
      </c>
      <c r="B2" s="24"/>
      <c r="C2" s="2"/>
      <c r="D2" s="2"/>
      <c r="E2" s="2"/>
      <c r="F2" s="2"/>
      <c r="G2" s="2"/>
      <c r="H2" s="2"/>
      <c r="I2" s="2"/>
      <c r="J2" s="2"/>
      <c r="K2" s="2"/>
    </row>
    <row r="3" spans="1:18" ht="17.25" customHeight="1">
      <c r="A3" s="16" t="s">
        <v>974</v>
      </c>
      <c r="B3" s="24"/>
      <c r="C3" s="2"/>
      <c r="D3" s="2"/>
      <c r="E3" s="2"/>
      <c r="F3" s="2"/>
      <c r="G3" s="2"/>
      <c r="H3" s="2"/>
      <c r="I3" s="2"/>
      <c r="J3" s="2"/>
      <c r="K3" s="2"/>
    </row>
    <row r="4" spans="1:18" ht="17.25" customHeight="1">
      <c r="A4" s="25" t="s">
        <v>975</v>
      </c>
      <c r="B4" s="24"/>
      <c r="C4" s="2"/>
      <c r="D4" s="2"/>
      <c r="E4" s="2"/>
      <c r="F4" s="3"/>
      <c r="G4" s="2"/>
      <c r="H4" s="2"/>
      <c r="I4" s="2"/>
      <c r="J4" s="2"/>
      <c r="K4" s="2"/>
    </row>
    <row r="5" spans="1:18" ht="15">
      <c r="A5" s="27" t="s">
        <v>0</v>
      </c>
      <c r="B5" s="38" t="s">
        <v>1034</v>
      </c>
      <c r="D5" s="5"/>
      <c r="E5" s="4"/>
      <c r="F5" s="4"/>
      <c r="G5" s="4"/>
      <c r="H5" s="4"/>
      <c r="I5" s="4"/>
      <c r="J5" s="2"/>
      <c r="K5" s="2"/>
    </row>
    <row r="6" spans="1:18" ht="15">
      <c r="A6" s="27" t="s">
        <v>1</v>
      </c>
      <c r="B6" s="43">
        <v>45937</v>
      </c>
      <c r="D6" s="5"/>
      <c r="E6" s="4"/>
      <c r="F6" s="4"/>
      <c r="G6" s="7"/>
      <c r="H6" s="4"/>
      <c r="I6" s="4"/>
      <c r="J6" s="2"/>
      <c r="K6" s="2"/>
      <c r="L6" s="2"/>
      <c r="M6" s="2"/>
      <c r="N6" s="2"/>
      <c r="O6" s="2"/>
      <c r="P6" s="2"/>
      <c r="Q6" s="2"/>
      <c r="R6" s="2"/>
    </row>
    <row r="7" spans="1:18" ht="15">
      <c r="A7" s="27" t="s">
        <v>4</v>
      </c>
      <c r="B7" s="29" t="s">
        <v>976</v>
      </c>
      <c r="D7" s="8"/>
      <c r="E7" s="8"/>
      <c r="F7" s="10"/>
      <c r="G7" s="8"/>
      <c r="H7" s="8"/>
      <c r="I7" s="8"/>
      <c r="J7" s="2"/>
      <c r="K7" s="2"/>
      <c r="L7" s="2"/>
      <c r="M7" s="2"/>
      <c r="N7" s="2"/>
      <c r="O7" s="2"/>
      <c r="P7" s="2"/>
      <c r="Q7" s="2"/>
      <c r="R7" s="2"/>
    </row>
    <row r="8" spans="1:18" ht="15">
      <c r="A8" s="27" t="s">
        <v>195</v>
      </c>
      <c r="B8" s="29" t="s">
        <v>967</v>
      </c>
      <c r="D8" s="8"/>
      <c r="E8" s="8"/>
      <c r="F8" s="10"/>
      <c r="G8" s="8"/>
      <c r="H8" s="8"/>
      <c r="I8" s="8"/>
      <c r="J8" s="2"/>
      <c r="K8" s="2"/>
      <c r="L8" s="2"/>
      <c r="M8" s="2"/>
      <c r="N8" s="2"/>
      <c r="O8" s="2"/>
      <c r="P8" s="2"/>
      <c r="Q8" s="2"/>
      <c r="R8" s="2"/>
    </row>
    <row r="9" spans="1:18" ht="15">
      <c r="A9" s="27" t="s">
        <v>13</v>
      </c>
      <c r="B9" s="17"/>
      <c r="C9" s="9"/>
      <c r="D9" s="8"/>
      <c r="E9" s="8"/>
      <c r="F9" s="10"/>
      <c r="G9" s="8"/>
      <c r="H9" s="8"/>
      <c r="I9" s="8"/>
      <c r="J9" s="2"/>
      <c r="K9" s="2"/>
      <c r="L9" s="2"/>
      <c r="M9" s="2"/>
      <c r="N9" s="2"/>
      <c r="O9" s="2"/>
      <c r="P9" s="2"/>
      <c r="Q9" s="2"/>
      <c r="R9" s="2"/>
    </row>
    <row r="10" spans="1:18" ht="13.5" customHeight="1">
      <c r="A10" s="17" t="s">
        <v>5</v>
      </c>
      <c r="B10" s="38" t="s">
        <v>23</v>
      </c>
      <c r="C10" s="4"/>
      <c r="E10" s="2"/>
      <c r="F10" s="2"/>
      <c r="H10" s="4"/>
      <c r="I10" s="4"/>
      <c r="J10" s="2"/>
      <c r="K10" s="2"/>
      <c r="L10" s="4"/>
      <c r="M10" s="4"/>
      <c r="N10" s="4"/>
      <c r="O10" s="4"/>
      <c r="P10" s="2"/>
      <c r="Q10" s="2"/>
      <c r="R10" s="2"/>
    </row>
    <row r="11" spans="1:18" ht="13.5" customHeight="1">
      <c r="A11" s="17" t="s">
        <v>6</v>
      </c>
      <c r="B11" s="17" t="s">
        <v>21</v>
      </c>
      <c r="E11" s="4"/>
      <c r="F11" s="4"/>
      <c r="G11" s="4"/>
      <c r="H11" s="4"/>
      <c r="I11" s="4"/>
      <c r="J11" s="2"/>
      <c r="K11" s="4"/>
      <c r="L11" s="4"/>
      <c r="M11" s="4"/>
      <c r="N11" s="4"/>
      <c r="O11" s="4"/>
      <c r="P11" s="2"/>
      <c r="Q11" s="2"/>
      <c r="R11" s="2"/>
    </row>
    <row r="12" spans="1:18" ht="13.5" customHeight="1">
      <c r="A12" s="17" t="s">
        <v>7</v>
      </c>
      <c r="B12" s="29" t="s">
        <v>22</v>
      </c>
      <c r="E12" s="4"/>
      <c r="F12" s="4"/>
      <c r="G12" s="4"/>
      <c r="H12" s="4"/>
      <c r="I12" s="4"/>
      <c r="J12" s="2"/>
      <c r="K12" s="4"/>
      <c r="L12" s="4"/>
      <c r="M12" s="4"/>
      <c r="N12" s="4"/>
      <c r="O12" s="4"/>
      <c r="P12" s="2"/>
      <c r="Q12" s="2"/>
      <c r="R12" s="2"/>
    </row>
    <row r="13" spans="1:18" ht="15">
      <c r="A13" s="27" t="s">
        <v>14</v>
      </c>
      <c r="B13" s="17"/>
      <c r="E13" s="4"/>
      <c r="F13" s="4"/>
      <c r="G13" s="4"/>
      <c r="H13" s="4"/>
      <c r="I13" s="4"/>
      <c r="J13" s="2"/>
      <c r="K13" s="4"/>
      <c r="L13" s="2"/>
      <c r="M13" s="2"/>
      <c r="N13" s="2"/>
      <c r="O13" s="2"/>
      <c r="P13" s="2"/>
      <c r="Q13" s="2"/>
      <c r="R13" s="2"/>
    </row>
    <row r="14" spans="1:18" ht="13.5" customHeight="1">
      <c r="A14" s="17" t="s">
        <v>5</v>
      </c>
      <c r="B14" s="38" t="s">
        <v>1024</v>
      </c>
      <c r="C14" s="4"/>
      <c r="E14" s="2"/>
      <c r="F14" s="2"/>
      <c r="H14" s="4"/>
      <c r="I14" s="4"/>
      <c r="J14" s="2"/>
      <c r="K14" s="2"/>
      <c r="L14" s="2"/>
      <c r="M14" s="2"/>
      <c r="N14" s="2"/>
      <c r="O14" s="2"/>
      <c r="P14" s="2"/>
      <c r="Q14" s="2"/>
      <c r="R14" s="2"/>
    </row>
    <row r="15" spans="1:18" ht="13.5" customHeight="1">
      <c r="A15" s="17" t="s">
        <v>6</v>
      </c>
      <c r="B15" s="17" t="s">
        <v>21</v>
      </c>
      <c r="E15" s="4"/>
      <c r="F15" s="4"/>
      <c r="G15" s="4"/>
      <c r="H15" s="4"/>
      <c r="I15" s="4"/>
      <c r="J15" s="2"/>
      <c r="K15" s="2"/>
    </row>
    <row r="16" spans="1:18" ht="13.5" customHeight="1">
      <c r="A16" s="17" t="s">
        <v>7</v>
      </c>
      <c r="B16" s="29" t="s">
        <v>1023</v>
      </c>
      <c r="E16" s="4"/>
      <c r="F16" s="4"/>
      <c r="G16" s="4"/>
      <c r="H16" s="4"/>
      <c r="I16" s="4"/>
      <c r="J16" s="2"/>
      <c r="K16" s="2"/>
    </row>
    <row r="17" spans="1:11" ht="13.5" customHeight="1">
      <c r="A17" s="17"/>
      <c r="B17" s="29" t="s">
        <v>192</v>
      </c>
      <c r="E17" s="4"/>
      <c r="F17" s="4"/>
      <c r="G17" s="4"/>
      <c r="H17" s="4"/>
      <c r="I17" s="4"/>
      <c r="J17" s="2"/>
      <c r="K17" s="2"/>
    </row>
    <row r="18" spans="1:11" ht="15">
      <c r="A18" s="17" t="s">
        <v>2</v>
      </c>
      <c r="B18" s="26"/>
      <c r="C18" s="4"/>
      <c r="D18" s="4"/>
      <c r="E18" s="4"/>
      <c r="F18" s="4"/>
      <c r="G18" s="4"/>
      <c r="H18" s="4"/>
      <c r="I18" s="4"/>
      <c r="J18" s="2"/>
      <c r="K18" s="2"/>
    </row>
    <row r="19" spans="1:11" ht="13.5" customHeight="1">
      <c r="A19" s="17" t="s">
        <v>3</v>
      </c>
      <c r="B19" s="26"/>
      <c r="C19" s="4"/>
      <c r="D19" s="4"/>
      <c r="E19" s="4"/>
      <c r="F19" s="4"/>
      <c r="G19" s="4"/>
      <c r="H19" s="4"/>
      <c r="I19" s="4"/>
      <c r="J19" s="2"/>
      <c r="K19" s="2"/>
    </row>
    <row r="20" spans="1:11" ht="13.5" customHeight="1">
      <c r="A20" s="4"/>
      <c r="B20" s="4"/>
      <c r="C20" s="4"/>
      <c r="D20" s="4"/>
      <c r="E20" s="4"/>
      <c r="F20" s="4"/>
      <c r="G20" s="4"/>
      <c r="H20" s="4"/>
      <c r="I20" s="4"/>
      <c r="J20" s="2"/>
      <c r="K20" s="2"/>
    </row>
    <row r="21" spans="1:11" ht="13.5" customHeight="1">
      <c r="A21" s="4"/>
      <c r="B21" s="4"/>
      <c r="C21" s="4"/>
      <c r="D21" s="4"/>
      <c r="E21" s="4"/>
      <c r="F21" s="4"/>
      <c r="G21" s="4"/>
      <c r="H21" s="4"/>
      <c r="I21" s="4"/>
      <c r="J21" s="2"/>
      <c r="K21" s="2"/>
    </row>
    <row r="22" spans="1:11" ht="13.5" customHeight="1">
      <c r="A22" s="6"/>
      <c r="B22" s="6"/>
      <c r="C22" s="6"/>
      <c r="D22" s="6"/>
      <c r="E22" s="6"/>
      <c r="F22" s="6"/>
      <c r="G22" s="6"/>
      <c r="H22" s="6"/>
      <c r="I22" s="6"/>
    </row>
    <row r="23" spans="1:11" ht="13.5" customHeight="1">
      <c r="A23" s="6"/>
      <c r="B23" s="6"/>
      <c r="C23" s="6"/>
      <c r="D23" s="6"/>
      <c r="E23" s="6"/>
      <c r="F23" s="6"/>
      <c r="G23" s="6"/>
      <c r="H23" s="6"/>
      <c r="I23" s="6"/>
    </row>
    <row r="24" spans="1:11" ht="13.5" customHeight="1">
      <c r="A24" s="6"/>
      <c r="B24" s="6"/>
      <c r="C24" s="6"/>
      <c r="D24" s="6"/>
      <c r="E24" s="6"/>
      <c r="F24" s="6"/>
      <c r="G24" s="6"/>
      <c r="H24" s="6"/>
      <c r="I24" s="6"/>
    </row>
    <row r="25" spans="1:11" ht="13.5" customHeight="1">
      <c r="A25" s="6"/>
      <c r="B25" s="6"/>
      <c r="C25" s="6"/>
      <c r="D25" s="6"/>
      <c r="E25" s="6"/>
      <c r="F25" s="6"/>
      <c r="G25" s="6"/>
      <c r="H25" s="6"/>
      <c r="I25" s="6"/>
    </row>
    <row r="26" spans="1:11" ht="13.5" customHeight="1">
      <c r="A26" s="6"/>
      <c r="B26" s="6"/>
      <c r="C26" s="6"/>
      <c r="D26" s="6"/>
      <c r="E26" s="6"/>
      <c r="F26" s="6"/>
      <c r="G26" s="6"/>
      <c r="H26" s="6"/>
      <c r="I26" s="6"/>
    </row>
    <row r="27" spans="1:11" ht="13.5" customHeight="1">
      <c r="A27" s="6"/>
      <c r="B27" s="6"/>
      <c r="C27" s="6"/>
      <c r="D27" s="6"/>
      <c r="E27" s="6"/>
      <c r="F27" s="6"/>
      <c r="G27" s="6"/>
      <c r="H27" s="6"/>
      <c r="I27" s="6"/>
    </row>
    <row r="28" spans="1:11" ht="13.5" customHeight="1">
      <c r="A28" s="6"/>
      <c r="B28" s="6"/>
      <c r="C28" s="6"/>
      <c r="D28" s="6"/>
      <c r="E28" s="6"/>
      <c r="F28" s="6"/>
      <c r="G28" s="6"/>
      <c r="H28" s="6"/>
      <c r="I28" s="6"/>
    </row>
  </sheetData>
  <hyperlinks>
    <hyperlink ref="B16" r:id="rId1" xr:uid="{00000000-0004-0000-0100-000000000000}"/>
    <hyperlink ref="B17" r:id="rId2" xr:uid="{00000000-0004-0000-0100-000001000000}"/>
    <hyperlink ref="B7" r:id="rId3" xr:uid="{00000000-0004-0000-0100-000002000000}"/>
    <hyperlink ref="B8" r:id="rId4" xr:uid="{00000000-0004-0000-0100-000003000000}"/>
  </hyperlinks>
  <pageMargins left="0.7" right="0.7" top="0.75" bottom="0.75" header="0.3" footer="0.3"/>
  <pageSetup paperSize="9"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tabColor theme="2" tint="-9.9978637043366805E-2"/>
  </sheetPr>
  <dimension ref="A1:K259"/>
  <sheetViews>
    <sheetView showGridLines="0" zoomScaleNormal="100" workbookViewId="0"/>
  </sheetViews>
  <sheetFormatPr defaultColWidth="9.33203125" defaultRowHeight="19.5"/>
  <cols>
    <col min="1" max="1" width="147.6640625" style="33" customWidth="1"/>
    <col min="2" max="4" width="20.6640625" style="30" customWidth="1"/>
    <col min="5" max="19" width="8.1640625" style="30" customWidth="1"/>
    <col min="20" max="16384" width="9.33203125" style="30"/>
  </cols>
  <sheetData>
    <row r="1" spans="1:11">
      <c r="A1" s="119" t="s">
        <v>954</v>
      </c>
    </row>
    <row r="2" spans="1:11" s="46" customFormat="1" ht="23.25" customHeight="1">
      <c r="A2" s="16" t="s">
        <v>16</v>
      </c>
      <c r="B2" s="44"/>
      <c r="C2" s="44"/>
      <c r="D2" s="44"/>
      <c r="E2" s="45"/>
    </row>
    <row r="3" spans="1:11" s="46" customFormat="1" ht="16.5" customHeight="1">
      <c r="A3" s="17" t="s">
        <v>196</v>
      </c>
      <c r="B3" s="44"/>
      <c r="C3" s="44"/>
      <c r="D3" s="44"/>
      <c r="E3" s="45"/>
    </row>
    <row r="4" spans="1:11" s="47" customFormat="1" ht="16.5" customHeight="1">
      <c r="A4" s="57" t="s">
        <v>997</v>
      </c>
      <c r="E4" s="48"/>
    </row>
    <row r="5" spans="1:11" s="47" customFormat="1" ht="16.5" customHeight="1">
      <c r="A5" s="16" t="s">
        <v>197</v>
      </c>
      <c r="E5" s="48"/>
    </row>
    <row r="6" spans="1:11" s="51" customFormat="1" ht="15.75" customHeight="1">
      <c r="A6" s="21" t="s">
        <v>198</v>
      </c>
      <c r="B6" s="49"/>
      <c r="C6" s="49"/>
      <c r="D6" s="49"/>
      <c r="E6" s="49"/>
      <c r="F6" s="50"/>
    </row>
    <row r="7" spans="1:11" s="51" customFormat="1" ht="15.75" customHeight="1">
      <c r="A7" s="17" t="s">
        <v>1025</v>
      </c>
      <c r="B7" s="49"/>
      <c r="C7" s="49"/>
      <c r="D7" s="49"/>
      <c r="E7" s="49"/>
      <c r="F7" s="50"/>
    </row>
    <row r="8" spans="1:11" s="51" customFormat="1" ht="15.75" customHeight="1">
      <c r="A8" s="21" t="s">
        <v>200</v>
      </c>
      <c r="B8" s="21"/>
      <c r="C8" s="21"/>
      <c r="D8" s="21"/>
      <c r="E8" s="21"/>
      <c r="F8" s="52"/>
    </row>
    <row r="9" spans="1:11" s="51" customFormat="1" ht="15.75" customHeight="1">
      <c r="A9" s="17" t="s">
        <v>1021</v>
      </c>
      <c r="B9" s="53"/>
      <c r="C9" s="53"/>
      <c r="D9" s="53"/>
      <c r="E9" s="53"/>
      <c r="F9" s="52"/>
    </row>
    <row r="10" spans="1:11" s="51" customFormat="1" ht="125.25" customHeight="1">
      <c r="A10" s="65" t="s">
        <v>199</v>
      </c>
      <c r="B10" s="55"/>
      <c r="C10" s="55"/>
      <c r="D10" s="55"/>
      <c r="E10" s="55"/>
      <c r="G10" s="54"/>
      <c r="K10"/>
    </row>
    <row r="11" spans="1:11" s="51" customFormat="1" ht="17.25">
      <c r="A11" s="16" t="s">
        <v>193</v>
      </c>
      <c r="B11" s="16"/>
      <c r="C11" s="16"/>
      <c r="D11" s="16"/>
      <c r="E11" s="16"/>
    </row>
    <row r="12" spans="1:11" s="51" customFormat="1" ht="94.5" customHeight="1">
      <c r="A12" s="138" t="s">
        <v>963</v>
      </c>
      <c r="B12" s="56"/>
      <c r="C12" s="56"/>
      <c r="D12" s="56"/>
      <c r="E12" s="56"/>
    </row>
    <row r="13" spans="1:11" s="51" customFormat="1" ht="96.75" customHeight="1">
      <c r="A13" s="138" t="s">
        <v>1026</v>
      </c>
      <c r="B13" s="56"/>
      <c r="C13" s="56"/>
      <c r="D13" s="56"/>
      <c r="E13" s="56"/>
    </row>
    <row r="14" spans="1:11" s="51" customFormat="1" ht="13.5">
      <c r="A14" s="139" t="s">
        <v>1029</v>
      </c>
    </row>
    <row r="15" spans="1:11" s="31" customFormat="1" ht="13.5">
      <c r="A15" s="58" t="s">
        <v>996</v>
      </c>
    </row>
    <row r="16" spans="1:11" s="31" customFormat="1" ht="12">
      <c r="A16" s="32"/>
    </row>
    <row r="17" spans="1:1" s="31" customFormat="1" ht="12">
      <c r="A17" s="32"/>
    </row>
    <row r="18" spans="1:1" s="31" customFormat="1" ht="12">
      <c r="A18" s="32"/>
    </row>
    <row r="19" spans="1:1" s="31" customFormat="1" ht="12">
      <c r="A19" s="32"/>
    </row>
    <row r="20" spans="1:1" s="31" customFormat="1" ht="12">
      <c r="A20" s="32"/>
    </row>
    <row r="21" spans="1:1" s="31" customFormat="1" ht="12">
      <c r="A21" s="32"/>
    </row>
    <row r="22" spans="1:1" s="31" customFormat="1" ht="12">
      <c r="A22" s="32"/>
    </row>
    <row r="23" spans="1:1" s="31" customFormat="1" ht="12">
      <c r="A23" s="32"/>
    </row>
    <row r="24" spans="1:1" s="31" customFormat="1" ht="12">
      <c r="A24" s="32"/>
    </row>
    <row r="25" spans="1:1" s="31" customFormat="1" ht="12">
      <c r="A25" s="32"/>
    </row>
    <row r="26" spans="1:1" s="31" customFormat="1" ht="12">
      <c r="A26" s="32"/>
    </row>
    <row r="27" spans="1:1" s="31" customFormat="1" ht="12">
      <c r="A27" s="32"/>
    </row>
    <row r="28" spans="1:1" s="31" customFormat="1" ht="12">
      <c r="A28" s="32"/>
    </row>
    <row r="29" spans="1:1" s="31" customFormat="1" ht="12">
      <c r="A29" s="32"/>
    </row>
    <row r="30" spans="1:1" s="31" customFormat="1" ht="12">
      <c r="A30" s="32"/>
    </row>
    <row r="31" spans="1:1" s="31" customFormat="1" ht="12">
      <c r="A31" s="32"/>
    </row>
    <row r="32" spans="1:1" s="31" customFormat="1" ht="12">
      <c r="A32" s="32"/>
    </row>
    <row r="33" spans="1:1" s="31" customFormat="1" ht="12">
      <c r="A33" s="32"/>
    </row>
    <row r="34" spans="1:1" s="31" customFormat="1" ht="12">
      <c r="A34" s="32"/>
    </row>
    <row r="35" spans="1:1" s="31" customFormat="1" ht="12">
      <c r="A35" s="32"/>
    </row>
    <row r="36" spans="1:1" s="31" customFormat="1" ht="12">
      <c r="A36" s="32"/>
    </row>
    <row r="37" spans="1:1" s="31" customFormat="1" ht="12">
      <c r="A37" s="32"/>
    </row>
    <row r="38" spans="1:1" s="31" customFormat="1" ht="12">
      <c r="A38" s="32"/>
    </row>
    <row r="39" spans="1:1" s="31" customFormat="1" ht="12">
      <c r="A39" s="32"/>
    </row>
    <row r="40" spans="1:1" s="31" customFormat="1" ht="12">
      <c r="A40" s="32"/>
    </row>
    <row r="41" spans="1:1" s="31" customFormat="1" ht="12">
      <c r="A41" s="32"/>
    </row>
    <row r="42" spans="1:1" s="31" customFormat="1" ht="12">
      <c r="A42" s="32"/>
    </row>
    <row r="43" spans="1:1" s="31" customFormat="1" ht="12">
      <c r="A43" s="32"/>
    </row>
    <row r="44" spans="1:1" s="31" customFormat="1" ht="12">
      <c r="A44" s="32"/>
    </row>
    <row r="45" spans="1:1" s="31" customFormat="1" ht="12">
      <c r="A45" s="32"/>
    </row>
    <row r="46" spans="1:1" s="31" customFormat="1" ht="12">
      <c r="A46" s="32"/>
    </row>
    <row r="47" spans="1:1" s="31" customFormat="1" ht="12">
      <c r="A47" s="32"/>
    </row>
    <row r="48" spans="1:1" s="31" customFormat="1" ht="12">
      <c r="A48" s="32"/>
    </row>
    <row r="49" spans="1:1" s="31" customFormat="1" ht="12">
      <c r="A49" s="32"/>
    </row>
    <row r="50" spans="1:1" s="31" customFormat="1" ht="12">
      <c r="A50" s="32"/>
    </row>
    <row r="51" spans="1:1" s="31" customFormat="1" ht="12">
      <c r="A51" s="32"/>
    </row>
    <row r="52" spans="1:1" s="31" customFormat="1" ht="12">
      <c r="A52" s="32"/>
    </row>
    <row r="53" spans="1:1" s="31" customFormat="1" ht="12">
      <c r="A53" s="32"/>
    </row>
    <row r="54" spans="1:1" s="31" customFormat="1" ht="12">
      <c r="A54" s="32"/>
    </row>
    <row r="55" spans="1:1" s="31" customFormat="1" ht="12">
      <c r="A55" s="32"/>
    </row>
    <row r="56" spans="1:1" s="31" customFormat="1" ht="12">
      <c r="A56" s="32"/>
    </row>
    <row r="57" spans="1:1" s="31" customFormat="1" ht="12">
      <c r="A57" s="32"/>
    </row>
    <row r="58" spans="1:1" s="31" customFormat="1" ht="12">
      <c r="A58" s="32"/>
    </row>
    <row r="59" spans="1:1" s="31" customFormat="1" ht="12">
      <c r="A59" s="32"/>
    </row>
    <row r="60" spans="1:1" s="31" customFormat="1" ht="12">
      <c r="A60" s="32"/>
    </row>
    <row r="61" spans="1:1" s="31" customFormat="1" ht="12">
      <c r="A61" s="32"/>
    </row>
    <row r="62" spans="1:1" s="31" customFormat="1" ht="12">
      <c r="A62" s="32"/>
    </row>
    <row r="63" spans="1:1" s="31" customFormat="1" ht="12">
      <c r="A63" s="32"/>
    </row>
    <row r="64" spans="1:1" s="31" customFormat="1" ht="12">
      <c r="A64" s="32"/>
    </row>
    <row r="65" spans="1:1" s="31" customFormat="1" ht="12">
      <c r="A65" s="32"/>
    </row>
    <row r="66" spans="1:1" s="31" customFormat="1" ht="12">
      <c r="A66" s="32"/>
    </row>
    <row r="67" spans="1:1" s="31" customFormat="1" ht="12">
      <c r="A67" s="32"/>
    </row>
    <row r="68" spans="1:1" s="31" customFormat="1" ht="12">
      <c r="A68" s="32"/>
    </row>
    <row r="69" spans="1:1" s="31" customFormat="1" ht="12">
      <c r="A69" s="32"/>
    </row>
    <row r="70" spans="1:1" s="31" customFormat="1" ht="12">
      <c r="A70" s="32"/>
    </row>
    <row r="71" spans="1:1" s="31" customFormat="1" ht="12">
      <c r="A71" s="32"/>
    </row>
    <row r="72" spans="1:1" s="31" customFormat="1" ht="12">
      <c r="A72" s="32"/>
    </row>
    <row r="73" spans="1:1" s="31" customFormat="1" ht="12">
      <c r="A73" s="32"/>
    </row>
    <row r="74" spans="1:1" s="31" customFormat="1" ht="12">
      <c r="A74" s="32"/>
    </row>
    <row r="75" spans="1:1" s="31" customFormat="1" ht="12">
      <c r="A75" s="32"/>
    </row>
    <row r="76" spans="1:1" s="31" customFormat="1" ht="12">
      <c r="A76" s="32"/>
    </row>
    <row r="77" spans="1:1" s="31" customFormat="1" ht="12">
      <c r="A77" s="32"/>
    </row>
    <row r="78" spans="1:1" s="31" customFormat="1" ht="12">
      <c r="A78" s="32"/>
    </row>
    <row r="79" spans="1:1" s="31" customFormat="1" ht="12">
      <c r="A79" s="32"/>
    </row>
    <row r="80" spans="1:1" s="31" customFormat="1" ht="12">
      <c r="A80" s="32"/>
    </row>
    <row r="81" spans="1:1" s="31" customFormat="1" ht="12">
      <c r="A81" s="32"/>
    </row>
    <row r="82" spans="1:1" s="31" customFormat="1" ht="12">
      <c r="A82" s="32"/>
    </row>
    <row r="83" spans="1:1" s="31" customFormat="1" ht="12">
      <c r="A83" s="32"/>
    </row>
    <row r="84" spans="1:1" s="31" customFormat="1" ht="12">
      <c r="A84" s="32"/>
    </row>
    <row r="85" spans="1:1" s="31" customFormat="1" ht="12">
      <c r="A85" s="32"/>
    </row>
    <row r="86" spans="1:1" s="31" customFormat="1" ht="12">
      <c r="A86" s="32"/>
    </row>
    <row r="87" spans="1:1" s="31" customFormat="1" ht="12">
      <c r="A87" s="32"/>
    </row>
    <row r="88" spans="1:1" s="31" customFormat="1" ht="12">
      <c r="A88" s="32"/>
    </row>
    <row r="89" spans="1:1" s="31" customFormat="1" ht="12">
      <c r="A89" s="32"/>
    </row>
    <row r="90" spans="1:1" s="31" customFormat="1" ht="12">
      <c r="A90" s="32"/>
    </row>
    <row r="91" spans="1:1" s="31" customFormat="1" ht="12">
      <c r="A91" s="32"/>
    </row>
    <row r="92" spans="1:1" s="31" customFormat="1" ht="12">
      <c r="A92" s="32"/>
    </row>
    <row r="93" spans="1:1" s="31" customFormat="1" ht="12">
      <c r="A93" s="32"/>
    </row>
    <row r="94" spans="1:1" s="31" customFormat="1" ht="12">
      <c r="A94" s="32"/>
    </row>
    <row r="95" spans="1:1" s="31" customFormat="1" ht="12">
      <c r="A95" s="32"/>
    </row>
    <row r="96" spans="1:1" s="31" customFormat="1" ht="12">
      <c r="A96" s="32"/>
    </row>
    <row r="97" spans="1:1" s="31" customFormat="1" ht="12">
      <c r="A97" s="32"/>
    </row>
    <row r="98" spans="1:1" s="31" customFormat="1" ht="12">
      <c r="A98" s="32"/>
    </row>
    <row r="99" spans="1:1" s="31" customFormat="1" ht="12">
      <c r="A99" s="32"/>
    </row>
    <row r="100" spans="1:1" s="31" customFormat="1" ht="12">
      <c r="A100" s="32"/>
    </row>
    <row r="101" spans="1:1" s="31" customFormat="1" ht="12">
      <c r="A101" s="32"/>
    </row>
    <row r="102" spans="1:1" s="31" customFormat="1" ht="12">
      <c r="A102" s="32"/>
    </row>
    <row r="103" spans="1:1" s="31" customFormat="1" ht="12">
      <c r="A103" s="32"/>
    </row>
    <row r="104" spans="1:1" s="31" customFormat="1" ht="12">
      <c r="A104" s="32"/>
    </row>
    <row r="105" spans="1:1" s="31" customFormat="1" ht="12">
      <c r="A105" s="32"/>
    </row>
    <row r="106" spans="1:1" s="31" customFormat="1" ht="12">
      <c r="A106" s="32"/>
    </row>
    <row r="107" spans="1:1" s="31" customFormat="1" ht="12">
      <c r="A107" s="32"/>
    </row>
    <row r="108" spans="1:1" s="31" customFormat="1" ht="12">
      <c r="A108" s="32"/>
    </row>
    <row r="109" spans="1:1" s="31" customFormat="1" ht="12">
      <c r="A109" s="32"/>
    </row>
    <row r="110" spans="1:1" s="31" customFormat="1" ht="12">
      <c r="A110" s="32"/>
    </row>
    <row r="111" spans="1:1" s="31" customFormat="1" ht="12">
      <c r="A111" s="32"/>
    </row>
    <row r="112" spans="1:1" s="31" customFormat="1" ht="12">
      <c r="A112" s="32"/>
    </row>
    <row r="113" spans="1:1" s="31" customFormat="1" ht="12">
      <c r="A113" s="32"/>
    </row>
    <row r="114" spans="1:1" s="31" customFormat="1" ht="12">
      <c r="A114" s="32"/>
    </row>
    <row r="115" spans="1:1" s="31" customFormat="1" ht="12">
      <c r="A115" s="32"/>
    </row>
    <row r="116" spans="1:1" s="31" customFormat="1" ht="12">
      <c r="A116" s="32"/>
    </row>
    <row r="117" spans="1:1" s="31" customFormat="1" ht="12">
      <c r="A117" s="32"/>
    </row>
    <row r="118" spans="1:1" s="31" customFormat="1" ht="12">
      <c r="A118" s="32"/>
    </row>
    <row r="119" spans="1:1" s="31" customFormat="1" ht="12">
      <c r="A119" s="32"/>
    </row>
    <row r="120" spans="1:1" s="31" customFormat="1" ht="12">
      <c r="A120" s="32"/>
    </row>
    <row r="121" spans="1:1" s="31" customFormat="1" ht="12">
      <c r="A121" s="32"/>
    </row>
    <row r="122" spans="1:1" s="31" customFormat="1" ht="12">
      <c r="A122" s="32"/>
    </row>
    <row r="123" spans="1:1" s="31" customFormat="1" ht="12">
      <c r="A123" s="32"/>
    </row>
    <row r="124" spans="1:1" s="31" customFormat="1" ht="12">
      <c r="A124" s="32"/>
    </row>
    <row r="125" spans="1:1" s="31" customFormat="1" ht="12">
      <c r="A125" s="32"/>
    </row>
    <row r="126" spans="1:1" s="31" customFormat="1" ht="12">
      <c r="A126" s="32"/>
    </row>
    <row r="127" spans="1:1" s="31" customFormat="1" ht="12">
      <c r="A127" s="32"/>
    </row>
    <row r="128" spans="1:1" s="31" customFormat="1" ht="12">
      <c r="A128" s="32"/>
    </row>
    <row r="129" spans="1:1" s="31" customFormat="1" ht="12">
      <c r="A129" s="32"/>
    </row>
    <row r="130" spans="1:1" s="31" customFormat="1" ht="12">
      <c r="A130" s="32"/>
    </row>
    <row r="131" spans="1:1" s="31" customFormat="1" ht="12">
      <c r="A131" s="32"/>
    </row>
    <row r="132" spans="1:1" s="31" customFormat="1" ht="12">
      <c r="A132" s="32"/>
    </row>
    <row r="133" spans="1:1" s="31" customFormat="1" ht="12">
      <c r="A133" s="32"/>
    </row>
    <row r="134" spans="1:1" s="31" customFormat="1" ht="12">
      <c r="A134" s="32"/>
    </row>
    <row r="135" spans="1:1" s="31" customFormat="1" ht="12">
      <c r="A135" s="32"/>
    </row>
    <row r="136" spans="1:1" s="31" customFormat="1" ht="12">
      <c r="A136" s="32"/>
    </row>
    <row r="137" spans="1:1" s="31" customFormat="1" ht="12">
      <c r="A137" s="32"/>
    </row>
    <row r="138" spans="1:1" s="31" customFormat="1" ht="12">
      <c r="A138" s="32"/>
    </row>
    <row r="139" spans="1:1" s="31" customFormat="1" ht="12">
      <c r="A139" s="32"/>
    </row>
    <row r="140" spans="1:1" s="31" customFormat="1" ht="12">
      <c r="A140" s="32"/>
    </row>
    <row r="141" spans="1:1" s="31" customFormat="1" ht="12">
      <c r="A141" s="32"/>
    </row>
    <row r="142" spans="1:1" s="31" customFormat="1" ht="12">
      <c r="A142" s="32"/>
    </row>
    <row r="143" spans="1:1" s="31" customFormat="1" ht="12">
      <c r="A143" s="32"/>
    </row>
    <row r="144" spans="1:1" s="31" customFormat="1" ht="12">
      <c r="A144" s="32"/>
    </row>
    <row r="145" spans="1:1" s="31" customFormat="1" ht="12">
      <c r="A145" s="32"/>
    </row>
    <row r="146" spans="1:1" s="31" customFormat="1" ht="12">
      <c r="A146" s="32"/>
    </row>
    <row r="147" spans="1:1" s="31" customFormat="1" ht="12">
      <c r="A147" s="32"/>
    </row>
    <row r="148" spans="1:1" s="31" customFormat="1" ht="12">
      <c r="A148" s="32"/>
    </row>
    <row r="149" spans="1:1" s="31" customFormat="1" ht="12">
      <c r="A149" s="32"/>
    </row>
    <row r="150" spans="1:1" s="31" customFormat="1" ht="12">
      <c r="A150" s="32"/>
    </row>
    <row r="151" spans="1:1" s="31" customFormat="1" ht="12">
      <c r="A151" s="32"/>
    </row>
    <row r="152" spans="1:1" s="31" customFormat="1" ht="12">
      <c r="A152" s="32"/>
    </row>
    <row r="153" spans="1:1" s="31" customFormat="1" ht="12">
      <c r="A153" s="32"/>
    </row>
    <row r="154" spans="1:1" s="31" customFormat="1" ht="12">
      <c r="A154" s="32"/>
    </row>
    <row r="155" spans="1:1" s="31" customFormat="1" ht="12">
      <c r="A155" s="32"/>
    </row>
    <row r="156" spans="1:1" s="31" customFormat="1" ht="12">
      <c r="A156" s="32"/>
    </row>
    <row r="157" spans="1:1" s="31" customFormat="1" ht="12">
      <c r="A157" s="32"/>
    </row>
    <row r="158" spans="1:1" s="31" customFormat="1" ht="12">
      <c r="A158" s="32"/>
    </row>
    <row r="159" spans="1:1" s="31" customFormat="1" ht="12">
      <c r="A159" s="32"/>
    </row>
    <row r="160" spans="1:1" s="31" customFormat="1" ht="12">
      <c r="A160" s="32"/>
    </row>
    <row r="161" spans="1:1" s="31" customFormat="1" ht="12">
      <c r="A161" s="32"/>
    </row>
    <row r="162" spans="1:1" s="31" customFormat="1" ht="12">
      <c r="A162" s="32"/>
    </row>
    <row r="163" spans="1:1" s="31" customFormat="1" ht="12">
      <c r="A163" s="32"/>
    </row>
    <row r="164" spans="1:1" s="31" customFormat="1" ht="12">
      <c r="A164" s="32"/>
    </row>
    <row r="165" spans="1:1" s="31" customFormat="1" ht="12">
      <c r="A165" s="32"/>
    </row>
    <row r="166" spans="1:1" s="31" customFormat="1" ht="12">
      <c r="A166" s="32"/>
    </row>
    <row r="167" spans="1:1" s="31" customFormat="1" ht="12">
      <c r="A167" s="32"/>
    </row>
    <row r="168" spans="1:1" s="31" customFormat="1" ht="12">
      <c r="A168" s="32"/>
    </row>
    <row r="169" spans="1:1" s="31" customFormat="1" ht="12">
      <c r="A169" s="32"/>
    </row>
    <row r="170" spans="1:1" s="31" customFormat="1" ht="12">
      <c r="A170" s="32"/>
    </row>
    <row r="171" spans="1:1" s="31" customFormat="1" ht="12">
      <c r="A171" s="32"/>
    </row>
    <row r="172" spans="1:1" s="31" customFormat="1" ht="12">
      <c r="A172" s="32"/>
    </row>
    <row r="173" spans="1:1" s="31" customFormat="1" ht="12">
      <c r="A173" s="32"/>
    </row>
    <row r="174" spans="1:1" s="31" customFormat="1" ht="12">
      <c r="A174" s="32"/>
    </row>
    <row r="175" spans="1:1" s="31" customFormat="1" ht="12">
      <c r="A175" s="32"/>
    </row>
    <row r="176" spans="1:1" s="31" customFormat="1" ht="12">
      <c r="A176" s="32"/>
    </row>
    <row r="177" spans="1:1" s="31" customFormat="1" ht="12">
      <c r="A177" s="32"/>
    </row>
    <row r="178" spans="1:1" s="31" customFormat="1" ht="12">
      <c r="A178" s="32"/>
    </row>
    <row r="179" spans="1:1" s="31" customFormat="1" ht="12">
      <c r="A179" s="32"/>
    </row>
    <row r="180" spans="1:1" s="31" customFormat="1" ht="12">
      <c r="A180" s="32"/>
    </row>
    <row r="181" spans="1:1" s="31" customFormat="1" ht="12">
      <c r="A181" s="32"/>
    </row>
    <row r="182" spans="1:1" s="31" customFormat="1" ht="12">
      <c r="A182" s="32"/>
    </row>
    <row r="183" spans="1:1" s="31" customFormat="1" ht="12">
      <c r="A183" s="32"/>
    </row>
    <row r="184" spans="1:1" s="31" customFormat="1" ht="12">
      <c r="A184" s="32"/>
    </row>
    <row r="185" spans="1:1" s="31" customFormat="1" ht="12">
      <c r="A185" s="32"/>
    </row>
    <row r="186" spans="1:1" s="31" customFormat="1" ht="12">
      <c r="A186" s="32"/>
    </row>
    <row r="187" spans="1:1" s="31" customFormat="1" ht="12">
      <c r="A187" s="32"/>
    </row>
    <row r="188" spans="1:1" s="31" customFormat="1" ht="12">
      <c r="A188" s="32"/>
    </row>
    <row r="189" spans="1:1" s="31" customFormat="1" ht="12">
      <c r="A189" s="32"/>
    </row>
    <row r="190" spans="1:1" s="31" customFormat="1" ht="12">
      <c r="A190" s="32"/>
    </row>
    <row r="191" spans="1:1" s="31" customFormat="1" ht="12">
      <c r="A191" s="32"/>
    </row>
    <row r="192" spans="1:1" s="31" customFormat="1" ht="12">
      <c r="A192" s="32"/>
    </row>
    <row r="193" spans="1:1" s="31" customFormat="1" ht="12">
      <c r="A193" s="32"/>
    </row>
    <row r="194" spans="1:1" s="31" customFormat="1" ht="12">
      <c r="A194" s="32"/>
    </row>
    <row r="195" spans="1:1" s="31" customFormat="1" ht="12">
      <c r="A195" s="32"/>
    </row>
    <row r="196" spans="1:1" s="31" customFormat="1" ht="12">
      <c r="A196" s="32"/>
    </row>
    <row r="197" spans="1:1" s="31" customFormat="1" ht="12">
      <c r="A197" s="32"/>
    </row>
    <row r="198" spans="1:1" s="31" customFormat="1" ht="12">
      <c r="A198" s="32"/>
    </row>
    <row r="199" spans="1:1" s="31" customFormat="1" ht="12">
      <c r="A199" s="32"/>
    </row>
    <row r="200" spans="1:1" s="31" customFormat="1" ht="12">
      <c r="A200" s="32"/>
    </row>
    <row r="201" spans="1:1" s="31" customFormat="1" ht="12">
      <c r="A201" s="32"/>
    </row>
    <row r="202" spans="1:1" s="31" customFormat="1" ht="12">
      <c r="A202" s="32"/>
    </row>
    <row r="203" spans="1:1" s="31" customFormat="1" ht="12">
      <c r="A203" s="32"/>
    </row>
    <row r="204" spans="1:1" s="31" customFormat="1" ht="12">
      <c r="A204" s="32"/>
    </row>
    <row r="205" spans="1:1" s="31" customFormat="1" ht="12">
      <c r="A205" s="32"/>
    </row>
    <row r="206" spans="1:1" s="31" customFormat="1" ht="12">
      <c r="A206" s="32"/>
    </row>
    <row r="207" spans="1:1" s="31" customFormat="1" ht="12">
      <c r="A207" s="32"/>
    </row>
    <row r="208" spans="1:1" s="31" customFormat="1" ht="12">
      <c r="A208" s="32"/>
    </row>
    <row r="209" spans="1:1" s="31" customFormat="1" ht="12">
      <c r="A209" s="32"/>
    </row>
    <row r="210" spans="1:1" s="31" customFormat="1" ht="12">
      <c r="A210" s="32"/>
    </row>
    <row r="211" spans="1:1" s="31" customFormat="1" ht="12">
      <c r="A211" s="32"/>
    </row>
    <row r="212" spans="1:1" s="31" customFormat="1" ht="12">
      <c r="A212" s="32"/>
    </row>
    <row r="213" spans="1:1" s="31" customFormat="1" ht="12">
      <c r="A213" s="32"/>
    </row>
    <row r="214" spans="1:1" s="31" customFormat="1" ht="12">
      <c r="A214" s="32"/>
    </row>
    <row r="215" spans="1:1" s="31" customFormat="1" ht="12">
      <c r="A215" s="32"/>
    </row>
    <row r="216" spans="1:1" s="31" customFormat="1" ht="12">
      <c r="A216" s="32"/>
    </row>
    <row r="217" spans="1:1" s="31" customFormat="1" ht="12">
      <c r="A217" s="32"/>
    </row>
    <row r="218" spans="1:1" s="31" customFormat="1" ht="12">
      <c r="A218" s="32"/>
    </row>
    <row r="219" spans="1:1" s="31" customFormat="1" ht="12">
      <c r="A219" s="32"/>
    </row>
    <row r="220" spans="1:1" s="31" customFormat="1" ht="12">
      <c r="A220" s="32"/>
    </row>
    <row r="221" spans="1:1" s="31" customFormat="1" ht="12">
      <c r="A221" s="32"/>
    </row>
    <row r="222" spans="1:1" s="31" customFormat="1" ht="12">
      <c r="A222" s="32"/>
    </row>
    <row r="223" spans="1:1" s="31" customFormat="1" ht="12">
      <c r="A223" s="32"/>
    </row>
    <row r="224" spans="1:1" s="31" customFormat="1" ht="12">
      <c r="A224" s="32"/>
    </row>
    <row r="225" spans="1:1" s="31" customFormat="1" ht="12">
      <c r="A225" s="32"/>
    </row>
    <row r="226" spans="1:1" s="31" customFormat="1" ht="12">
      <c r="A226" s="32"/>
    </row>
    <row r="227" spans="1:1" s="31" customFormat="1" ht="12">
      <c r="A227" s="32"/>
    </row>
    <row r="228" spans="1:1" s="31" customFormat="1" ht="12">
      <c r="A228" s="32"/>
    </row>
    <row r="229" spans="1:1" s="31" customFormat="1" ht="12">
      <c r="A229" s="32"/>
    </row>
    <row r="230" spans="1:1" s="31" customFormat="1" ht="12">
      <c r="A230" s="32"/>
    </row>
    <row r="231" spans="1:1" s="31" customFormat="1" ht="12">
      <c r="A231" s="32"/>
    </row>
    <row r="232" spans="1:1" s="31" customFormat="1" ht="12">
      <c r="A232" s="32"/>
    </row>
    <row r="233" spans="1:1" s="31" customFormat="1" ht="12">
      <c r="A233" s="32"/>
    </row>
    <row r="234" spans="1:1" s="31" customFormat="1" ht="12">
      <c r="A234" s="32"/>
    </row>
    <row r="235" spans="1:1" s="31" customFormat="1" ht="12">
      <c r="A235" s="32"/>
    </row>
    <row r="236" spans="1:1" s="31" customFormat="1" ht="12">
      <c r="A236" s="32"/>
    </row>
    <row r="237" spans="1:1" s="31" customFormat="1" ht="12">
      <c r="A237" s="32"/>
    </row>
    <row r="238" spans="1:1" s="31" customFormat="1" ht="12">
      <c r="A238" s="32"/>
    </row>
    <row r="239" spans="1:1" s="31" customFormat="1" ht="12">
      <c r="A239" s="32"/>
    </row>
    <row r="240" spans="1:1" s="31" customFormat="1" ht="12">
      <c r="A240" s="32"/>
    </row>
    <row r="241" spans="1:1" s="31" customFormat="1" ht="12">
      <c r="A241" s="32"/>
    </row>
    <row r="242" spans="1:1" s="31" customFormat="1" ht="12">
      <c r="A242" s="32"/>
    </row>
    <row r="243" spans="1:1" s="31" customFormat="1" ht="12">
      <c r="A243" s="32"/>
    </row>
    <row r="244" spans="1:1" s="31" customFormat="1" ht="12">
      <c r="A244" s="32"/>
    </row>
    <row r="245" spans="1:1" s="31" customFormat="1" ht="12">
      <c r="A245" s="32"/>
    </row>
    <row r="246" spans="1:1" s="31" customFormat="1" ht="12">
      <c r="A246" s="32"/>
    </row>
    <row r="247" spans="1:1" s="31" customFormat="1" ht="12">
      <c r="A247" s="32"/>
    </row>
    <row r="248" spans="1:1" s="31" customFormat="1" ht="12">
      <c r="A248" s="32"/>
    </row>
    <row r="249" spans="1:1" s="31" customFormat="1" ht="12">
      <c r="A249" s="32"/>
    </row>
    <row r="250" spans="1:1" s="31" customFormat="1" ht="12">
      <c r="A250" s="32"/>
    </row>
    <row r="251" spans="1:1" s="31" customFormat="1" ht="12">
      <c r="A251" s="32"/>
    </row>
    <row r="252" spans="1:1" s="31" customFormat="1" ht="12">
      <c r="A252" s="32"/>
    </row>
    <row r="253" spans="1:1" s="31" customFormat="1" ht="12">
      <c r="A253" s="32"/>
    </row>
    <row r="254" spans="1:1" s="31" customFormat="1" ht="12">
      <c r="A254" s="32"/>
    </row>
    <row r="255" spans="1:1" s="31" customFormat="1" ht="12">
      <c r="A255" s="32"/>
    </row>
    <row r="256" spans="1:1" s="31" customFormat="1" ht="12">
      <c r="A256" s="32"/>
    </row>
    <row r="257" spans="1:1" s="31" customFormat="1" ht="12">
      <c r="A257" s="32"/>
    </row>
    <row r="258" spans="1:1" s="31" customFormat="1" ht="12">
      <c r="A258" s="32"/>
    </row>
    <row r="259" spans="1:1" s="31" customFormat="1" ht="12">
      <c r="A259" s="32"/>
    </row>
  </sheetData>
  <hyperlinks>
    <hyperlink ref="A4" r:id="rId1" xr:uid="{00000000-0004-0000-0200-000000000000}"/>
    <hyperlink ref="A4" r:id="rId2" display="https://www.socialstyrelsen.se/globalassets/sharepoint-dokument/artikelkatalog/statistik/2022-11-8198.pdf" xr:uid="{00000000-0004-0000-0200-000001000000}"/>
    <hyperlink ref="A15" r:id="rId3" xr:uid="{00000000-0004-0000-0200-000002000000}"/>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2" tint="-9.9978637043366805E-2"/>
  </sheetPr>
  <dimension ref="A1:AW271"/>
  <sheetViews>
    <sheetView showGridLines="0" zoomScaleNormal="100" workbookViewId="0"/>
  </sheetViews>
  <sheetFormatPr defaultColWidth="9.33203125" defaultRowHeight="19.5"/>
  <cols>
    <col min="1" max="1" width="56.1640625" style="14" customWidth="1"/>
    <col min="2" max="2" width="156.1640625" style="11" customWidth="1"/>
    <col min="3" max="3" width="5.33203125" style="11" customWidth="1"/>
    <col min="4" max="4" width="6.1640625" style="11" customWidth="1"/>
    <col min="5" max="5" width="5.33203125" style="11" customWidth="1"/>
    <col min="6" max="6" width="8.1640625" style="11" customWidth="1"/>
    <col min="7" max="7" width="9.33203125" style="11"/>
    <col min="8" max="8" width="18.1640625" style="11" customWidth="1"/>
    <col min="9" max="9" width="8.83203125" style="11" customWidth="1"/>
    <col min="10" max="16384" width="9.33203125" style="11"/>
  </cols>
  <sheetData>
    <row r="1" spans="1:49">
      <c r="A1" s="62" t="s">
        <v>20</v>
      </c>
      <c r="B1" s="63"/>
    </row>
    <row r="2" spans="1:49">
      <c r="A2" s="59" t="s">
        <v>18</v>
      </c>
      <c r="B2" s="64"/>
    </row>
    <row r="3" spans="1:49" s="12" customFormat="1" ht="90" customHeight="1">
      <c r="A3" s="65" t="s">
        <v>210</v>
      </c>
      <c r="B3" s="61"/>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row>
    <row r="4" spans="1:49" s="12" customFormat="1" ht="40.15" customHeight="1">
      <c r="A4" s="68" t="s">
        <v>201</v>
      </c>
      <c r="B4" s="69" t="s">
        <v>964</v>
      </c>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row>
    <row r="5" spans="1:49" s="12" customFormat="1" ht="24.6" customHeight="1">
      <c r="A5" s="67" t="s">
        <v>33</v>
      </c>
      <c r="B5" s="60" t="s">
        <v>202</v>
      </c>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s="12" customFormat="1" ht="129" customHeight="1">
      <c r="A6" s="67" t="s">
        <v>203</v>
      </c>
      <c r="B6" s="65" t="s">
        <v>1027</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s="12" customFormat="1" ht="71.25" customHeight="1">
      <c r="A7" s="67" t="s">
        <v>34</v>
      </c>
      <c r="B7" s="65" t="s">
        <v>1028</v>
      </c>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row>
    <row r="8" spans="1:49" s="12" customFormat="1" ht="57" customHeight="1">
      <c r="A8" s="67" t="s">
        <v>35</v>
      </c>
      <c r="B8" s="61" t="s">
        <v>36</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row>
    <row r="9" spans="1:49" s="12" customFormat="1" ht="51" customHeight="1">
      <c r="A9" s="67" t="s">
        <v>37</v>
      </c>
      <c r="B9" s="61" t="s">
        <v>38</v>
      </c>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row>
    <row r="10" spans="1:49" s="12" customFormat="1" ht="295.5" customHeight="1">
      <c r="A10" s="67" t="s">
        <v>204</v>
      </c>
      <c r="B10" s="65" t="s">
        <v>965</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row>
    <row r="11" spans="1:49" s="12" customFormat="1" ht="25.15" customHeight="1">
      <c r="A11" s="67" t="s">
        <v>39</v>
      </c>
      <c r="B11" s="60" t="s">
        <v>40</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row>
    <row r="12" spans="1:49" s="12" customFormat="1" ht="36" customHeight="1">
      <c r="A12" s="67" t="s">
        <v>205</v>
      </c>
      <c r="B12" s="61" t="s">
        <v>206</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row>
    <row r="13" spans="1:49" s="12" customFormat="1" ht="20.25" customHeight="1">
      <c r="A13" s="67" t="s">
        <v>41</v>
      </c>
      <c r="B13" s="61" t="s">
        <v>42</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row>
    <row r="14" spans="1:49" s="12" customFormat="1" ht="102.75" customHeight="1">
      <c r="A14" s="67" t="s">
        <v>207</v>
      </c>
      <c r="B14" s="65" t="s">
        <v>966</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row>
    <row r="15" spans="1:49" s="12" customFormat="1" ht="33.75" customHeight="1">
      <c r="A15" s="67" t="s">
        <v>43</v>
      </c>
      <c r="B15" s="61" t="s">
        <v>44</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row>
    <row r="16" spans="1:49" s="12" customFormat="1" ht="42" customHeight="1">
      <c r="A16" s="67" t="s">
        <v>45</v>
      </c>
      <c r="B16" s="61" t="s">
        <v>208</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row>
    <row r="17" spans="1:49" s="12" customFormat="1" ht="60" customHeight="1">
      <c r="A17" s="67" t="s">
        <v>46</v>
      </c>
      <c r="B17" s="65" t="s">
        <v>211</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row>
    <row r="18" spans="1:49" s="12" customFormat="1" ht="27">
      <c r="A18" s="67" t="s">
        <v>47</v>
      </c>
      <c r="B18" s="61" t="s">
        <v>209</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row>
    <row r="19" spans="1:49" s="12" customFormat="1" ht="13.5">
      <c r="A19" s="13"/>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row>
    <row r="20" spans="1:49" s="12" customFormat="1" ht="13.5">
      <c r="A20" s="13"/>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row>
    <row r="21" spans="1:49" s="12" customFormat="1" ht="13.5">
      <c r="A21" s="13"/>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row>
    <row r="22" spans="1:49" s="12" customFormat="1" ht="13.5">
      <c r="A22" s="13"/>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row>
    <row r="23" spans="1:49" s="12" customFormat="1" ht="13.5">
      <c r="A23" s="13"/>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row>
    <row r="24" spans="1:49" s="12" customFormat="1" ht="13.5">
      <c r="A24" s="13"/>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row>
    <row r="25" spans="1:49" s="12" customFormat="1" ht="13.5">
      <c r="A25" s="13"/>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row>
    <row r="26" spans="1:49" s="12" customFormat="1" ht="13.5">
      <c r="A26" s="13"/>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row>
    <row r="27" spans="1:49" s="12" customFormat="1" ht="13.5">
      <c r="A27" s="13"/>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row>
    <row r="28" spans="1:49" s="12" customFormat="1" ht="13.5">
      <c r="A28" s="13"/>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row>
    <row r="29" spans="1:49" s="12" customFormat="1" ht="13.5">
      <c r="A29" s="13"/>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row>
    <row r="30" spans="1:49" s="12" customFormat="1" ht="13.5">
      <c r="A30" s="13"/>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row>
    <row r="31" spans="1:49" s="12" customFormat="1" ht="13.5">
      <c r="A31" s="13"/>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row>
    <row r="32" spans="1:49" s="12" customFormat="1" ht="13.5">
      <c r="A32" s="13"/>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row>
    <row r="33" spans="1:49" s="12" customFormat="1" ht="13.5">
      <c r="A33" s="13"/>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row>
    <row r="34" spans="1:49" s="12" customFormat="1" ht="13.5">
      <c r="A34" s="13"/>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row>
    <row r="35" spans="1:49" s="12" customFormat="1" ht="13.5">
      <c r="A35" s="13"/>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row>
    <row r="36" spans="1:49" s="12" customFormat="1" ht="13.5">
      <c r="A36" s="13"/>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row>
    <row r="37" spans="1:49" s="12" customFormat="1" ht="13.5">
      <c r="A37" s="13"/>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row>
    <row r="38" spans="1:49" s="12" customFormat="1" ht="13.5">
      <c r="A38" s="13"/>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row>
    <row r="39" spans="1:49" s="12" customFormat="1" ht="13.5">
      <c r="A39" s="13"/>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row>
    <row r="40" spans="1:49" s="12" customFormat="1" ht="13.5">
      <c r="A40" s="13"/>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row>
    <row r="41" spans="1:49" s="12" customFormat="1" ht="13.5">
      <c r="A41" s="13"/>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row>
    <row r="42" spans="1:49" s="12" customFormat="1" ht="13.5">
      <c r="A42" s="13"/>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row>
    <row r="43" spans="1:49" s="12" customFormat="1" ht="13.5">
      <c r="A43" s="13"/>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row>
    <row r="44" spans="1:49" s="12" customFormat="1" ht="13.5">
      <c r="A44" s="13"/>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row>
    <row r="45" spans="1:49" s="12" customFormat="1" ht="13.5">
      <c r="A45" s="13"/>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row>
    <row r="46" spans="1:49" s="12" customFormat="1" ht="13.5">
      <c r="A46" s="13"/>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row>
    <row r="47" spans="1:49" s="12" customFormat="1" ht="13.5">
      <c r="A47" s="13"/>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row>
    <row r="48" spans="1:49" s="12" customFormat="1" ht="13.5">
      <c r="A48" s="13"/>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2" s="12" customFormat="1" ht="12">
      <c r="A257" s="13"/>
    </row>
    <row r="258" spans="1:2" s="12" customFormat="1" ht="12">
      <c r="A258" s="13"/>
    </row>
    <row r="259" spans="1:2" s="12" customFormat="1" ht="12">
      <c r="A259" s="13"/>
    </row>
    <row r="260" spans="1:2" s="12" customFormat="1" ht="12">
      <c r="A260" s="13"/>
    </row>
    <row r="261" spans="1:2" s="12" customFormat="1" ht="12">
      <c r="A261" s="13"/>
    </row>
    <row r="262" spans="1:2" s="12" customFormat="1" ht="12">
      <c r="A262" s="13"/>
    </row>
    <row r="263" spans="1:2" s="12" customFormat="1" ht="12">
      <c r="A263" s="13"/>
    </row>
    <row r="264" spans="1:2" s="12" customFormat="1" ht="12">
      <c r="A264" s="13"/>
    </row>
    <row r="265" spans="1:2" s="12" customFormat="1" ht="12">
      <c r="A265" s="13"/>
    </row>
    <row r="266" spans="1:2" s="12" customFormat="1" ht="12">
      <c r="A266" s="13"/>
    </row>
    <row r="267" spans="1:2" s="12" customFormat="1" ht="12">
      <c r="A267" s="13"/>
    </row>
    <row r="268" spans="1:2" s="12" customFormat="1" ht="12">
      <c r="A268" s="13"/>
    </row>
    <row r="269" spans="1:2" s="12" customFormat="1">
      <c r="A269" s="14"/>
      <c r="B269" s="11"/>
    </row>
    <row r="270" spans="1:2" s="12" customFormat="1">
      <c r="A270" s="14"/>
      <c r="B270" s="11"/>
    </row>
    <row r="271" spans="1:2" s="12" customFormat="1">
      <c r="A271" s="14"/>
      <c r="B271" s="11"/>
    </row>
  </sheetData>
  <hyperlinks>
    <hyperlink ref="A3" r:id="rId1" display="http://termbank.socialstyrelsen.se/" xr:uid="{00000000-0004-0000-0300-000000000000}"/>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2" tint="-9.9978637043366805E-2"/>
  </sheetPr>
  <dimension ref="A1:B306"/>
  <sheetViews>
    <sheetView showGridLines="0" zoomScaleNormal="100" workbookViewId="0"/>
  </sheetViews>
  <sheetFormatPr defaultColWidth="9.33203125" defaultRowHeight="19.5"/>
  <cols>
    <col min="1" max="1" width="26.1640625" style="11" bestFit="1" customWidth="1"/>
    <col min="2" max="2" width="79.6640625" style="11" bestFit="1" customWidth="1"/>
    <col min="3" max="3" width="5.33203125" style="11" customWidth="1"/>
    <col min="4" max="4" width="8.1640625" style="11" customWidth="1"/>
    <col min="5" max="5" width="9.33203125" style="11"/>
    <col min="6" max="6" width="18.1640625" style="11" customWidth="1"/>
    <col min="7" max="16384" width="9.33203125" style="11"/>
  </cols>
  <sheetData>
    <row r="1" spans="1:2">
      <c r="A1" s="120" t="s">
        <v>955</v>
      </c>
    </row>
    <row r="2" spans="1:2">
      <c r="A2" s="16" t="s">
        <v>11</v>
      </c>
      <c r="B2" s="16" t="s">
        <v>12</v>
      </c>
    </row>
    <row r="3" spans="1:2" ht="16.149999999999999" customHeight="1">
      <c r="A3" s="140" t="s">
        <v>48</v>
      </c>
      <c r="B3" s="70" t="s">
        <v>49</v>
      </c>
    </row>
    <row r="4" spans="1:2" s="12" customFormat="1" ht="16.149999999999999" customHeight="1">
      <c r="A4" s="121" t="s">
        <v>32</v>
      </c>
      <c r="B4" s="17" t="s">
        <v>50</v>
      </c>
    </row>
    <row r="5" spans="1:2" s="12" customFormat="1" ht="16.149999999999999" customHeight="1">
      <c r="A5" s="121" t="s">
        <v>51</v>
      </c>
      <c r="B5" s="17" t="s">
        <v>52</v>
      </c>
    </row>
    <row r="6" spans="1:2" s="12" customFormat="1" ht="16.149999999999999" customHeight="1">
      <c r="A6" s="121" t="s">
        <v>53</v>
      </c>
      <c r="B6" s="17" t="s">
        <v>54</v>
      </c>
    </row>
    <row r="7" spans="1:2" s="12" customFormat="1" ht="16.149999999999999" customHeight="1">
      <c r="A7" s="121" t="s">
        <v>55</v>
      </c>
      <c r="B7" s="17" t="s">
        <v>56</v>
      </c>
    </row>
    <row r="8" spans="1:2" s="12" customFormat="1" ht="16.149999999999999" customHeight="1">
      <c r="A8" s="121" t="s">
        <v>57</v>
      </c>
      <c r="B8" s="17" t="s">
        <v>58</v>
      </c>
    </row>
    <row r="9" spans="1:2" s="12" customFormat="1" ht="16.149999999999999" customHeight="1">
      <c r="A9" s="121" t="s">
        <v>59</v>
      </c>
      <c r="B9" s="17" t="s">
        <v>60</v>
      </c>
    </row>
    <row r="10" spans="1:2" s="12" customFormat="1" ht="16.149999999999999" customHeight="1">
      <c r="A10" s="121" t="s">
        <v>61</v>
      </c>
      <c r="B10" s="17" t="s">
        <v>62</v>
      </c>
    </row>
    <row r="11" spans="1:2" s="12" customFormat="1" ht="16.149999999999999" customHeight="1">
      <c r="A11" s="121" t="s">
        <v>63</v>
      </c>
      <c r="B11" s="17" t="s">
        <v>64</v>
      </c>
    </row>
    <row r="12" spans="1:2" s="12" customFormat="1" ht="16.149999999999999" customHeight="1">
      <c r="A12" s="121" t="s">
        <v>65</v>
      </c>
      <c r="B12" s="17" t="s">
        <v>66</v>
      </c>
    </row>
    <row r="13" spans="1:2" s="12" customFormat="1" ht="16.149999999999999" customHeight="1">
      <c r="A13" s="121" t="s">
        <v>67</v>
      </c>
      <c r="B13" s="17" t="s">
        <v>68</v>
      </c>
    </row>
    <row r="14" spans="1:2" s="12" customFormat="1" ht="16.149999999999999" customHeight="1">
      <c r="A14" s="121" t="s">
        <v>69</v>
      </c>
      <c r="B14" s="17" t="s">
        <v>70</v>
      </c>
    </row>
    <row r="15" spans="1:2" s="12" customFormat="1" ht="16.149999999999999" customHeight="1">
      <c r="A15" s="121" t="s">
        <v>71</v>
      </c>
      <c r="B15" s="17" t="s">
        <v>72</v>
      </c>
    </row>
    <row r="16" spans="1:2" s="12" customFormat="1" ht="16.149999999999999" customHeight="1">
      <c r="A16" s="121" t="s">
        <v>73</v>
      </c>
      <c r="B16" s="17" t="s">
        <v>183</v>
      </c>
    </row>
    <row r="17" spans="1:2" s="12" customFormat="1" ht="16.149999999999999" customHeight="1">
      <c r="A17" s="121" t="s">
        <v>74</v>
      </c>
      <c r="B17" s="17" t="s">
        <v>75</v>
      </c>
    </row>
    <row r="18" spans="1:2" s="12" customFormat="1" ht="16.149999999999999" customHeight="1">
      <c r="A18" s="121" t="s">
        <v>76</v>
      </c>
      <c r="B18" s="17" t="s">
        <v>77</v>
      </c>
    </row>
    <row r="19" spans="1:2" s="12" customFormat="1" ht="16.149999999999999" customHeight="1">
      <c r="A19" s="121" t="s">
        <v>78</v>
      </c>
      <c r="B19" s="17" t="s">
        <v>79</v>
      </c>
    </row>
    <row r="20" spans="1:2" s="12" customFormat="1" ht="16.149999999999999" customHeight="1">
      <c r="A20" s="121" t="s">
        <v>80</v>
      </c>
      <c r="B20" s="17" t="s">
        <v>81</v>
      </c>
    </row>
    <row r="21" spans="1:2" s="12" customFormat="1" ht="16.149999999999999" customHeight="1">
      <c r="A21" s="121" t="s">
        <v>82</v>
      </c>
      <c r="B21" s="17" t="s">
        <v>83</v>
      </c>
    </row>
    <row r="22" spans="1:2" s="12" customFormat="1" ht="16.149999999999999" customHeight="1">
      <c r="A22" s="121" t="s">
        <v>84</v>
      </c>
      <c r="B22" s="17" t="s">
        <v>85</v>
      </c>
    </row>
    <row r="23" spans="1:2" s="12" customFormat="1" ht="16.149999999999999" customHeight="1">
      <c r="A23" s="121" t="s">
        <v>86</v>
      </c>
      <c r="B23" s="17" t="s">
        <v>87</v>
      </c>
    </row>
    <row r="24" spans="1:2" s="12" customFormat="1" ht="16.149999999999999" customHeight="1">
      <c r="A24" s="121" t="s">
        <v>88</v>
      </c>
      <c r="B24" s="17" t="s">
        <v>89</v>
      </c>
    </row>
    <row r="25" spans="1:2" s="12" customFormat="1" ht="16.149999999999999" customHeight="1">
      <c r="A25" s="121" t="s">
        <v>90</v>
      </c>
      <c r="B25" s="17" t="s">
        <v>91</v>
      </c>
    </row>
    <row r="26" spans="1:2" s="12" customFormat="1" ht="16.149999999999999" customHeight="1">
      <c r="A26" s="121" t="s">
        <v>92</v>
      </c>
      <c r="B26" s="17" t="s">
        <v>93</v>
      </c>
    </row>
    <row r="27" spans="1:2" s="12" customFormat="1" ht="16.149999999999999" customHeight="1">
      <c r="A27" s="121" t="s">
        <v>94</v>
      </c>
      <c r="B27" s="17" t="s">
        <v>184</v>
      </c>
    </row>
    <row r="28" spans="1:2" s="12" customFormat="1" ht="16.149999999999999" customHeight="1">
      <c r="A28" s="121" t="s">
        <v>95</v>
      </c>
      <c r="B28" s="17" t="s">
        <v>96</v>
      </c>
    </row>
    <row r="29" spans="1:2" s="12" customFormat="1" ht="16.149999999999999" customHeight="1">
      <c r="A29" s="121" t="s">
        <v>97</v>
      </c>
      <c r="B29" s="17" t="s">
        <v>98</v>
      </c>
    </row>
    <row r="30" spans="1:2" s="12" customFormat="1" ht="16.149999999999999" customHeight="1">
      <c r="A30" s="121" t="s">
        <v>99</v>
      </c>
      <c r="B30" s="17" t="s">
        <v>100</v>
      </c>
    </row>
    <row r="31" spans="1:2" s="12" customFormat="1" ht="16.149999999999999" customHeight="1">
      <c r="A31" s="121" t="s">
        <v>101</v>
      </c>
      <c r="B31" s="17" t="s">
        <v>102</v>
      </c>
    </row>
    <row r="32" spans="1:2" s="12" customFormat="1" ht="16.149999999999999" customHeight="1">
      <c r="A32" s="121" t="s">
        <v>103</v>
      </c>
      <c r="B32" s="17" t="s">
        <v>104</v>
      </c>
    </row>
    <row r="33" spans="1:2" s="12" customFormat="1" ht="16.149999999999999" customHeight="1">
      <c r="A33" s="121" t="s">
        <v>105</v>
      </c>
      <c r="B33" s="17" t="s">
        <v>106</v>
      </c>
    </row>
    <row r="34" spans="1:2" s="12" customFormat="1" ht="16.149999999999999" customHeight="1">
      <c r="A34" s="121" t="s">
        <v>107</v>
      </c>
      <c r="B34" s="17" t="s">
        <v>108</v>
      </c>
    </row>
    <row r="35" spans="1:2" s="12" customFormat="1" ht="16.149999999999999" customHeight="1">
      <c r="A35" s="121" t="s">
        <v>109</v>
      </c>
      <c r="B35" s="17" t="s">
        <v>110</v>
      </c>
    </row>
    <row r="36" spans="1:2" s="12" customFormat="1" ht="16.149999999999999" customHeight="1">
      <c r="A36" s="121" t="s">
        <v>111</v>
      </c>
      <c r="B36" s="17" t="s">
        <v>112</v>
      </c>
    </row>
    <row r="37" spans="1:2" s="12" customFormat="1" ht="16.149999999999999" customHeight="1">
      <c r="A37" s="121" t="s">
        <v>113</v>
      </c>
      <c r="B37" s="17" t="s">
        <v>114</v>
      </c>
    </row>
    <row r="38" spans="1:2" s="12" customFormat="1" ht="16.149999999999999" customHeight="1">
      <c r="A38" s="121" t="s">
        <v>115</v>
      </c>
      <c r="B38" s="17" t="s">
        <v>116</v>
      </c>
    </row>
    <row r="39" spans="1:2" s="12" customFormat="1" ht="16.149999999999999" customHeight="1">
      <c r="A39" s="121" t="s">
        <v>117</v>
      </c>
      <c r="B39" s="17" t="s">
        <v>118</v>
      </c>
    </row>
    <row r="40" spans="1:2" s="12" customFormat="1" ht="16.149999999999999" customHeight="1">
      <c r="A40" s="121" t="s">
        <v>119</v>
      </c>
      <c r="B40" s="17" t="s">
        <v>120</v>
      </c>
    </row>
    <row r="41" spans="1:2" s="12" customFormat="1" ht="16.149999999999999" customHeight="1">
      <c r="A41" s="121" t="s">
        <v>121</v>
      </c>
      <c r="B41" s="17" t="s">
        <v>122</v>
      </c>
    </row>
    <row r="42" spans="1:2" s="12" customFormat="1" ht="16.149999999999999" customHeight="1">
      <c r="A42" s="121" t="s">
        <v>123</v>
      </c>
      <c r="B42" s="17" t="s">
        <v>124</v>
      </c>
    </row>
    <row r="43" spans="1:2" s="12" customFormat="1" ht="16.149999999999999" customHeight="1">
      <c r="A43" s="121" t="s">
        <v>125</v>
      </c>
      <c r="B43" s="17" t="s">
        <v>126</v>
      </c>
    </row>
    <row r="44" spans="1:2" s="12" customFormat="1" ht="16.149999999999999" customHeight="1">
      <c r="A44" s="121" t="s">
        <v>127</v>
      </c>
      <c r="B44" s="17" t="s">
        <v>128</v>
      </c>
    </row>
    <row r="45" spans="1:2" s="12" customFormat="1" ht="16.149999999999999" customHeight="1">
      <c r="A45" s="121" t="s">
        <v>129</v>
      </c>
      <c r="B45" s="17" t="s">
        <v>130</v>
      </c>
    </row>
    <row r="46" spans="1:2" s="12" customFormat="1" ht="16.149999999999999" customHeight="1">
      <c r="A46" s="121" t="s">
        <v>131</v>
      </c>
      <c r="B46" s="17" t="s">
        <v>132</v>
      </c>
    </row>
    <row r="47" spans="1:2" s="12" customFormat="1" ht="16.149999999999999" customHeight="1">
      <c r="A47" s="121" t="s">
        <v>133</v>
      </c>
      <c r="B47" s="17" t="s">
        <v>134</v>
      </c>
    </row>
    <row r="48" spans="1:2" s="12" customFormat="1" ht="16.149999999999999" customHeight="1">
      <c r="A48" s="121" t="s">
        <v>135</v>
      </c>
      <c r="B48" s="17" t="s">
        <v>136</v>
      </c>
    </row>
    <row r="49" spans="1:2" s="12" customFormat="1" ht="16.149999999999999" customHeight="1">
      <c r="A49" s="121" t="s">
        <v>137</v>
      </c>
      <c r="B49" s="17" t="s">
        <v>138</v>
      </c>
    </row>
    <row r="50" spans="1:2" s="12" customFormat="1" ht="16.149999999999999" customHeight="1">
      <c r="A50" s="121" t="s">
        <v>139</v>
      </c>
      <c r="B50" s="17" t="s">
        <v>140</v>
      </c>
    </row>
    <row r="51" spans="1:2" s="12" customFormat="1" ht="16.149999999999999" customHeight="1">
      <c r="A51" s="121" t="s">
        <v>141</v>
      </c>
      <c r="B51" s="17" t="s">
        <v>142</v>
      </c>
    </row>
    <row r="52" spans="1:2" s="12" customFormat="1" ht="16.149999999999999" customHeight="1">
      <c r="A52" s="121" t="s">
        <v>143</v>
      </c>
      <c r="B52" s="17" t="s">
        <v>144</v>
      </c>
    </row>
    <row r="53" spans="1:2" s="12" customFormat="1" ht="16.149999999999999" customHeight="1">
      <c r="A53" s="121" t="s">
        <v>145</v>
      </c>
      <c r="B53" s="17" t="s">
        <v>146</v>
      </c>
    </row>
    <row r="54" spans="1:2" s="12" customFormat="1" ht="16.149999999999999" customHeight="1">
      <c r="A54" s="121" t="s">
        <v>147</v>
      </c>
      <c r="B54" s="17" t="s">
        <v>148</v>
      </c>
    </row>
    <row r="55" spans="1:2" s="12" customFormat="1" ht="16.149999999999999" customHeight="1">
      <c r="A55" s="121" t="s">
        <v>149</v>
      </c>
      <c r="B55" s="17" t="s">
        <v>150</v>
      </c>
    </row>
    <row r="56" spans="1:2" s="12" customFormat="1" ht="16.149999999999999" customHeight="1">
      <c r="A56" s="121" t="s">
        <v>151</v>
      </c>
      <c r="B56" s="17" t="s">
        <v>152</v>
      </c>
    </row>
    <row r="57" spans="1:2" s="12" customFormat="1" ht="16.149999999999999" customHeight="1">
      <c r="A57" s="121" t="s">
        <v>153</v>
      </c>
      <c r="B57" s="17" t="s">
        <v>154</v>
      </c>
    </row>
    <row r="58" spans="1:2" s="12" customFormat="1" ht="16.149999999999999" customHeight="1">
      <c r="A58" s="121" t="s">
        <v>155</v>
      </c>
      <c r="B58" s="17" t="s">
        <v>156</v>
      </c>
    </row>
    <row r="59" spans="1:2" s="12" customFormat="1" ht="16.149999999999999" customHeight="1">
      <c r="A59" s="121" t="s">
        <v>157</v>
      </c>
      <c r="B59" s="17" t="s">
        <v>158</v>
      </c>
    </row>
    <row r="60" spans="1:2" s="12" customFormat="1" ht="16.149999999999999" customHeight="1">
      <c r="A60" s="121" t="s">
        <v>159</v>
      </c>
      <c r="B60" s="17" t="s">
        <v>160</v>
      </c>
    </row>
    <row r="61" spans="1:2" s="12" customFormat="1" ht="16.149999999999999" customHeight="1">
      <c r="A61" s="121" t="s">
        <v>161</v>
      </c>
      <c r="B61" s="17" t="s">
        <v>162</v>
      </c>
    </row>
    <row r="62" spans="1:2" s="12" customFormat="1" ht="16.149999999999999" customHeight="1">
      <c r="A62" s="121" t="s">
        <v>163</v>
      </c>
      <c r="B62" s="17" t="s">
        <v>164</v>
      </c>
    </row>
    <row r="63" spans="1:2" s="12" customFormat="1" ht="16.149999999999999" customHeight="1">
      <c r="A63" s="121" t="s">
        <v>165</v>
      </c>
      <c r="B63" s="17" t="s">
        <v>166</v>
      </c>
    </row>
    <row r="64" spans="1:2" s="12" customFormat="1" ht="16.149999999999999" customHeight="1">
      <c r="A64" s="121" t="s">
        <v>167</v>
      </c>
      <c r="B64" s="17" t="s">
        <v>186</v>
      </c>
    </row>
    <row r="65" spans="1:2" s="12" customFormat="1" ht="16.149999999999999" customHeight="1">
      <c r="A65" s="121" t="s">
        <v>168</v>
      </c>
      <c r="B65" s="17" t="s">
        <v>185</v>
      </c>
    </row>
    <row r="66" spans="1:2" s="12" customFormat="1" ht="16.149999999999999" customHeight="1">
      <c r="A66" s="121" t="s">
        <v>169</v>
      </c>
      <c r="B66" s="17" t="s">
        <v>170</v>
      </c>
    </row>
    <row r="67" spans="1:2" s="12" customFormat="1" ht="16.149999999999999" customHeight="1">
      <c r="A67" s="121" t="s">
        <v>171</v>
      </c>
      <c r="B67" s="17" t="s">
        <v>172</v>
      </c>
    </row>
    <row r="68" spans="1:2" s="12" customFormat="1" ht="16.149999999999999" customHeight="1">
      <c r="A68" s="121" t="s">
        <v>173</v>
      </c>
      <c r="B68" s="17" t="s">
        <v>174</v>
      </c>
    </row>
    <row r="69" spans="1:2" s="12" customFormat="1" ht="16.149999999999999" customHeight="1">
      <c r="A69" s="121" t="s">
        <v>175</v>
      </c>
      <c r="B69" s="17" t="s">
        <v>188</v>
      </c>
    </row>
    <row r="70" spans="1:2" s="12" customFormat="1" ht="16.149999999999999" customHeight="1">
      <c r="A70" s="121" t="s">
        <v>176</v>
      </c>
      <c r="B70" s="17" t="s">
        <v>187</v>
      </c>
    </row>
    <row r="71" spans="1:2" s="12" customFormat="1" ht="16.149999999999999" customHeight="1">
      <c r="A71" s="121" t="s">
        <v>177</v>
      </c>
      <c r="B71" s="17" t="s">
        <v>178</v>
      </c>
    </row>
    <row r="72" spans="1:2" s="12" customFormat="1" ht="16.149999999999999" customHeight="1">
      <c r="A72" s="121" t="s">
        <v>179</v>
      </c>
      <c r="B72" s="17" t="s">
        <v>180</v>
      </c>
    </row>
    <row r="73" spans="1:2" s="12" customFormat="1" ht="16.149999999999999" customHeight="1">
      <c r="A73" s="121" t="s">
        <v>181</v>
      </c>
      <c r="B73" s="17" t="s">
        <v>182</v>
      </c>
    </row>
    <row r="74" spans="1:2" s="12" customFormat="1" ht="16.149999999999999" customHeight="1">
      <c r="A74" s="121" t="s">
        <v>998</v>
      </c>
      <c r="B74" s="17" t="s">
        <v>999</v>
      </c>
    </row>
    <row r="75" spans="1:2" s="12" customFormat="1" ht="13.5">
      <c r="A75" s="17"/>
      <c r="B75" s="17"/>
    </row>
    <row r="76" spans="1:2" s="12" customFormat="1" ht="12"/>
    <row r="77" spans="1:2" s="12" customFormat="1" ht="12"/>
    <row r="78" spans="1:2" s="12" customFormat="1" ht="12"/>
    <row r="79" spans="1:2" s="12" customFormat="1" ht="12"/>
    <row r="80" spans="1:2" s="12" customFormat="1" ht="12"/>
    <row r="81" s="12" customFormat="1" ht="12"/>
    <row r="82" s="12" customFormat="1" ht="12"/>
    <row r="83" s="12" customFormat="1" ht="12"/>
    <row r="84" s="12" customFormat="1" ht="12"/>
    <row r="85" s="12" customFormat="1" ht="12"/>
    <row r="86" s="12" customFormat="1" ht="12"/>
    <row r="87" s="12" customFormat="1" ht="12"/>
    <row r="88" s="12" customFormat="1" ht="12"/>
    <row r="89" s="12" customFormat="1" ht="12"/>
    <row r="90" s="12" customFormat="1" ht="12"/>
    <row r="91" s="12" customFormat="1" ht="12"/>
    <row r="92" s="12" customFormat="1" ht="12"/>
    <row r="93" s="12" customFormat="1" ht="12"/>
    <row r="94" s="12" customFormat="1" ht="12"/>
    <row r="95" s="12" customFormat="1" ht="12"/>
    <row r="96" s="12" customFormat="1" ht="12"/>
    <row r="97" s="12" customFormat="1" ht="12"/>
    <row r="98" s="12" customFormat="1" ht="12"/>
    <row r="99" s="12" customFormat="1" ht="12"/>
    <row r="100" s="12" customFormat="1" ht="12"/>
    <row r="101" s="12" customFormat="1" ht="12"/>
    <row r="102" s="12" customFormat="1" ht="12"/>
    <row r="103" s="12" customFormat="1" ht="12"/>
    <row r="104" s="12" customFormat="1" ht="12"/>
    <row r="105" s="12" customFormat="1" ht="12"/>
    <row r="106" s="12" customFormat="1" ht="12"/>
    <row r="107" s="12" customFormat="1" ht="12"/>
    <row r="108" s="12" customFormat="1" ht="12"/>
    <row r="109" s="12" customFormat="1" ht="12"/>
    <row r="110" s="12" customFormat="1" ht="12"/>
    <row r="111" s="12" customFormat="1" ht="12"/>
    <row r="112" s="12" customFormat="1" ht="12"/>
    <row r="113" s="12" customFormat="1" ht="12"/>
    <row r="114" s="12" customFormat="1" ht="12"/>
    <row r="115" s="12" customFormat="1" ht="12"/>
    <row r="116" s="12" customFormat="1" ht="12"/>
    <row r="117" s="12" customFormat="1" ht="12"/>
    <row r="118" s="12" customFormat="1" ht="12"/>
    <row r="119" s="12" customFormat="1" ht="12"/>
    <row r="120" s="12" customFormat="1" ht="12"/>
    <row r="121" s="12" customFormat="1" ht="12"/>
    <row r="122" s="12" customFormat="1" ht="12"/>
    <row r="123" s="12" customFormat="1" ht="12"/>
    <row r="124" s="12" customFormat="1" ht="12"/>
    <row r="125" s="12" customFormat="1" ht="12"/>
    <row r="126" s="12" customFormat="1" ht="12"/>
    <row r="127" s="12" customFormat="1" ht="12"/>
    <row r="128" s="12" customFormat="1" ht="12"/>
    <row r="129" s="12" customFormat="1" ht="12"/>
    <row r="130" s="12" customFormat="1" ht="12"/>
    <row r="131" s="12" customFormat="1" ht="12"/>
    <row r="132" s="12" customFormat="1" ht="12"/>
    <row r="133" s="12" customFormat="1" ht="12"/>
    <row r="134" s="12" customFormat="1" ht="12"/>
    <row r="135" s="12" customFormat="1" ht="12"/>
    <row r="136" s="12" customFormat="1" ht="12"/>
    <row r="137" s="12" customFormat="1" ht="12"/>
    <row r="138" s="12" customFormat="1" ht="12"/>
    <row r="139" s="12" customFormat="1" ht="12"/>
    <row r="140" s="12" customFormat="1" ht="12"/>
    <row r="141" s="12" customFormat="1" ht="12"/>
    <row r="142" s="12" customFormat="1" ht="12"/>
    <row r="143" s="12" customFormat="1" ht="12"/>
    <row r="144" s="12" customFormat="1" ht="12"/>
    <row r="145" s="12" customFormat="1" ht="12"/>
    <row r="146" s="12" customFormat="1" ht="12"/>
    <row r="147" s="12" customFormat="1" ht="12"/>
    <row r="148" s="12" customFormat="1" ht="12"/>
    <row r="149" s="12" customFormat="1" ht="12"/>
    <row r="150" s="12" customFormat="1" ht="12"/>
    <row r="151" s="12" customFormat="1" ht="12"/>
    <row r="152" s="12" customFormat="1" ht="12"/>
    <row r="153" s="12" customFormat="1" ht="12"/>
    <row r="154" s="12" customFormat="1" ht="12"/>
    <row r="155" s="12" customFormat="1" ht="12"/>
    <row r="156" s="12" customFormat="1" ht="12"/>
    <row r="157" s="12" customFormat="1" ht="12"/>
    <row r="158" s="12" customFormat="1" ht="12"/>
    <row r="159" s="12" customFormat="1" ht="12"/>
    <row r="160" s="12" customFormat="1" ht="12"/>
    <row r="161" s="12" customFormat="1" ht="12"/>
    <row r="162" s="12" customFormat="1" ht="12"/>
    <row r="163" s="12" customFormat="1" ht="12"/>
    <row r="164" s="12" customFormat="1" ht="12"/>
    <row r="165" s="12" customFormat="1" ht="12"/>
    <row r="166" s="12" customFormat="1" ht="12"/>
    <row r="167" s="12" customFormat="1" ht="12"/>
    <row r="168" s="12" customFormat="1" ht="12"/>
    <row r="169" s="12" customFormat="1" ht="12"/>
    <row r="170" s="12" customFormat="1" ht="12"/>
    <row r="171" s="12" customFormat="1" ht="12"/>
    <row r="172" s="12" customFormat="1" ht="12"/>
    <row r="173" s="12" customFormat="1" ht="12"/>
    <row r="174" s="12" customFormat="1" ht="12"/>
    <row r="175" s="12" customFormat="1" ht="12"/>
    <row r="176" s="12" customFormat="1" ht="12"/>
    <row r="177" s="12" customFormat="1" ht="12"/>
    <row r="178" s="12" customFormat="1" ht="12"/>
    <row r="179" s="12" customFormat="1" ht="12"/>
    <row r="180" s="12" customFormat="1" ht="12"/>
    <row r="181" s="12" customFormat="1" ht="12"/>
    <row r="182" s="12" customFormat="1" ht="12"/>
    <row r="183" s="12" customFormat="1" ht="12"/>
    <row r="184" s="12" customFormat="1" ht="12"/>
    <row r="185" s="12" customFormat="1" ht="12"/>
    <row r="186" s="12" customFormat="1" ht="12"/>
    <row r="187" s="12" customFormat="1" ht="12"/>
    <row r="188" s="12" customFormat="1" ht="12"/>
    <row r="189" s="12" customFormat="1" ht="12"/>
    <row r="190" s="12" customFormat="1" ht="12"/>
    <row r="191" s="12" customFormat="1" ht="12"/>
    <row r="192" s="12" customFormat="1" ht="12"/>
    <row r="193" s="12" customFormat="1" ht="12"/>
    <row r="194" s="12" customFormat="1" ht="12"/>
    <row r="195" s="12" customFormat="1" ht="12"/>
    <row r="196" s="12" customFormat="1" ht="12"/>
    <row r="197" s="12" customFormat="1" ht="12"/>
    <row r="198" s="12" customFormat="1" ht="12"/>
    <row r="199" s="12" customFormat="1" ht="12"/>
    <row r="200" s="12" customFormat="1" ht="12"/>
    <row r="201" s="12" customFormat="1" ht="12"/>
    <row r="202" s="12" customFormat="1" ht="12"/>
    <row r="203" s="12" customFormat="1" ht="12"/>
    <row r="204" s="12" customFormat="1" ht="12"/>
    <row r="205" s="12" customFormat="1" ht="12"/>
    <row r="206" s="12" customFormat="1" ht="12"/>
    <row r="207" s="12" customFormat="1" ht="12"/>
    <row r="208" s="12" customFormat="1" ht="12"/>
    <row r="209" s="12" customFormat="1" ht="12"/>
    <row r="210" s="12" customFormat="1" ht="12"/>
    <row r="211" s="12" customFormat="1" ht="12"/>
    <row r="212" s="12" customFormat="1" ht="12"/>
    <row r="213" s="12" customFormat="1" ht="12"/>
    <row r="214" s="12" customFormat="1" ht="12"/>
    <row r="215" s="12" customFormat="1" ht="12"/>
    <row r="216" s="12" customFormat="1" ht="12"/>
    <row r="217" s="12" customFormat="1" ht="12"/>
    <row r="218" s="12" customFormat="1" ht="12"/>
    <row r="219" s="12" customFormat="1" ht="12"/>
    <row r="220" s="12" customFormat="1" ht="12"/>
    <row r="221" s="12" customFormat="1" ht="12"/>
    <row r="222" s="12" customFormat="1" ht="12"/>
    <row r="223" s="12" customFormat="1" ht="12"/>
    <row r="224" s="12" customFormat="1" ht="12"/>
    <row r="225" s="12" customFormat="1" ht="12"/>
    <row r="226" s="12" customFormat="1" ht="12"/>
    <row r="227" s="12" customFormat="1" ht="12"/>
    <row r="228" s="12" customFormat="1" ht="12"/>
    <row r="229" s="12" customFormat="1" ht="12"/>
    <row r="230" s="12" customFormat="1" ht="12"/>
    <row r="231" s="12" customFormat="1" ht="12"/>
    <row r="232" s="12" customFormat="1" ht="12"/>
    <row r="233" s="12" customFormat="1" ht="12"/>
    <row r="234" s="12" customFormat="1" ht="12"/>
    <row r="235" s="12" customFormat="1" ht="12"/>
    <row r="236" s="12" customFormat="1" ht="12"/>
    <row r="237" s="12" customFormat="1" ht="12"/>
    <row r="238" s="12" customFormat="1" ht="12"/>
    <row r="239" s="12" customFormat="1" ht="12"/>
    <row r="240" s="12" customFormat="1" ht="12"/>
    <row r="241" s="12" customFormat="1" ht="12"/>
    <row r="242" s="12" customFormat="1" ht="12"/>
    <row r="243" s="12" customFormat="1" ht="12"/>
    <row r="244" s="12" customFormat="1" ht="12"/>
    <row r="245" s="12" customFormat="1" ht="12"/>
    <row r="246" s="12" customFormat="1" ht="12"/>
    <row r="247" s="12" customFormat="1" ht="12"/>
    <row r="248" s="12" customFormat="1" ht="12"/>
    <row r="249" s="12" customFormat="1" ht="12"/>
    <row r="250" s="12" customFormat="1" ht="12"/>
    <row r="251" s="12" customFormat="1" ht="12"/>
    <row r="252" s="12" customFormat="1" ht="12"/>
    <row r="253" s="12" customFormat="1" ht="12"/>
    <row r="254" s="12" customFormat="1" ht="12"/>
    <row r="255" s="12" customFormat="1" ht="12"/>
    <row r="256" s="12" customFormat="1" ht="12"/>
    <row r="257" s="12" customFormat="1" ht="12"/>
    <row r="258" s="12" customFormat="1" ht="12"/>
    <row r="259" s="12" customFormat="1" ht="12"/>
    <row r="260" s="12" customFormat="1" ht="12"/>
    <row r="261" s="12" customFormat="1" ht="12"/>
    <row r="262" s="12" customFormat="1" ht="12"/>
    <row r="263" s="12" customFormat="1" ht="12"/>
    <row r="264" s="12" customFormat="1" ht="12"/>
    <row r="265" s="12" customFormat="1" ht="12"/>
    <row r="266" s="12" customFormat="1" ht="12"/>
    <row r="267" s="12" customFormat="1" ht="12"/>
    <row r="268" s="12" customFormat="1" ht="12"/>
    <row r="269" s="12" customFormat="1" ht="12"/>
    <row r="270" s="12" customFormat="1" ht="12"/>
    <row r="271" s="12" customFormat="1" ht="12"/>
    <row r="272" s="12" customFormat="1" ht="12"/>
    <row r="273" s="12" customFormat="1" ht="12"/>
    <row r="274" s="12" customFormat="1" ht="12"/>
    <row r="275" s="12" customFormat="1" ht="12"/>
    <row r="276" s="12" customFormat="1" ht="12"/>
    <row r="277" s="12" customFormat="1" ht="12"/>
    <row r="278" s="12" customFormat="1" ht="12"/>
    <row r="279" s="12" customFormat="1" ht="12"/>
    <row r="280" s="12" customFormat="1" ht="12"/>
    <row r="281" s="12" customFormat="1" ht="12"/>
    <row r="282" s="12" customFormat="1" ht="12"/>
    <row r="283" s="12" customFormat="1" ht="12"/>
    <row r="284" s="12" customFormat="1" ht="12"/>
    <row r="285" s="12" customFormat="1" ht="12"/>
    <row r="286" s="12" customFormat="1" ht="12"/>
    <row r="287" s="12" customFormat="1" ht="12"/>
    <row r="288" s="12" customFormat="1" ht="12"/>
    <row r="289" s="12" customFormat="1" ht="12"/>
    <row r="290" s="12" customFormat="1" ht="12"/>
    <row r="291" s="12" customFormat="1" ht="12"/>
    <row r="292" s="12" customFormat="1" ht="12"/>
    <row r="293" s="12" customFormat="1" ht="12"/>
    <row r="294" s="12" customFormat="1" ht="12"/>
    <row r="295" s="12" customFormat="1" ht="12"/>
    <row r="296" s="12" customFormat="1" ht="12"/>
    <row r="297" s="12" customFormat="1" ht="12"/>
    <row r="298" s="12" customFormat="1" ht="12"/>
    <row r="299" s="12" customFormat="1" ht="12"/>
    <row r="300" s="12" customFormat="1" ht="12"/>
    <row r="301" s="12" customFormat="1" ht="12"/>
    <row r="302" s="12" customFormat="1" ht="12"/>
    <row r="303" s="12" customFormat="1" ht="12"/>
    <row r="304" s="12" customFormat="1" ht="12"/>
    <row r="305" s="12" customFormat="1" ht="12"/>
    <row r="306" s="12" customFormat="1" ht="12"/>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tabColor theme="2" tint="-9.9978637043366805E-2"/>
  </sheetPr>
  <dimension ref="A1:L39"/>
  <sheetViews>
    <sheetView showGridLines="0" zoomScaleNormal="100" workbookViewId="0"/>
  </sheetViews>
  <sheetFormatPr defaultColWidth="9.33203125" defaultRowHeight="13.5"/>
  <cols>
    <col min="1" max="1" width="49.6640625" style="15" customWidth="1"/>
    <col min="2" max="2" width="13.6640625" style="15" customWidth="1"/>
    <col min="3" max="5" width="12.6640625" style="15" customWidth="1"/>
    <col min="6" max="12" width="13.33203125" style="15" customWidth="1"/>
    <col min="13" max="16" width="9.33203125" style="15" customWidth="1"/>
    <col min="17" max="16384" width="9.33203125" style="15"/>
  </cols>
  <sheetData>
    <row r="1" spans="1:12">
      <c r="A1" s="41" t="s">
        <v>957</v>
      </c>
    </row>
    <row r="2" spans="1:12" ht="17.25" customHeight="1">
      <c r="A2" s="16" t="s">
        <v>1002</v>
      </c>
      <c r="B2" s="16"/>
      <c r="C2" s="16"/>
      <c r="D2" s="16"/>
      <c r="E2" s="16"/>
      <c r="F2" s="16"/>
      <c r="G2" s="16"/>
      <c r="H2" s="16"/>
      <c r="I2" s="16"/>
      <c r="J2" s="16"/>
      <c r="K2" s="16"/>
      <c r="L2" s="16"/>
    </row>
    <row r="3" spans="1:12" ht="17.25" customHeight="1">
      <c r="A3" s="35" t="s">
        <v>1003</v>
      </c>
      <c r="B3" s="36"/>
      <c r="C3" s="36"/>
      <c r="D3" s="36"/>
      <c r="E3" s="36"/>
      <c r="F3" s="36"/>
      <c r="G3" s="36"/>
      <c r="H3" s="36"/>
      <c r="I3" s="36"/>
      <c r="J3" s="36"/>
      <c r="K3" s="36"/>
      <c r="L3" s="36"/>
    </row>
    <row r="4" spans="1:12" ht="15.75" customHeight="1">
      <c r="A4" s="21" t="s">
        <v>204</v>
      </c>
      <c r="B4" s="113" t="s">
        <v>968</v>
      </c>
      <c r="C4" s="113" t="s">
        <v>969</v>
      </c>
      <c r="D4" s="113" t="s">
        <v>970</v>
      </c>
      <c r="E4" s="113" t="s">
        <v>1020</v>
      </c>
    </row>
    <row r="5" spans="1:12">
      <c r="A5" s="17" t="s">
        <v>212</v>
      </c>
      <c r="B5" s="147">
        <v>778485</v>
      </c>
      <c r="C5" s="147">
        <v>645889</v>
      </c>
      <c r="D5" s="147">
        <v>569303</v>
      </c>
      <c r="E5" s="147">
        <v>556571</v>
      </c>
    </row>
    <row r="6" spans="1:12">
      <c r="A6" s="17" t="s">
        <v>213</v>
      </c>
      <c r="B6" s="147">
        <v>51142</v>
      </c>
      <c r="C6" s="147">
        <v>46039</v>
      </c>
      <c r="D6" s="147">
        <v>41000</v>
      </c>
      <c r="E6" s="147">
        <v>37034</v>
      </c>
    </row>
    <row r="7" spans="1:12">
      <c r="A7" s="17" t="s">
        <v>214</v>
      </c>
      <c r="B7" s="147">
        <v>219350</v>
      </c>
      <c r="C7" s="147">
        <v>211170</v>
      </c>
      <c r="D7" s="147">
        <v>204802</v>
      </c>
      <c r="E7" s="147">
        <v>205537</v>
      </c>
    </row>
    <row r="8" spans="1:12">
      <c r="A8" s="17" t="s">
        <v>215</v>
      </c>
      <c r="B8" s="147">
        <v>44136</v>
      </c>
      <c r="C8" s="147">
        <v>36572</v>
      </c>
      <c r="D8" s="147">
        <v>33951</v>
      </c>
      <c r="E8" s="147">
        <v>32108</v>
      </c>
    </row>
    <row r="9" spans="1:12">
      <c r="A9" s="17" t="s">
        <v>216</v>
      </c>
      <c r="B9" s="147">
        <v>27761</v>
      </c>
      <c r="C9" s="147">
        <v>25109</v>
      </c>
      <c r="D9" s="147">
        <v>21243</v>
      </c>
      <c r="E9" s="147">
        <v>22877</v>
      </c>
    </row>
    <row r="10" spans="1:12">
      <c r="A10" s="17" t="s">
        <v>217</v>
      </c>
      <c r="B10" s="147">
        <v>296203</v>
      </c>
      <c r="C10" s="147">
        <v>273696</v>
      </c>
      <c r="D10" s="147">
        <v>258893</v>
      </c>
      <c r="E10" s="147">
        <v>264685</v>
      </c>
    </row>
    <row r="11" spans="1:12">
      <c r="A11" s="17" t="s">
        <v>218</v>
      </c>
      <c r="B11" s="147">
        <v>9662</v>
      </c>
      <c r="C11" s="147">
        <v>4156</v>
      </c>
      <c r="D11" s="147">
        <v>2119</v>
      </c>
      <c r="E11" s="147">
        <v>1517</v>
      </c>
    </row>
    <row r="12" spans="1:12">
      <c r="A12" s="17" t="s">
        <v>219</v>
      </c>
      <c r="B12" s="147">
        <v>29539</v>
      </c>
      <c r="C12" s="147">
        <v>23817</v>
      </c>
      <c r="D12" s="147">
        <v>17011</v>
      </c>
      <c r="E12" s="147">
        <v>13368</v>
      </c>
    </row>
    <row r="13" spans="1:12">
      <c r="A13" s="17" t="s">
        <v>220</v>
      </c>
      <c r="B13" s="147">
        <v>59678</v>
      </c>
      <c r="C13" s="147">
        <v>62223</v>
      </c>
      <c r="D13" s="147">
        <v>56867</v>
      </c>
      <c r="E13" s="147">
        <v>55261</v>
      </c>
    </row>
    <row r="14" spans="1:12">
      <c r="A14" s="17" t="s">
        <v>221</v>
      </c>
      <c r="B14" s="147">
        <v>15823</v>
      </c>
      <c r="C14" s="147">
        <v>13810</v>
      </c>
      <c r="D14" s="147">
        <v>12763</v>
      </c>
      <c r="E14" s="147">
        <v>11784</v>
      </c>
    </row>
    <row r="15" spans="1:12">
      <c r="A15" s="17" t="s">
        <v>222</v>
      </c>
      <c r="B15" s="147">
        <v>22699</v>
      </c>
      <c r="C15" s="147">
        <v>21808</v>
      </c>
      <c r="D15" s="147">
        <v>18935</v>
      </c>
      <c r="E15" s="147">
        <v>6914</v>
      </c>
      <c r="F15" s="22"/>
      <c r="G15" s="22"/>
      <c r="H15" s="22"/>
      <c r="I15" s="22"/>
      <c r="J15" s="22"/>
    </row>
    <row r="16" spans="1:12">
      <c r="A16" s="37" t="s">
        <v>190</v>
      </c>
      <c r="B16" s="148">
        <v>1554478</v>
      </c>
      <c r="C16" s="148">
        <v>1364289</v>
      </c>
      <c r="D16" s="148">
        <v>1236887</v>
      </c>
      <c r="E16" s="148">
        <v>1207666</v>
      </c>
      <c r="F16" s="22"/>
      <c r="G16" s="22"/>
      <c r="H16" s="22"/>
      <c r="I16" s="22"/>
      <c r="J16" s="22"/>
    </row>
    <row r="17" spans="1:10">
      <c r="A17" s="37"/>
      <c r="B17" s="37"/>
      <c r="C17" s="37"/>
      <c r="D17" s="37"/>
      <c r="E17" s="37"/>
      <c r="F17" s="22"/>
      <c r="G17" s="22"/>
      <c r="H17" s="22"/>
      <c r="I17" s="22"/>
      <c r="J17" s="22"/>
    </row>
    <row r="18" spans="1:10" ht="17.25">
      <c r="A18" s="16" t="s">
        <v>1000</v>
      </c>
      <c r="B18" s="17"/>
      <c r="C18" s="71"/>
      <c r="D18" s="17"/>
      <c r="E18" s="17"/>
      <c r="F18" s="22"/>
      <c r="G18" s="22"/>
      <c r="H18" s="22"/>
      <c r="I18" s="22"/>
      <c r="J18" s="22"/>
    </row>
    <row r="19" spans="1:10" ht="17.25">
      <c r="A19" s="35" t="s">
        <v>1001</v>
      </c>
      <c r="B19" s="17"/>
      <c r="C19" s="71"/>
      <c r="D19" s="17"/>
      <c r="E19" s="17"/>
      <c r="F19" s="22"/>
      <c r="G19" s="22"/>
      <c r="H19" s="22"/>
      <c r="I19" s="22"/>
      <c r="J19" s="22"/>
    </row>
    <row r="20" spans="1:10" ht="15">
      <c r="A20" s="21" t="s">
        <v>204</v>
      </c>
      <c r="B20" s="113" t="s">
        <v>968</v>
      </c>
      <c r="C20" s="113" t="s">
        <v>969</v>
      </c>
      <c r="D20" s="113" t="s">
        <v>970</v>
      </c>
      <c r="E20" s="113" t="s">
        <v>1020</v>
      </c>
      <c r="F20" s="22"/>
      <c r="G20" s="22"/>
      <c r="H20" s="22"/>
      <c r="I20" s="22"/>
      <c r="J20" s="22"/>
    </row>
    <row r="21" spans="1:10">
      <c r="A21" s="17" t="s">
        <v>212</v>
      </c>
      <c r="B21" s="149">
        <f>(B5/$B$16)*100</f>
        <v>50.080155524877156</v>
      </c>
      <c r="C21" s="149">
        <f>(C5/$C$16)*100</f>
        <v>47.342535195988532</v>
      </c>
      <c r="D21" s="149">
        <f>(D5/$D$16)*100</f>
        <v>46.027082506324348</v>
      </c>
      <c r="E21" s="149">
        <f>(E5/$E$16)*100</f>
        <v>46.086500737786771</v>
      </c>
      <c r="F21" s="22"/>
      <c r="G21" s="22"/>
      <c r="H21" s="22"/>
      <c r="I21" s="22"/>
      <c r="J21" s="22"/>
    </row>
    <row r="22" spans="1:10">
      <c r="A22" s="17" t="s">
        <v>213</v>
      </c>
      <c r="B22" s="149">
        <f t="shared" ref="B22:B31" si="0">(B6/$B$16)*100</f>
        <v>3.2899790154637119</v>
      </c>
      <c r="C22" s="149">
        <f t="shared" ref="C22:C31" si="1">(C6/$C$16)*100</f>
        <v>3.3745782601780121</v>
      </c>
      <c r="D22" s="149">
        <f t="shared" ref="D22:D31" si="2">(D6/$D$16)*100</f>
        <v>3.314773297803276</v>
      </c>
      <c r="E22" s="149">
        <f t="shared" ref="E22:E31" si="3">(E6/$E$16)*100</f>
        <v>3.0665763547205933</v>
      </c>
      <c r="F22" s="22"/>
      <c r="G22" s="22"/>
      <c r="H22" s="22"/>
      <c r="I22" s="22"/>
      <c r="J22" s="22"/>
    </row>
    <row r="23" spans="1:10">
      <c r="A23" s="17" t="s">
        <v>214</v>
      </c>
      <c r="B23" s="149">
        <f t="shared" si="0"/>
        <v>14.110846213326916</v>
      </c>
      <c r="C23" s="149">
        <f t="shared" si="1"/>
        <v>15.478392041568906</v>
      </c>
      <c r="D23" s="149">
        <f t="shared" si="2"/>
        <v>16.557858559431864</v>
      </c>
      <c r="E23" s="149">
        <f t="shared" si="3"/>
        <v>17.019358001301686</v>
      </c>
      <c r="F23" s="22"/>
      <c r="G23" s="22"/>
      <c r="H23" s="22"/>
      <c r="I23" s="22"/>
      <c r="J23" s="22"/>
    </row>
    <row r="24" spans="1:10">
      <c r="A24" s="17" t="s">
        <v>215</v>
      </c>
      <c r="B24" s="149">
        <f t="shared" si="0"/>
        <v>2.8392810962908448</v>
      </c>
      <c r="C24" s="149">
        <f t="shared" si="1"/>
        <v>2.6806637010193586</v>
      </c>
      <c r="D24" s="149">
        <f t="shared" si="2"/>
        <v>2.7448748349687562</v>
      </c>
      <c r="E24" s="149">
        <f t="shared" si="3"/>
        <v>2.6586821190627208</v>
      </c>
      <c r="F24" s="22"/>
      <c r="G24" s="22"/>
      <c r="H24" s="22"/>
      <c r="I24" s="22"/>
      <c r="J24" s="22"/>
    </row>
    <row r="25" spans="1:10">
      <c r="A25" s="17" t="s">
        <v>216</v>
      </c>
      <c r="B25" s="149">
        <f t="shared" si="0"/>
        <v>1.7858728138963693</v>
      </c>
      <c r="C25" s="149">
        <f t="shared" si="1"/>
        <v>1.840445829292767</v>
      </c>
      <c r="D25" s="149">
        <f t="shared" si="2"/>
        <v>1.7174568089081701</v>
      </c>
      <c r="E25" s="149">
        <f t="shared" si="3"/>
        <v>1.8943151500497655</v>
      </c>
      <c r="F25" s="22"/>
      <c r="G25" s="22"/>
      <c r="H25" s="22"/>
      <c r="I25" s="22"/>
      <c r="J25" s="22"/>
    </row>
    <row r="26" spans="1:10">
      <c r="A26" s="17" t="s">
        <v>217</v>
      </c>
      <c r="B26" s="149">
        <f t="shared" si="0"/>
        <v>19.05482097527273</v>
      </c>
      <c r="C26" s="149">
        <f t="shared" si="1"/>
        <v>20.061438595488198</v>
      </c>
      <c r="D26" s="149">
        <f t="shared" si="2"/>
        <v>20.931014716784961</v>
      </c>
      <c r="E26" s="149">
        <f t="shared" si="3"/>
        <v>21.917069785851385</v>
      </c>
      <c r="F26" s="22"/>
      <c r="G26" s="22"/>
      <c r="H26" s="22"/>
      <c r="I26" s="22"/>
      <c r="J26" s="22"/>
    </row>
    <row r="27" spans="1:10">
      <c r="A27" s="17" t="s">
        <v>218</v>
      </c>
      <c r="B27" s="149">
        <f t="shared" si="0"/>
        <v>0.62155913432033139</v>
      </c>
      <c r="C27" s="149">
        <f t="shared" si="1"/>
        <v>0.30462753859336256</v>
      </c>
      <c r="D27" s="149">
        <f t="shared" si="2"/>
        <v>0.17131718580597904</v>
      </c>
      <c r="E27" s="149">
        <f t="shared" si="3"/>
        <v>0.12561420127750553</v>
      </c>
      <c r="F27" s="22"/>
      <c r="G27" s="22"/>
      <c r="H27" s="22"/>
      <c r="I27" s="22"/>
      <c r="J27" s="22"/>
    </row>
    <row r="28" spans="1:10">
      <c r="A28" s="17" t="s">
        <v>219</v>
      </c>
      <c r="B28" s="149">
        <f t="shared" si="0"/>
        <v>1.9002520460244532</v>
      </c>
      <c r="C28" s="149">
        <f t="shared" si="1"/>
        <v>1.7457444866886707</v>
      </c>
      <c r="D28" s="149">
        <f t="shared" si="2"/>
        <v>1.3753075260715004</v>
      </c>
      <c r="E28" s="149">
        <f t="shared" si="3"/>
        <v>1.1069285713102794</v>
      </c>
      <c r="F28" s="22"/>
      <c r="G28" s="22"/>
      <c r="H28" s="22"/>
      <c r="I28" s="22"/>
      <c r="J28" s="22"/>
    </row>
    <row r="29" spans="1:10">
      <c r="A29" s="17" t="s">
        <v>220</v>
      </c>
      <c r="B29" s="149">
        <f t="shared" si="0"/>
        <v>3.8391022581213754</v>
      </c>
      <c r="C29" s="149">
        <f t="shared" si="1"/>
        <v>4.5608371833240611</v>
      </c>
      <c r="D29" s="149">
        <f t="shared" si="2"/>
        <v>4.5975905640531431</v>
      </c>
      <c r="E29" s="149">
        <f t="shared" si="3"/>
        <v>4.5758512701359475</v>
      </c>
      <c r="F29" s="22"/>
      <c r="G29" s="22"/>
      <c r="H29" s="22"/>
      <c r="I29" s="22"/>
      <c r="J29" s="22"/>
    </row>
    <row r="30" spans="1:10">
      <c r="A30" s="17" t="s">
        <v>221</v>
      </c>
      <c r="B30" s="149">
        <f t="shared" si="0"/>
        <v>1.0178979696078041</v>
      </c>
      <c r="C30" s="149">
        <f t="shared" si="1"/>
        <v>1.0122488710236612</v>
      </c>
      <c r="D30" s="149">
        <f t="shared" si="2"/>
        <v>1.0318646731673953</v>
      </c>
      <c r="E30" s="149">
        <f t="shared" si="3"/>
        <v>0.97576647847997711</v>
      </c>
      <c r="F30" s="22"/>
      <c r="G30" s="22"/>
      <c r="H30" s="22"/>
      <c r="I30" s="22"/>
      <c r="J30" s="22"/>
    </row>
    <row r="31" spans="1:10">
      <c r="A31" s="17" t="s">
        <v>222</v>
      </c>
      <c r="B31" s="149">
        <f t="shared" si="0"/>
        <v>1.4602329527983027</v>
      </c>
      <c r="C31" s="149">
        <f t="shared" si="1"/>
        <v>1.5984882968344685</v>
      </c>
      <c r="D31" s="149">
        <f t="shared" si="2"/>
        <v>1.5308593266806103</v>
      </c>
      <c r="E31" s="149">
        <f t="shared" si="3"/>
        <v>0.57250928650802457</v>
      </c>
      <c r="F31" s="22"/>
      <c r="G31" s="22"/>
      <c r="H31" s="22"/>
      <c r="I31" s="22"/>
      <c r="J31" s="22"/>
    </row>
    <row r="32" spans="1:10">
      <c r="A32" s="22" t="s">
        <v>224</v>
      </c>
      <c r="B32" s="17"/>
      <c r="C32" s="71"/>
      <c r="D32" s="17"/>
      <c r="E32" s="17"/>
      <c r="F32" s="22"/>
      <c r="G32" s="22"/>
      <c r="H32" s="22"/>
      <c r="I32" s="22"/>
      <c r="J32" s="22"/>
    </row>
    <row r="33" spans="1:10">
      <c r="A33" s="22" t="s">
        <v>225</v>
      </c>
      <c r="B33" s="17"/>
      <c r="C33" s="71"/>
      <c r="D33" s="17"/>
      <c r="E33" s="17"/>
      <c r="F33" s="22"/>
      <c r="G33" s="22"/>
      <c r="H33" s="22"/>
      <c r="I33" s="22"/>
      <c r="J33" s="22"/>
    </row>
    <row r="34" spans="1:10">
      <c r="A34" s="22" t="s">
        <v>223</v>
      </c>
      <c r="B34" s="17"/>
      <c r="C34" s="71"/>
      <c r="D34" s="17"/>
      <c r="E34" s="17"/>
      <c r="F34" s="22"/>
      <c r="G34" s="22"/>
      <c r="H34" s="22"/>
      <c r="I34" s="22"/>
      <c r="J34" s="22"/>
    </row>
    <row r="35" spans="1:10">
      <c r="A35" s="22"/>
      <c r="B35" s="22"/>
      <c r="C35" s="22"/>
      <c r="D35" s="22"/>
      <c r="E35" s="22"/>
      <c r="F35" s="22"/>
      <c r="G35" s="22"/>
      <c r="H35" s="22"/>
      <c r="I35" s="22"/>
      <c r="J35" s="22"/>
    </row>
    <row r="36" spans="1:10">
      <c r="A36" s="22"/>
      <c r="B36" s="22"/>
      <c r="C36" s="22"/>
      <c r="D36" s="22"/>
      <c r="E36" s="22"/>
      <c r="F36" s="22"/>
      <c r="G36" s="22"/>
      <c r="H36" s="22"/>
      <c r="I36" s="22"/>
      <c r="J36" s="22"/>
    </row>
    <row r="37" spans="1:10">
      <c r="A37" s="22"/>
      <c r="B37" s="22"/>
      <c r="C37" s="22"/>
      <c r="D37" s="22"/>
      <c r="E37" s="22"/>
      <c r="F37" s="22"/>
      <c r="G37" s="22"/>
      <c r="H37" s="22"/>
      <c r="I37" s="22"/>
      <c r="J37" s="22"/>
    </row>
    <row r="38" spans="1:10">
      <c r="A38" s="22"/>
      <c r="B38" s="22"/>
      <c r="C38" s="22"/>
      <c r="D38" s="22"/>
      <c r="E38" s="22"/>
    </row>
    <row r="39" spans="1:10">
      <c r="A39" s="22"/>
      <c r="B39" s="22"/>
      <c r="C39" s="22"/>
      <c r="D39" s="22"/>
      <c r="E39" s="22"/>
    </row>
  </sheetData>
  <hyperlinks>
    <hyperlink ref="A33" r:id="rId1" xr:uid="{00000000-0004-0000-0500-000000000000}"/>
  </hyperlinks>
  <pageMargins left="0.7" right="0.7" top="0.75" bottom="0.75" header="0.3" footer="0.3"/>
  <pageSetup paperSize="9" orientation="portrait" r:id="rId2"/>
  <drawing r:id="rId3"/>
  <tableParts count="2">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tabColor theme="2" tint="-9.9978637043366805E-2"/>
  </sheetPr>
  <dimension ref="A1:I33"/>
  <sheetViews>
    <sheetView showGridLines="0" zoomScaleNormal="100" workbookViewId="0"/>
  </sheetViews>
  <sheetFormatPr defaultColWidth="9.33203125" defaultRowHeight="13.5"/>
  <cols>
    <col min="1" max="1" width="50.33203125" style="15" customWidth="1"/>
    <col min="2" max="9" width="12.6640625" style="15" customWidth="1"/>
    <col min="10" max="16384" width="9.33203125" style="15"/>
  </cols>
  <sheetData>
    <row r="1" spans="1:9">
      <c r="A1" s="41" t="s">
        <v>189</v>
      </c>
    </row>
    <row r="2" spans="1:9" ht="17.25">
      <c r="A2" s="16" t="s">
        <v>1004</v>
      </c>
    </row>
    <row r="3" spans="1:9" ht="17.25">
      <c r="A3" s="36" t="s">
        <v>1005</v>
      </c>
    </row>
    <row r="4" spans="1:9" ht="30">
      <c r="A4" s="73" t="s">
        <v>204</v>
      </c>
      <c r="B4" s="150" t="s">
        <v>1030</v>
      </c>
      <c r="C4" s="151" t="s">
        <v>246</v>
      </c>
      <c r="D4" s="152" t="s">
        <v>1031</v>
      </c>
      <c r="E4" s="151" t="s">
        <v>247</v>
      </c>
      <c r="F4" s="152" t="s">
        <v>1032</v>
      </c>
      <c r="G4" s="151" t="s">
        <v>248</v>
      </c>
      <c r="H4" s="152" t="s">
        <v>1033</v>
      </c>
      <c r="I4" s="150" t="s">
        <v>249</v>
      </c>
    </row>
    <row r="5" spans="1:9">
      <c r="A5" s="37" t="s">
        <v>226</v>
      </c>
      <c r="B5" s="153">
        <v>207011</v>
      </c>
      <c r="C5" s="154">
        <f>(B5/$B$5)*100</f>
        <v>100</v>
      </c>
      <c r="D5" s="155">
        <v>182211</v>
      </c>
      <c r="E5" s="154">
        <f>(D5/$D$5)*100</f>
        <v>100</v>
      </c>
      <c r="F5" s="155">
        <v>163319</v>
      </c>
      <c r="G5" s="154">
        <f>(F5/$F$5)*100</f>
        <v>100</v>
      </c>
      <c r="H5" s="155">
        <v>161335</v>
      </c>
      <c r="I5" s="156">
        <f>(H5/$H$5)*100</f>
        <v>100</v>
      </c>
    </row>
    <row r="6" spans="1:9">
      <c r="A6" s="17" t="s">
        <v>227</v>
      </c>
      <c r="B6" s="157">
        <v>43881</v>
      </c>
      <c r="C6" s="158">
        <f t="shared" ref="C6:C29" si="0">(B6/$B$5)*100</f>
        <v>21.19742429146277</v>
      </c>
      <c r="D6" s="159">
        <v>32559</v>
      </c>
      <c r="E6" s="158">
        <f t="shared" ref="E6:E29" si="1">(D6/$D$5)*100</f>
        <v>17.868844361756427</v>
      </c>
      <c r="F6" s="160">
        <v>26481</v>
      </c>
      <c r="G6" s="158">
        <f t="shared" ref="G6:G29" si="2">(F6/$F$5)*100</f>
        <v>16.214280028655576</v>
      </c>
      <c r="H6" s="160">
        <v>25177</v>
      </c>
      <c r="I6" s="161">
        <f t="shared" ref="I6:I29" si="3">(H6/$H$5)*100</f>
        <v>15.605417299408064</v>
      </c>
    </row>
    <row r="7" spans="1:9">
      <c r="A7" s="17" t="s">
        <v>228</v>
      </c>
      <c r="B7" s="157">
        <v>3081</v>
      </c>
      <c r="C7" s="158">
        <f t="shared" si="0"/>
        <v>1.488326707276425</v>
      </c>
      <c r="D7" s="159">
        <v>2005</v>
      </c>
      <c r="E7" s="158">
        <f t="shared" si="1"/>
        <v>1.1003726449006921</v>
      </c>
      <c r="F7" s="160">
        <v>1791</v>
      </c>
      <c r="G7" s="158">
        <f t="shared" si="2"/>
        <v>1.0966268468457436</v>
      </c>
      <c r="H7" s="160">
        <v>1784</v>
      </c>
      <c r="I7" s="161">
        <f t="shared" si="3"/>
        <v>1.1057737006849102</v>
      </c>
    </row>
    <row r="8" spans="1:9">
      <c r="A8" s="17" t="s">
        <v>229</v>
      </c>
      <c r="B8" s="157">
        <v>55882</v>
      </c>
      <c r="C8" s="158">
        <f t="shared" si="0"/>
        <v>26.994700764693665</v>
      </c>
      <c r="D8" s="159">
        <v>49925</v>
      </c>
      <c r="E8" s="158">
        <f t="shared" si="1"/>
        <v>27.399553265170599</v>
      </c>
      <c r="F8" s="160">
        <v>45174</v>
      </c>
      <c r="G8" s="158">
        <f t="shared" si="2"/>
        <v>27.659978324628486</v>
      </c>
      <c r="H8" s="160">
        <v>45160</v>
      </c>
      <c r="I8" s="161">
        <f t="shared" si="3"/>
        <v>27.991446369355689</v>
      </c>
    </row>
    <row r="9" spans="1:9">
      <c r="A9" s="17" t="s">
        <v>230</v>
      </c>
      <c r="B9" s="157">
        <v>4145</v>
      </c>
      <c r="C9" s="158">
        <f t="shared" si="0"/>
        <v>2.0023090560405006</v>
      </c>
      <c r="D9" s="159">
        <v>3537</v>
      </c>
      <c r="E9" s="158">
        <f t="shared" si="1"/>
        <v>1.9411561321764328</v>
      </c>
      <c r="F9" s="160">
        <v>3909</v>
      </c>
      <c r="G9" s="158">
        <f t="shared" si="2"/>
        <v>2.3934753457956517</v>
      </c>
      <c r="H9" s="160">
        <v>3765</v>
      </c>
      <c r="I9" s="161">
        <f t="shared" si="3"/>
        <v>2.3336535779589056</v>
      </c>
    </row>
    <row r="10" spans="1:9">
      <c r="A10" s="17" t="s">
        <v>231</v>
      </c>
      <c r="B10" s="157">
        <v>3965</v>
      </c>
      <c r="C10" s="158">
        <f t="shared" si="0"/>
        <v>1.9153571549337958</v>
      </c>
      <c r="D10" s="159">
        <v>3845</v>
      </c>
      <c r="E10" s="158">
        <f t="shared" si="1"/>
        <v>2.1101909324903545</v>
      </c>
      <c r="F10" s="160">
        <v>2019</v>
      </c>
      <c r="G10" s="158">
        <f t="shared" si="2"/>
        <v>1.2362309345513993</v>
      </c>
      <c r="H10" s="160">
        <v>2399</v>
      </c>
      <c r="I10" s="161">
        <f t="shared" si="3"/>
        <v>1.4869681098335761</v>
      </c>
    </row>
    <row r="11" spans="1:9">
      <c r="A11" s="17" t="s">
        <v>232</v>
      </c>
      <c r="B11" s="157">
        <v>2783</v>
      </c>
      <c r="C11" s="158">
        <f t="shared" si="0"/>
        <v>1.344373004333103</v>
      </c>
      <c r="D11" s="159">
        <v>2875</v>
      </c>
      <c r="E11" s="158">
        <f t="shared" si="1"/>
        <v>1.5778410743588478</v>
      </c>
      <c r="F11" s="160">
        <v>3336</v>
      </c>
      <c r="G11" s="158">
        <f t="shared" si="2"/>
        <v>2.042628230640648</v>
      </c>
      <c r="H11" s="160">
        <v>3688</v>
      </c>
      <c r="I11" s="161">
        <f t="shared" si="3"/>
        <v>2.2859267982768774</v>
      </c>
    </row>
    <row r="12" spans="1:9">
      <c r="A12" s="17" t="s">
        <v>233</v>
      </c>
      <c r="B12" s="157">
        <v>1134</v>
      </c>
      <c r="C12" s="158">
        <f t="shared" si="0"/>
        <v>0.54779697697223817</v>
      </c>
      <c r="D12" s="159">
        <v>1340</v>
      </c>
      <c r="E12" s="158">
        <f t="shared" si="1"/>
        <v>0.73541114422290643</v>
      </c>
      <c r="F12" s="160">
        <v>1311</v>
      </c>
      <c r="G12" s="158">
        <f t="shared" si="2"/>
        <v>0.80272350430752093</v>
      </c>
      <c r="H12" s="160">
        <v>1416</v>
      </c>
      <c r="I12" s="161">
        <f t="shared" si="3"/>
        <v>0.87767688350326967</v>
      </c>
    </row>
    <row r="13" spans="1:9">
      <c r="A13" s="17" t="s">
        <v>234</v>
      </c>
      <c r="B13" s="157">
        <v>21911</v>
      </c>
      <c r="C13" s="158">
        <f t="shared" si="0"/>
        <v>10.584461695272232</v>
      </c>
      <c r="D13" s="159">
        <v>20949</v>
      </c>
      <c r="E13" s="158">
        <f t="shared" si="1"/>
        <v>11.497110492780347</v>
      </c>
      <c r="F13" s="160">
        <v>20078</v>
      </c>
      <c r="G13" s="158">
        <f t="shared" si="2"/>
        <v>12.293731898921742</v>
      </c>
      <c r="H13" s="160">
        <v>19813</v>
      </c>
      <c r="I13" s="161">
        <f t="shared" si="3"/>
        <v>12.280658257662628</v>
      </c>
    </row>
    <row r="14" spans="1:9">
      <c r="A14" s="17" t="s">
        <v>235</v>
      </c>
      <c r="B14" s="157">
        <v>4820</v>
      </c>
      <c r="C14" s="158">
        <f t="shared" si="0"/>
        <v>2.3283786851906423</v>
      </c>
      <c r="D14" s="159">
        <v>3838</v>
      </c>
      <c r="E14" s="158">
        <f t="shared" si="1"/>
        <v>2.10634923248322</v>
      </c>
      <c r="F14" s="160">
        <v>3105</v>
      </c>
      <c r="G14" s="158">
        <f t="shared" si="2"/>
        <v>1.9011872470441282</v>
      </c>
      <c r="H14" s="160">
        <v>2954</v>
      </c>
      <c r="I14" s="161">
        <f t="shared" si="3"/>
        <v>1.8309728205287135</v>
      </c>
    </row>
    <row r="15" spans="1:9">
      <c r="A15" s="17" t="s">
        <v>236</v>
      </c>
      <c r="B15" s="162">
        <v>1185</v>
      </c>
      <c r="C15" s="158">
        <f t="shared" si="0"/>
        <v>0.57243334895247111</v>
      </c>
      <c r="D15" s="163">
        <v>1305</v>
      </c>
      <c r="E15" s="158">
        <f t="shared" si="1"/>
        <v>0.71620264418723345</v>
      </c>
      <c r="F15" s="160">
        <v>1518</v>
      </c>
      <c r="G15" s="158">
        <f t="shared" si="2"/>
        <v>0.92946932077712952</v>
      </c>
      <c r="H15" s="160">
        <v>1505</v>
      </c>
      <c r="I15" s="161">
        <f t="shared" si="3"/>
        <v>0.93284160287600337</v>
      </c>
    </row>
    <row r="16" spans="1:9">
      <c r="A16" s="17" t="s">
        <v>237</v>
      </c>
      <c r="B16" s="162">
        <v>206</v>
      </c>
      <c r="C16" s="158">
        <f t="shared" si="0"/>
        <v>9.9511620155450675E-2</v>
      </c>
      <c r="D16" s="163">
        <v>213</v>
      </c>
      <c r="E16" s="158">
        <f t="shared" si="1"/>
        <v>0.11689744307423812</v>
      </c>
      <c r="F16" s="160">
        <v>128</v>
      </c>
      <c r="G16" s="158">
        <f t="shared" si="2"/>
        <v>7.8374224676859394E-2</v>
      </c>
      <c r="H16" s="160">
        <v>142</v>
      </c>
      <c r="I16" s="161">
        <f t="shared" si="3"/>
        <v>8.8015619673350476E-2</v>
      </c>
    </row>
    <row r="17" spans="1:9">
      <c r="A17" s="17" t="s">
        <v>252</v>
      </c>
      <c r="B17" s="162">
        <v>3630</v>
      </c>
      <c r="C17" s="158">
        <f t="shared" si="0"/>
        <v>1.7535300056518734</v>
      </c>
      <c r="D17" s="163">
        <v>3241</v>
      </c>
      <c r="E17" s="158">
        <f t="shared" si="1"/>
        <v>1.7787071033033133</v>
      </c>
      <c r="F17" s="160">
        <v>2754</v>
      </c>
      <c r="G17" s="158">
        <f t="shared" si="2"/>
        <v>1.6862704278130529</v>
      </c>
      <c r="H17" s="160">
        <v>2771</v>
      </c>
      <c r="I17" s="161">
        <f t="shared" si="3"/>
        <v>1.7175442402454519</v>
      </c>
    </row>
    <row r="18" spans="1:9">
      <c r="A18" s="17" t="s">
        <v>251</v>
      </c>
      <c r="B18" s="162">
        <v>727</v>
      </c>
      <c r="C18" s="158">
        <f t="shared" si="0"/>
        <v>0.35118906724763416</v>
      </c>
      <c r="D18" s="163">
        <v>637</v>
      </c>
      <c r="E18" s="158">
        <f t="shared" si="1"/>
        <v>0.3495947006492473</v>
      </c>
      <c r="F18" s="160">
        <v>464</v>
      </c>
      <c r="G18" s="158">
        <f t="shared" si="2"/>
        <v>0.28410656445361532</v>
      </c>
      <c r="H18" s="160">
        <v>1250</v>
      </c>
      <c r="I18" s="161">
        <f t="shared" si="3"/>
        <v>0.77478538444850775</v>
      </c>
    </row>
    <row r="19" spans="1:9">
      <c r="A19" s="17" t="s">
        <v>217</v>
      </c>
      <c r="B19" s="162">
        <v>34668</v>
      </c>
      <c r="C19" s="158">
        <f t="shared" si="0"/>
        <v>16.746936153151282</v>
      </c>
      <c r="D19" s="163">
        <v>32601</v>
      </c>
      <c r="E19" s="158">
        <f t="shared" si="1"/>
        <v>17.891894561799234</v>
      </c>
      <c r="F19" s="160">
        <v>30884</v>
      </c>
      <c r="G19" s="158">
        <f t="shared" si="2"/>
        <v>18.910230897813481</v>
      </c>
      <c r="H19" s="160">
        <v>31144</v>
      </c>
      <c r="I19" s="161">
        <f t="shared" si="3"/>
        <v>19.30393281061146</v>
      </c>
    </row>
    <row r="20" spans="1:9">
      <c r="A20" s="17" t="s">
        <v>253</v>
      </c>
      <c r="B20" s="162">
        <v>1348</v>
      </c>
      <c r="C20" s="158">
        <f t="shared" si="0"/>
        <v>0.65117312606576461</v>
      </c>
      <c r="D20" s="163">
        <v>587</v>
      </c>
      <c r="E20" s="158">
        <f t="shared" si="1"/>
        <v>0.32215398631257169</v>
      </c>
      <c r="F20" s="160">
        <v>306</v>
      </c>
      <c r="G20" s="158">
        <f t="shared" si="2"/>
        <v>0.18736338086811699</v>
      </c>
      <c r="H20" s="160">
        <v>228</v>
      </c>
      <c r="I20" s="161">
        <f t="shared" si="3"/>
        <v>0.14132085412340781</v>
      </c>
    </row>
    <row r="21" spans="1:9">
      <c r="A21" s="17" t="s">
        <v>238</v>
      </c>
      <c r="B21" s="162">
        <v>3958</v>
      </c>
      <c r="C21" s="158">
        <f t="shared" si="0"/>
        <v>1.9119756921129796</v>
      </c>
      <c r="D21" s="163">
        <v>3285</v>
      </c>
      <c r="E21" s="158">
        <f t="shared" si="1"/>
        <v>1.8028549319195877</v>
      </c>
      <c r="F21" s="160">
        <v>2346</v>
      </c>
      <c r="G21" s="158">
        <f t="shared" si="2"/>
        <v>1.4364525866555635</v>
      </c>
      <c r="H21" s="160">
        <v>1824</v>
      </c>
      <c r="I21" s="161">
        <f t="shared" si="3"/>
        <v>1.1305668329872625</v>
      </c>
    </row>
    <row r="22" spans="1:9">
      <c r="A22" s="17" t="s">
        <v>239</v>
      </c>
      <c r="B22" s="162">
        <v>582</v>
      </c>
      <c r="C22" s="158">
        <f t="shared" si="0"/>
        <v>0.28114448024501115</v>
      </c>
      <c r="D22" s="163">
        <v>478</v>
      </c>
      <c r="E22" s="158">
        <f t="shared" si="1"/>
        <v>0.26233322905861889</v>
      </c>
      <c r="F22" s="160">
        <v>353</v>
      </c>
      <c r="G22" s="158">
        <f t="shared" si="2"/>
        <v>0.21614141649165131</v>
      </c>
      <c r="H22" s="160">
        <v>265</v>
      </c>
      <c r="I22" s="161">
        <f t="shared" si="3"/>
        <v>0.16425450150308363</v>
      </c>
    </row>
    <row r="23" spans="1:9">
      <c r="A23" s="17" t="s">
        <v>240</v>
      </c>
      <c r="B23" s="162">
        <v>122</v>
      </c>
      <c r="C23" s="158">
        <f t="shared" si="0"/>
        <v>5.8934066305655251E-2</v>
      </c>
      <c r="D23" s="163">
        <v>89</v>
      </c>
      <c r="E23" s="158">
        <f t="shared" si="1"/>
        <v>4.8844471519282583E-2</v>
      </c>
      <c r="F23" s="160">
        <v>52</v>
      </c>
      <c r="G23" s="158">
        <f t="shared" si="2"/>
        <v>3.1839528774974132E-2</v>
      </c>
      <c r="H23" s="160">
        <v>55</v>
      </c>
      <c r="I23" s="161">
        <f t="shared" si="3"/>
        <v>3.4090556915734337E-2</v>
      </c>
    </row>
    <row r="24" spans="1:9">
      <c r="A24" s="17" t="s">
        <v>241</v>
      </c>
      <c r="B24" s="162">
        <v>4734</v>
      </c>
      <c r="C24" s="158">
        <f t="shared" si="0"/>
        <v>2.2868349991063277</v>
      </c>
      <c r="D24" s="163">
        <v>4918</v>
      </c>
      <c r="E24" s="158">
        <f t="shared" si="1"/>
        <v>2.6990686621554132</v>
      </c>
      <c r="F24" s="160">
        <v>4715</v>
      </c>
      <c r="G24" s="158">
        <f t="shared" si="2"/>
        <v>2.8869880418077503</v>
      </c>
      <c r="H24" s="160">
        <v>4694</v>
      </c>
      <c r="I24" s="161">
        <f t="shared" si="3"/>
        <v>2.9094740756810364</v>
      </c>
    </row>
    <row r="25" spans="1:9">
      <c r="A25" s="17" t="s">
        <v>242</v>
      </c>
      <c r="B25" s="162">
        <v>1030</v>
      </c>
      <c r="C25" s="158">
        <f t="shared" si="0"/>
        <v>0.49755810077725343</v>
      </c>
      <c r="D25" s="163">
        <v>1067</v>
      </c>
      <c r="E25" s="158">
        <f t="shared" si="1"/>
        <v>0.5855848439446576</v>
      </c>
      <c r="F25" s="160">
        <v>840</v>
      </c>
      <c r="G25" s="158">
        <f t="shared" si="2"/>
        <v>0.51433084944188978</v>
      </c>
      <c r="H25" s="160">
        <v>788</v>
      </c>
      <c r="I25" s="161">
        <f t="shared" si="3"/>
        <v>0.48842470635633928</v>
      </c>
    </row>
    <row r="26" spans="1:9">
      <c r="A26" s="17" t="s">
        <v>243</v>
      </c>
      <c r="B26" s="162">
        <v>2844</v>
      </c>
      <c r="C26" s="158">
        <f t="shared" si="0"/>
        <v>1.3738400374859305</v>
      </c>
      <c r="D26" s="163">
        <v>3046</v>
      </c>
      <c r="E26" s="158">
        <f t="shared" si="1"/>
        <v>1.6716883173902783</v>
      </c>
      <c r="F26" s="160">
        <v>2943</v>
      </c>
      <c r="G26" s="158">
        <f t="shared" si="2"/>
        <v>1.8019948689374781</v>
      </c>
      <c r="H26" s="160">
        <v>2694</v>
      </c>
      <c r="I26" s="161">
        <f t="shared" si="3"/>
        <v>1.6698174605634239</v>
      </c>
    </row>
    <row r="27" spans="1:9">
      <c r="A27" s="17" t="s">
        <v>244</v>
      </c>
      <c r="B27" s="162">
        <v>1866</v>
      </c>
      <c r="C27" s="158">
        <f t="shared" si="0"/>
        <v>0.90140137480616978</v>
      </c>
      <c r="D27" s="163">
        <v>2039</v>
      </c>
      <c r="E27" s="158">
        <f t="shared" si="1"/>
        <v>1.1190323306496315</v>
      </c>
      <c r="F27" s="160">
        <v>1639</v>
      </c>
      <c r="G27" s="158">
        <f t="shared" si="2"/>
        <v>1.003557455041973</v>
      </c>
      <c r="H27" s="160">
        <v>1334</v>
      </c>
      <c r="I27" s="161">
        <f t="shared" si="3"/>
        <v>0.82685096228344757</v>
      </c>
    </row>
    <row r="28" spans="1:9">
      <c r="A28" s="17" t="s">
        <v>245</v>
      </c>
      <c r="B28" s="162">
        <v>6710</v>
      </c>
      <c r="C28" s="158">
        <f t="shared" si="0"/>
        <v>3.2413736468110388</v>
      </c>
      <c r="D28" s="163">
        <v>6031</v>
      </c>
      <c r="E28" s="158">
        <f t="shared" si="1"/>
        <v>3.3098989632898124</v>
      </c>
      <c r="F28" s="160">
        <v>5438</v>
      </c>
      <c r="G28" s="158">
        <f t="shared" si="2"/>
        <v>3.3296799515059483</v>
      </c>
      <c r="H28" s="160">
        <v>5141</v>
      </c>
      <c r="I28" s="161">
        <f t="shared" si="3"/>
        <v>3.1865373291598229</v>
      </c>
    </row>
    <row r="29" spans="1:9">
      <c r="A29" s="17" t="s">
        <v>222</v>
      </c>
      <c r="B29" s="162">
        <v>1799</v>
      </c>
      <c r="C29" s="158">
        <f t="shared" si="0"/>
        <v>0.8690359449497852</v>
      </c>
      <c r="D29" s="163">
        <v>1801</v>
      </c>
      <c r="E29" s="158">
        <f t="shared" si="1"/>
        <v>0.98841453040705551</v>
      </c>
      <c r="F29" s="160">
        <v>1735</v>
      </c>
      <c r="G29" s="158">
        <f t="shared" si="2"/>
        <v>1.0623381235496177</v>
      </c>
      <c r="H29" s="160">
        <v>1344</v>
      </c>
      <c r="I29" s="161">
        <f t="shared" si="3"/>
        <v>0.83304924535903546</v>
      </c>
    </row>
    <row r="30" spans="1:9">
      <c r="A30" s="22" t="s">
        <v>250</v>
      </c>
      <c r="B30" s="22"/>
      <c r="C30" s="22"/>
      <c r="D30" s="22"/>
    </row>
    <row r="31" spans="1:9">
      <c r="A31" s="22" t="s">
        <v>254</v>
      </c>
      <c r="B31" s="22"/>
      <c r="C31" s="22"/>
      <c r="D31" s="22"/>
    </row>
    <row r="32" spans="1:9">
      <c r="A32" s="22" t="s">
        <v>225</v>
      </c>
      <c r="B32" s="22"/>
      <c r="C32" s="22"/>
      <c r="D32" s="22"/>
    </row>
    <row r="33" spans="1:1">
      <c r="A33" s="22" t="s">
        <v>223</v>
      </c>
    </row>
  </sheetData>
  <hyperlinks>
    <hyperlink ref="A32" r:id="rId1" xr:uid="{00000000-0004-0000-0600-000000000000}"/>
  </hyperlinks>
  <pageMargins left="0.7" right="0.7" top="0.75" bottom="0.75" header="0.3" footer="0.3"/>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tabColor theme="2" tint="-9.9978637043366805E-2"/>
  </sheetPr>
  <dimension ref="A1:K33"/>
  <sheetViews>
    <sheetView showGridLines="0" workbookViewId="0"/>
  </sheetViews>
  <sheetFormatPr defaultColWidth="9.33203125" defaultRowHeight="13.5"/>
  <cols>
    <col min="1" max="1" width="52.1640625" style="15" customWidth="1"/>
    <col min="2" max="8" width="14" style="15" customWidth="1"/>
    <col min="9" max="10" width="12.6640625" style="15" customWidth="1"/>
    <col min="11" max="16384" width="9.33203125" style="15"/>
  </cols>
  <sheetData>
    <row r="1" spans="1:11">
      <c r="A1" s="41" t="s">
        <v>956</v>
      </c>
    </row>
    <row r="2" spans="1:11" ht="17.25">
      <c r="A2" s="16" t="s">
        <v>1006</v>
      </c>
    </row>
    <row r="3" spans="1:11" ht="17.25">
      <c r="A3" s="36" t="s">
        <v>1007</v>
      </c>
    </row>
    <row r="4" spans="1:11" ht="15">
      <c r="A4" s="74" t="s">
        <v>204</v>
      </c>
      <c r="B4" s="164" t="s">
        <v>257</v>
      </c>
      <c r="C4" s="165" t="s">
        <v>258</v>
      </c>
      <c r="D4" s="165" t="s">
        <v>259</v>
      </c>
      <c r="E4" s="165" t="s">
        <v>260</v>
      </c>
      <c r="F4" s="165" t="s">
        <v>261</v>
      </c>
      <c r="G4" s="165" t="s">
        <v>262</v>
      </c>
      <c r="H4" s="165" t="s">
        <v>263</v>
      </c>
      <c r="I4" s="165" t="s">
        <v>264</v>
      </c>
      <c r="J4" s="165" t="s">
        <v>190</v>
      </c>
      <c r="K4"/>
    </row>
    <row r="5" spans="1:11">
      <c r="A5" s="67" t="s">
        <v>255</v>
      </c>
      <c r="B5" s="153">
        <v>3129</v>
      </c>
      <c r="C5" s="153">
        <v>14579</v>
      </c>
      <c r="D5" s="153">
        <v>15044</v>
      </c>
      <c r="E5" s="153">
        <v>37492</v>
      </c>
      <c r="F5" s="153">
        <v>34410</v>
      </c>
      <c r="G5" s="153">
        <v>31492</v>
      </c>
      <c r="H5" s="153">
        <v>14705</v>
      </c>
      <c r="I5" s="153">
        <v>10484</v>
      </c>
      <c r="J5" s="153">
        <v>161335</v>
      </c>
    </row>
    <row r="6" spans="1:11">
      <c r="A6" s="60" t="s">
        <v>227</v>
      </c>
      <c r="B6" s="157">
        <v>265</v>
      </c>
      <c r="C6" s="157">
        <v>2723</v>
      </c>
      <c r="D6" s="157">
        <v>2778</v>
      </c>
      <c r="E6" s="157">
        <v>6157</v>
      </c>
      <c r="F6" s="157">
        <v>6502</v>
      </c>
      <c r="G6" s="157">
        <v>4808</v>
      </c>
      <c r="H6" s="157">
        <v>1625</v>
      </c>
      <c r="I6" s="157">
        <v>319</v>
      </c>
      <c r="J6" s="157">
        <v>25177</v>
      </c>
    </row>
    <row r="7" spans="1:11">
      <c r="A7" s="60" t="s">
        <v>228</v>
      </c>
      <c r="B7" s="157">
        <v>38</v>
      </c>
      <c r="C7" s="157">
        <v>294</v>
      </c>
      <c r="D7" s="157">
        <v>206</v>
      </c>
      <c r="E7" s="157">
        <v>435</v>
      </c>
      <c r="F7" s="157">
        <v>400</v>
      </c>
      <c r="G7" s="157">
        <v>249</v>
      </c>
      <c r="H7" s="157">
        <v>121</v>
      </c>
      <c r="I7" s="157">
        <v>41</v>
      </c>
      <c r="J7" s="157">
        <v>1784</v>
      </c>
    </row>
    <row r="8" spans="1:11">
      <c r="A8" s="60" t="s">
        <v>229</v>
      </c>
      <c r="B8" s="157">
        <v>1149</v>
      </c>
      <c r="C8" s="157">
        <v>4690</v>
      </c>
      <c r="D8" s="157">
        <v>4455</v>
      </c>
      <c r="E8" s="157">
        <v>10095</v>
      </c>
      <c r="F8" s="157">
        <v>9804</v>
      </c>
      <c r="G8" s="157">
        <v>9764</v>
      </c>
      <c r="H8" s="157">
        <v>4117</v>
      </c>
      <c r="I8" s="157">
        <v>1086</v>
      </c>
      <c r="J8" s="157">
        <v>45160</v>
      </c>
    </row>
    <row r="9" spans="1:11">
      <c r="A9" s="60" t="s">
        <v>230</v>
      </c>
      <c r="B9" s="157">
        <v>1</v>
      </c>
      <c r="C9" s="157">
        <v>376</v>
      </c>
      <c r="D9" s="157">
        <v>537</v>
      </c>
      <c r="E9" s="157">
        <v>1184</v>
      </c>
      <c r="F9" s="157">
        <v>963</v>
      </c>
      <c r="G9" s="157">
        <v>507</v>
      </c>
      <c r="H9" s="157">
        <v>160</v>
      </c>
      <c r="I9" s="157">
        <v>37</v>
      </c>
      <c r="J9" s="157">
        <v>3765</v>
      </c>
    </row>
    <row r="10" spans="1:11">
      <c r="A10" s="60" t="s">
        <v>231</v>
      </c>
      <c r="B10" s="157">
        <v>29</v>
      </c>
      <c r="C10" s="157">
        <v>318</v>
      </c>
      <c r="D10" s="157">
        <v>265</v>
      </c>
      <c r="E10" s="157">
        <v>611</v>
      </c>
      <c r="F10" s="157">
        <v>559</v>
      </c>
      <c r="G10" s="157">
        <v>353</v>
      </c>
      <c r="H10" s="157">
        <v>210</v>
      </c>
      <c r="I10" s="157">
        <v>54</v>
      </c>
      <c r="J10" s="157">
        <v>2399</v>
      </c>
    </row>
    <row r="11" spans="1:11">
      <c r="A11" s="60" t="s">
        <v>232</v>
      </c>
      <c r="B11" s="157">
        <v>3</v>
      </c>
      <c r="C11" s="157">
        <v>77</v>
      </c>
      <c r="D11" s="157">
        <v>167</v>
      </c>
      <c r="E11" s="157">
        <v>1294</v>
      </c>
      <c r="F11" s="157">
        <v>955</v>
      </c>
      <c r="G11" s="157">
        <v>795</v>
      </c>
      <c r="H11" s="157">
        <v>349</v>
      </c>
      <c r="I11" s="157">
        <v>48</v>
      </c>
      <c r="J11" s="157">
        <v>3688</v>
      </c>
    </row>
    <row r="12" spans="1:11">
      <c r="A12" s="60" t="s">
        <v>233</v>
      </c>
      <c r="B12" s="157">
        <v>5</v>
      </c>
      <c r="C12" s="157">
        <v>78</v>
      </c>
      <c r="D12" s="157">
        <v>172</v>
      </c>
      <c r="E12" s="157">
        <v>470</v>
      </c>
      <c r="F12" s="157">
        <v>319</v>
      </c>
      <c r="G12" s="157">
        <v>260</v>
      </c>
      <c r="H12" s="157">
        <v>100</v>
      </c>
      <c r="I12" s="157">
        <v>12</v>
      </c>
      <c r="J12" s="157">
        <v>1416</v>
      </c>
    </row>
    <row r="13" spans="1:11">
      <c r="A13" s="60" t="s">
        <v>234</v>
      </c>
      <c r="B13" s="157">
        <v>161</v>
      </c>
      <c r="C13" s="157">
        <v>989</v>
      </c>
      <c r="D13" s="157">
        <v>1320</v>
      </c>
      <c r="E13" s="157">
        <v>4527</v>
      </c>
      <c r="F13" s="157">
        <v>4149</v>
      </c>
      <c r="G13" s="157">
        <v>5110</v>
      </c>
      <c r="H13" s="157">
        <v>2794</v>
      </c>
      <c r="I13" s="157">
        <v>763</v>
      </c>
      <c r="J13" s="157">
        <v>19813</v>
      </c>
    </row>
    <row r="14" spans="1:11">
      <c r="A14" s="60" t="s">
        <v>235</v>
      </c>
      <c r="B14" s="157">
        <v>1</v>
      </c>
      <c r="C14" s="157">
        <v>52</v>
      </c>
      <c r="D14" s="157">
        <v>73</v>
      </c>
      <c r="E14" s="157">
        <v>223</v>
      </c>
      <c r="F14" s="157">
        <v>394</v>
      </c>
      <c r="G14" s="157">
        <v>998</v>
      </c>
      <c r="H14" s="157">
        <v>858</v>
      </c>
      <c r="I14" s="157">
        <v>355</v>
      </c>
      <c r="J14" s="157">
        <v>2954</v>
      </c>
    </row>
    <row r="15" spans="1:11">
      <c r="A15" s="60" t="s">
        <v>236</v>
      </c>
      <c r="B15" s="157">
        <v>63</v>
      </c>
      <c r="C15" s="157">
        <v>390</v>
      </c>
      <c r="D15" s="157">
        <v>239</v>
      </c>
      <c r="E15" s="157">
        <v>208</v>
      </c>
      <c r="F15" s="157">
        <v>176</v>
      </c>
      <c r="G15" s="157">
        <v>244</v>
      </c>
      <c r="H15" s="157">
        <v>142</v>
      </c>
      <c r="I15" s="157">
        <v>43</v>
      </c>
      <c r="J15" s="157">
        <v>1505</v>
      </c>
      <c r="K15" s="22"/>
    </row>
    <row r="16" spans="1:11">
      <c r="A16" s="60" t="s">
        <v>256</v>
      </c>
      <c r="B16" s="157">
        <v>14</v>
      </c>
      <c r="C16" s="157">
        <v>10</v>
      </c>
      <c r="D16" s="157">
        <v>16</v>
      </c>
      <c r="E16" s="157">
        <v>33</v>
      </c>
      <c r="F16" s="157">
        <v>32</v>
      </c>
      <c r="G16" s="157">
        <v>18</v>
      </c>
      <c r="H16" s="157">
        <v>11</v>
      </c>
      <c r="I16" s="157">
        <v>8</v>
      </c>
      <c r="J16" s="157">
        <v>142</v>
      </c>
      <c r="K16" s="22"/>
    </row>
    <row r="17" spans="1:11">
      <c r="A17" s="66" t="s">
        <v>252</v>
      </c>
      <c r="B17" s="157">
        <v>0</v>
      </c>
      <c r="C17" s="157">
        <v>0</v>
      </c>
      <c r="D17" s="157">
        <v>0</v>
      </c>
      <c r="E17" s="157">
        <v>0</v>
      </c>
      <c r="F17" s="157">
        <v>0</v>
      </c>
      <c r="G17" s="157">
        <v>0</v>
      </c>
      <c r="H17" s="157">
        <v>84</v>
      </c>
      <c r="I17" s="157">
        <v>2687</v>
      </c>
      <c r="J17" s="157">
        <v>2771</v>
      </c>
      <c r="K17" s="22"/>
    </row>
    <row r="18" spans="1:11">
      <c r="A18" s="66" t="s">
        <v>251</v>
      </c>
      <c r="B18" s="157">
        <v>0</v>
      </c>
      <c r="C18" s="157">
        <v>0</v>
      </c>
      <c r="D18" s="157">
        <v>0</v>
      </c>
      <c r="E18" s="157">
        <v>0</v>
      </c>
      <c r="F18" s="157">
        <v>0</v>
      </c>
      <c r="G18" s="157">
        <v>0</v>
      </c>
      <c r="H18" s="157">
        <v>14</v>
      </c>
      <c r="I18" s="157">
        <v>1236</v>
      </c>
      <c r="J18" s="157">
        <v>1250</v>
      </c>
      <c r="K18" s="22"/>
    </row>
    <row r="19" spans="1:11">
      <c r="A19" s="60" t="s">
        <v>217</v>
      </c>
      <c r="B19" s="157">
        <v>877</v>
      </c>
      <c r="C19" s="157">
        <v>2805</v>
      </c>
      <c r="D19" s="157">
        <v>3137</v>
      </c>
      <c r="E19" s="157">
        <v>7977</v>
      </c>
      <c r="F19" s="157">
        <v>6205</v>
      </c>
      <c r="G19" s="157">
        <v>5739</v>
      </c>
      <c r="H19" s="157">
        <v>3232</v>
      </c>
      <c r="I19" s="157">
        <v>1172</v>
      </c>
      <c r="J19" s="157">
        <v>31144</v>
      </c>
      <c r="K19" s="22"/>
    </row>
    <row r="20" spans="1:11">
      <c r="A20" s="66" t="s">
        <v>253</v>
      </c>
      <c r="B20" s="157">
        <v>152</v>
      </c>
      <c r="C20" s="157">
        <v>76</v>
      </c>
      <c r="D20" s="157">
        <v>0</v>
      </c>
      <c r="E20" s="157">
        <v>0</v>
      </c>
      <c r="F20" s="157">
        <v>0</v>
      </c>
      <c r="G20" s="157">
        <v>0</v>
      </c>
      <c r="H20" s="157">
        <v>0</v>
      </c>
      <c r="I20" s="157">
        <v>0</v>
      </c>
      <c r="J20" s="157">
        <v>228</v>
      </c>
    </row>
    <row r="21" spans="1:11">
      <c r="A21" s="60" t="s">
        <v>238</v>
      </c>
      <c r="B21" s="157">
        <v>29</v>
      </c>
      <c r="C21" s="157">
        <v>324</v>
      </c>
      <c r="D21" s="157">
        <v>361</v>
      </c>
      <c r="E21" s="157">
        <v>841</v>
      </c>
      <c r="F21" s="157">
        <v>251</v>
      </c>
      <c r="G21" s="157">
        <v>14</v>
      </c>
      <c r="H21" s="157">
        <v>3</v>
      </c>
      <c r="I21" s="157">
        <v>1</v>
      </c>
      <c r="J21" s="157">
        <v>1824</v>
      </c>
    </row>
    <row r="22" spans="1:11">
      <c r="A22" s="60" t="s">
        <v>239</v>
      </c>
      <c r="B22" s="157">
        <v>9</v>
      </c>
      <c r="C22" s="157">
        <v>48</v>
      </c>
      <c r="D22" s="157">
        <v>65</v>
      </c>
      <c r="E22" s="157">
        <v>112</v>
      </c>
      <c r="F22" s="157">
        <v>27</v>
      </c>
      <c r="G22" s="157">
        <v>4</v>
      </c>
      <c r="H22" s="157">
        <v>0</v>
      </c>
      <c r="I22" s="157">
        <v>0</v>
      </c>
      <c r="J22" s="157">
        <v>265</v>
      </c>
    </row>
    <row r="23" spans="1:11">
      <c r="A23" s="60" t="s">
        <v>240</v>
      </c>
      <c r="B23" s="157">
        <v>2</v>
      </c>
      <c r="C23" s="157">
        <v>9</v>
      </c>
      <c r="D23" s="157">
        <v>8</v>
      </c>
      <c r="E23" s="157">
        <v>26</v>
      </c>
      <c r="F23" s="157">
        <v>9</v>
      </c>
      <c r="G23" s="157">
        <v>1</v>
      </c>
      <c r="H23" s="157">
        <v>0</v>
      </c>
      <c r="I23" s="157">
        <v>0</v>
      </c>
      <c r="J23" s="157">
        <v>55</v>
      </c>
    </row>
    <row r="24" spans="1:11">
      <c r="A24" s="60" t="s">
        <v>241</v>
      </c>
      <c r="B24" s="157">
        <v>65</v>
      </c>
      <c r="C24" s="157">
        <v>503</v>
      </c>
      <c r="D24" s="157">
        <v>471</v>
      </c>
      <c r="E24" s="157">
        <v>1229</v>
      </c>
      <c r="F24" s="157">
        <v>1360</v>
      </c>
      <c r="G24" s="157">
        <v>813</v>
      </c>
      <c r="H24" s="157">
        <v>216</v>
      </c>
      <c r="I24" s="157">
        <v>37</v>
      </c>
      <c r="J24" s="157">
        <v>4694</v>
      </c>
    </row>
    <row r="25" spans="1:11">
      <c r="A25" s="60" t="s">
        <v>242</v>
      </c>
      <c r="B25" s="157">
        <v>35</v>
      </c>
      <c r="C25" s="157">
        <v>175</v>
      </c>
      <c r="D25" s="157">
        <v>134</v>
      </c>
      <c r="E25" s="157">
        <v>214</v>
      </c>
      <c r="F25" s="157">
        <v>141</v>
      </c>
      <c r="G25" s="157">
        <v>65</v>
      </c>
      <c r="H25" s="157">
        <v>18</v>
      </c>
      <c r="I25" s="157">
        <v>6</v>
      </c>
      <c r="J25" s="157">
        <v>788</v>
      </c>
    </row>
    <row r="26" spans="1:11">
      <c r="A26" s="60" t="s">
        <v>243</v>
      </c>
      <c r="B26" s="157">
        <v>12</v>
      </c>
      <c r="C26" s="157">
        <v>34</v>
      </c>
      <c r="D26" s="157">
        <v>91</v>
      </c>
      <c r="E26" s="157">
        <v>575</v>
      </c>
      <c r="F26" s="157">
        <v>1067</v>
      </c>
      <c r="G26" s="157">
        <v>752</v>
      </c>
      <c r="H26" s="157">
        <v>150</v>
      </c>
      <c r="I26" s="157">
        <v>13</v>
      </c>
      <c r="J26" s="157">
        <v>2694</v>
      </c>
    </row>
    <row r="27" spans="1:11">
      <c r="A27" s="60" t="s">
        <v>244</v>
      </c>
      <c r="B27" s="157">
        <v>27</v>
      </c>
      <c r="C27" s="157">
        <v>209</v>
      </c>
      <c r="D27" s="157">
        <v>224</v>
      </c>
      <c r="E27" s="157">
        <v>395</v>
      </c>
      <c r="F27" s="157">
        <v>255</v>
      </c>
      <c r="G27" s="157">
        <v>173</v>
      </c>
      <c r="H27" s="157">
        <v>45</v>
      </c>
      <c r="I27" s="157">
        <v>6</v>
      </c>
      <c r="J27" s="157">
        <v>1334</v>
      </c>
    </row>
    <row r="28" spans="1:11">
      <c r="A28" s="60" t="s">
        <v>245</v>
      </c>
      <c r="B28" s="157">
        <v>92</v>
      </c>
      <c r="C28" s="157">
        <v>242</v>
      </c>
      <c r="D28" s="157">
        <v>270</v>
      </c>
      <c r="E28" s="157">
        <v>695</v>
      </c>
      <c r="F28" s="157">
        <v>662</v>
      </c>
      <c r="G28" s="157">
        <v>637</v>
      </c>
      <c r="H28" s="157">
        <v>344</v>
      </c>
      <c r="I28" s="157">
        <v>2199</v>
      </c>
      <c r="J28" s="157">
        <v>5141</v>
      </c>
    </row>
    <row r="29" spans="1:11">
      <c r="A29" s="60" t="s">
        <v>222</v>
      </c>
      <c r="B29" s="157">
        <v>100</v>
      </c>
      <c r="C29" s="157">
        <v>157</v>
      </c>
      <c r="D29" s="157">
        <v>55</v>
      </c>
      <c r="E29" s="157">
        <v>191</v>
      </c>
      <c r="F29" s="157">
        <v>180</v>
      </c>
      <c r="G29" s="157">
        <v>188</v>
      </c>
      <c r="H29" s="157">
        <v>112</v>
      </c>
      <c r="I29" s="157">
        <v>361</v>
      </c>
      <c r="J29" s="157">
        <v>1344</v>
      </c>
    </row>
    <row r="30" spans="1:11">
      <c r="A30" s="22" t="s">
        <v>250</v>
      </c>
    </row>
    <row r="31" spans="1:11">
      <c r="A31" s="22" t="s">
        <v>254</v>
      </c>
    </row>
    <row r="32" spans="1:11">
      <c r="A32" s="22" t="s">
        <v>225</v>
      </c>
    </row>
    <row r="33" spans="1:1">
      <c r="A33" s="22" t="s">
        <v>223</v>
      </c>
    </row>
  </sheetData>
  <hyperlinks>
    <hyperlink ref="A32" r:id="rId1" xr:uid="{00000000-0004-0000-0700-000000000000}"/>
  </hyperlinks>
  <pageMargins left="0.7" right="0.7" top="0.75" bottom="0.75" header="0.3" footer="0.3"/>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tabColor theme="2" tint="-9.9978637043366805E-2"/>
  </sheetPr>
  <dimension ref="A1:I33"/>
  <sheetViews>
    <sheetView showGridLines="0" workbookViewId="0"/>
  </sheetViews>
  <sheetFormatPr defaultColWidth="9.33203125" defaultRowHeight="13.5"/>
  <cols>
    <col min="1" max="1" width="52.1640625" style="15" customWidth="1"/>
    <col min="2" max="7" width="18.6640625" style="15" customWidth="1"/>
    <col min="8" max="8" width="12.6640625" style="15" customWidth="1"/>
    <col min="9" max="16384" width="9.33203125" style="15"/>
  </cols>
  <sheetData>
    <row r="1" spans="1:9">
      <c r="A1" s="41" t="s">
        <v>958</v>
      </c>
    </row>
    <row r="2" spans="1:9" ht="17.25">
      <c r="A2" s="16" t="s">
        <v>1008</v>
      </c>
    </row>
    <row r="3" spans="1:9" ht="17.25">
      <c r="A3" s="36" t="s">
        <v>1009</v>
      </c>
    </row>
    <row r="4" spans="1:9" ht="31.9" customHeight="1">
      <c r="A4" s="75" t="s">
        <v>204</v>
      </c>
      <c r="B4" s="76" t="s">
        <v>265</v>
      </c>
      <c r="C4" s="76" t="s">
        <v>266</v>
      </c>
      <c r="D4" s="76" t="s">
        <v>267</v>
      </c>
      <c r="E4" s="76" t="s">
        <v>268</v>
      </c>
      <c r="F4" s="76" t="s">
        <v>269</v>
      </c>
      <c r="G4" s="76" t="s">
        <v>270</v>
      </c>
      <c r="H4" s="77" t="s">
        <v>190</v>
      </c>
      <c r="I4"/>
    </row>
    <row r="5" spans="1:9">
      <c r="A5" s="67" t="s">
        <v>255</v>
      </c>
      <c r="B5" s="135">
        <v>41966</v>
      </c>
      <c r="C5" s="135">
        <v>20591</v>
      </c>
      <c r="D5" s="135">
        <v>59856</v>
      </c>
      <c r="E5" s="135">
        <v>3315</v>
      </c>
      <c r="F5" s="135">
        <v>12206</v>
      </c>
      <c r="G5" s="135">
        <v>23401</v>
      </c>
      <c r="H5" s="135">
        <v>161335</v>
      </c>
    </row>
    <row r="6" spans="1:9">
      <c r="A6" s="60" t="s">
        <v>227</v>
      </c>
      <c r="B6" s="134">
        <v>4757</v>
      </c>
      <c r="C6" s="134">
        <v>4384</v>
      </c>
      <c r="D6" s="134">
        <v>8096</v>
      </c>
      <c r="E6" s="134">
        <v>720</v>
      </c>
      <c r="F6" s="134">
        <v>1303</v>
      </c>
      <c r="G6" s="134">
        <v>5917</v>
      </c>
      <c r="H6" s="134">
        <v>25177</v>
      </c>
    </row>
    <row r="7" spans="1:9">
      <c r="A7" s="60" t="s">
        <v>228</v>
      </c>
      <c r="B7" s="134">
        <v>402</v>
      </c>
      <c r="C7" s="134">
        <v>295</v>
      </c>
      <c r="D7" s="134">
        <v>695</v>
      </c>
      <c r="E7" s="134">
        <v>86</v>
      </c>
      <c r="F7" s="134">
        <v>97</v>
      </c>
      <c r="G7" s="134">
        <v>209</v>
      </c>
      <c r="H7" s="134">
        <v>1784</v>
      </c>
    </row>
    <row r="8" spans="1:9">
      <c r="A8" s="60" t="s">
        <v>229</v>
      </c>
      <c r="B8" s="134">
        <v>10196</v>
      </c>
      <c r="C8" s="134">
        <v>5796</v>
      </c>
      <c r="D8" s="134">
        <v>17275</v>
      </c>
      <c r="E8" s="134">
        <v>977</v>
      </c>
      <c r="F8" s="134">
        <v>3702</v>
      </c>
      <c r="G8" s="134">
        <v>7214</v>
      </c>
      <c r="H8" s="134">
        <v>45160</v>
      </c>
    </row>
    <row r="9" spans="1:9">
      <c r="A9" s="60" t="s">
        <v>230</v>
      </c>
      <c r="B9" s="134">
        <v>741</v>
      </c>
      <c r="C9" s="134">
        <v>617</v>
      </c>
      <c r="D9" s="134">
        <v>752</v>
      </c>
      <c r="E9" s="134">
        <v>32</v>
      </c>
      <c r="F9" s="134">
        <v>258</v>
      </c>
      <c r="G9" s="134">
        <v>1365</v>
      </c>
      <c r="H9" s="134">
        <v>3765</v>
      </c>
    </row>
    <row r="10" spans="1:9">
      <c r="A10" s="60" t="s">
        <v>231</v>
      </c>
      <c r="B10" s="134">
        <v>703</v>
      </c>
      <c r="C10" s="134">
        <v>574</v>
      </c>
      <c r="D10" s="134">
        <v>449</v>
      </c>
      <c r="E10" s="134">
        <v>15</v>
      </c>
      <c r="F10" s="134">
        <v>217</v>
      </c>
      <c r="G10" s="134">
        <v>441</v>
      </c>
      <c r="H10" s="134">
        <v>2399</v>
      </c>
    </row>
    <row r="11" spans="1:9">
      <c r="A11" s="60" t="s">
        <v>232</v>
      </c>
      <c r="B11" s="134">
        <v>1491</v>
      </c>
      <c r="C11" s="134">
        <v>747</v>
      </c>
      <c r="D11" s="134">
        <v>902</v>
      </c>
      <c r="E11" s="134">
        <v>124</v>
      </c>
      <c r="F11" s="134">
        <v>157</v>
      </c>
      <c r="G11" s="134">
        <v>267</v>
      </c>
      <c r="H11" s="134">
        <v>3688</v>
      </c>
    </row>
    <row r="12" spans="1:9">
      <c r="A12" s="60" t="s">
        <v>233</v>
      </c>
      <c r="B12" s="134">
        <v>439</v>
      </c>
      <c r="C12" s="134">
        <v>243</v>
      </c>
      <c r="D12" s="134">
        <v>573</v>
      </c>
      <c r="E12" s="134">
        <v>53</v>
      </c>
      <c r="F12" s="134">
        <v>34</v>
      </c>
      <c r="G12" s="134">
        <v>74</v>
      </c>
      <c r="H12" s="134">
        <v>1416</v>
      </c>
    </row>
    <row r="13" spans="1:9">
      <c r="A13" s="60" t="s">
        <v>234</v>
      </c>
      <c r="B13" s="134">
        <v>7452</v>
      </c>
      <c r="C13" s="134">
        <v>2171</v>
      </c>
      <c r="D13" s="134">
        <v>7098</v>
      </c>
      <c r="E13" s="134">
        <v>401</v>
      </c>
      <c r="F13" s="134">
        <v>1437</v>
      </c>
      <c r="G13" s="134">
        <v>1254</v>
      </c>
      <c r="H13" s="134">
        <v>19813</v>
      </c>
    </row>
    <row r="14" spans="1:9">
      <c r="A14" s="60" t="s">
        <v>235</v>
      </c>
      <c r="B14" s="134">
        <v>1148</v>
      </c>
      <c r="C14" s="134">
        <v>148</v>
      </c>
      <c r="D14" s="134">
        <v>834</v>
      </c>
      <c r="E14" s="134">
        <v>36</v>
      </c>
      <c r="F14" s="134">
        <v>478</v>
      </c>
      <c r="G14" s="134">
        <v>310</v>
      </c>
      <c r="H14" s="134">
        <v>2954</v>
      </c>
    </row>
    <row r="15" spans="1:9">
      <c r="A15" s="60" t="s">
        <v>236</v>
      </c>
      <c r="B15" s="134">
        <v>581</v>
      </c>
      <c r="C15" s="134">
        <v>72</v>
      </c>
      <c r="D15" s="134">
        <v>746</v>
      </c>
      <c r="E15" s="134">
        <v>22</v>
      </c>
      <c r="F15" s="134">
        <v>58</v>
      </c>
      <c r="G15" s="134">
        <v>26</v>
      </c>
      <c r="H15" s="134">
        <v>1505</v>
      </c>
      <c r="I15" s="22"/>
    </row>
    <row r="16" spans="1:9">
      <c r="A16" s="60" t="s">
        <v>256</v>
      </c>
      <c r="B16" s="134">
        <v>54</v>
      </c>
      <c r="C16" s="134">
        <v>19</v>
      </c>
      <c r="D16" s="134">
        <v>17</v>
      </c>
      <c r="E16" s="134">
        <v>4</v>
      </c>
      <c r="F16" s="134">
        <v>6</v>
      </c>
      <c r="G16" s="134">
        <v>42</v>
      </c>
      <c r="H16" s="134">
        <v>142</v>
      </c>
      <c r="I16" s="22"/>
    </row>
    <row r="17" spans="1:9">
      <c r="A17" s="66" t="s">
        <v>252</v>
      </c>
      <c r="B17" s="134">
        <v>491</v>
      </c>
      <c r="C17" s="134">
        <v>5</v>
      </c>
      <c r="D17" s="134">
        <v>587</v>
      </c>
      <c r="E17" s="134">
        <v>18</v>
      </c>
      <c r="F17" s="134">
        <v>1365</v>
      </c>
      <c r="G17" s="134">
        <v>305</v>
      </c>
      <c r="H17" s="134">
        <v>2771</v>
      </c>
      <c r="I17" s="22"/>
    </row>
    <row r="18" spans="1:9">
      <c r="A18" s="66" t="s">
        <v>251</v>
      </c>
      <c r="B18" s="134">
        <v>610</v>
      </c>
      <c r="C18" s="134">
        <v>4</v>
      </c>
      <c r="D18" s="134">
        <v>247</v>
      </c>
      <c r="E18" s="134">
        <v>9</v>
      </c>
      <c r="F18" s="134">
        <v>367</v>
      </c>
      <c r="G18" s="134">
        <v>13</v>
      </c>
      <c r="H18" s="134">
        <v>1250</v>
      </c>
      <c r="I18" s="22"/>
    </row>
    <row r="19" spans="1:9">
      <c r="A19" s="60" t="s">
        <v>217</v>
      </c>
      <c r="B19" s="134">
        <v>9068</v>
      </c>
      <c r="C19" s="134">
        <v>2219</v>
      </c>
      <c r="D19" s="134">
        <v>16729</v>
      </c>
      <c r="E19" s="134">
        <v>499</v>
      </c>
      <c r="F19" s="134">
        <v>1463</v>
      </c>
      <c r="G19" s="134">
        <v>1166</v>
      </c>
      <c r="H19" s="134">
        <v>31144</v>
      </c>
      <c r="I19" s="22"/>
    </row>
    <row r="20" spans="1:9">
      <c r="A20" s="66" t="s">
        <v>253</v>
      </c>
      <c r="B20" s="134">
        <v>54</v>
      </c>
      <c r="C20" s="134">
        <v>6</v>
      </c>
      <c r="D20" s="134">
        <v>166</v>
      </c>
      <c r="E20" s="134">
        <v>0</v>
      </c>
      <c r="F20" s="134">
        <v>1</v>
      </c>
      <c r="G20" s="134">
        <v>1</v>
      </c>
      <c r="H20" s="134">
        <v>228</v>
      </c>
    </row>
    <row r="21" spans="1:9">
      <c r="A21" s="60" t="s">
        <v>238</v>
      </c>
      <c r="B21" s="134">
        <v>29</v>
      </c>
      <c r="C21" s="134">
        <v>1000</v>
      </c>
      <c r="D21" s="134">
        <v>0</v>
      </c>
      <c r="E21" s="134">
        <v>10</v>
      </c>
      <c r="F21" s="134">
        <v>8</v>
      </c>
      <c r="G21" s="134">
        <v>777</v>
      </c>
      <c r="H21" s="134">
        <v>1824</v>
      </c>
    </row>
    <row r="22" spans="1:9">
      <c r="A22" s="60" t="s">
        <v>239</v>
      </c>
      <c r="B22" s="134">
        <v>7</v>
      </c>
      <c r="C22" s="134">
        <v>156</v>
      </c>
      <c r="D22" s="134">
        <v>0</v>
      </c>
      <c r="E22" s="134">
        <v>2</v>
      </c>
      <c r="F22" s="134">
        <v>5</v>
      </c>
      <c r="G22" s="134">
        <v>95</v>
      </c>
      <c r="H22" s="134">
        <v>265</v>
      </c>
    </row>
    <row r="23" spans="1:9">
      <c r="A23" s="60" t="s">
        <v>240</v>
      </c>
      <c r="B23" s="134">
        <v>2</v>
      </c>
      <c r="C23" s="134">
        <v>31</v>
      </c>
      <c r="D23" s="134">
        <v>1</v>
      </c>
      <c r="E23" s="134">
        <v>3</v>
      </c>
      <c r="F23" s="134">
        <v>0</v>
      </c>
      <c r="G23" s="134">
        <v>18</v>
      </c>
      <c r="H23" s="134">
        <v>55</v>
      </c>
    </row>
    <row r="24" spans="1:9">
      <c r="A24" s="60" t="s">
        <v>241</v>
      </c>
      <c r="B24" s="134">
        <v>1072</v>
      </c>
      <c r="C24" s="134">
        <v>1080</v>
      </c>
      <c r="D24" s="134">
        <v>946</v>
      </c>
      <c r="E24" s="134">
        <v>97</v>
      </c>
      <c r="F24" s="134">
        <v>268</v>
      </c>
      <c r="G24" s="134">
        <v>1231</v>
      </c>
      <c r="H24" s="134">
        <v>4694</v>
      </c>
    </row>
    <row r="25" spans="1:9">
      <c r="A25" s="60" t="s">
        <v>242</v>
      </c>
      <c r="B25" s="134">
        <v>226</v>
      </c>
      <c r="C25" s="134">
        <v>125</v>
      </c>
      <c r="D25" s="134">
        <v>321</v>
      </c>
      <c r="E25" s="134">
        <v>16</v>
      </c>
      <c r="F25" s="134">
        <v>26</v>
      </c>
      <c r="G25" s="134">
        <v>74</v>
      </c>
      <c r="H25" s="134">
        <v>788</v>
      </c>
    </row>
    <row r="26" spans="1:9">
      <c r="A26" s="60" t="s">
        <v>243</v>
      </c>
      <c r="B26" s="134">
        <v>123</v>
      </c>
      <c r="C26" s="134">
        <v>329</v>
      </c>
      <c r="D26" s="134">
        <v>176</v>
      </c>
      <c r="E26" s="134">
        <v>43</v>
      </c>
      <c r="F26" s="134">
        <v>227</v>
      </c>
      <c r="G26" s="134">
        <v>1796</v>
      </c>
      <c r="H26" s="134">
        <v>2694</v>
      </c>
    </row>
    <row r="27" spans="1:9">
      <c r="A27" s="60" t="s">
        <v>244</v>
      </c>
      <c r="B27" s="134">
        <v>196</v>
      </c>
      <c r="C27" s="134">
        <v>179</v>
      </c>
      <c r="D27" s="134">
        <v>709</v>
      </c>
      <c r="E27" s="134">
        <v>70</v>
      </c>
      <c r="F27" s="134">
        <v>50</v>
      </c>
      <c r="G27" s="134">
        <v>130</v>
      </c>
      <c r="H27" s="134">
        <v>1334</v>
      </c>
    </row>
    <row r="28" spans="1:9">
      <c r="A28" s="60" t="s">
        <v>245</v>
      </c>
      <c r="B28" s="134">
        <v>1887</v>
      </c>
      <c r="C28" s="134">
        <v>370</v>
      </c>
      <c r="D28" s="134">
        <v>2273</v>
      </c>
      <c r="E28" s="134">
        <v>72</v>
      </c>
      <c r="F28" s="134">
        <v>243</v>
      </c>
      <c r="G28" s="134">
        <v>296</v>
      </c>
      <c r="H28" s="134">
        <v>5141</v>
      </c>
    </row>
    <row r="29" spans="1:9">
      <c r="A29" s="60" t="s">
        <v>222</v>
      </c>
      <c r="B29" s="134">
        <v>237</v>
      </c>
      <c r="C29" s="134">
        <v>21</v>
      </c>
      <c r="D29" s="134">
        <v>264</v>
      </c>
      <c r="E29" s="134">
        <v>6</v>
      </c>
      <c r="F29" s="134">
        <v>436</v>
      </c>
      <c r="G29" s="134">
        <v>380</v>
      </c>
      <c r="H29" s="134">
        <v>1344</v>
      </c>
    </row>
    <row r="30" spans="1:9">
      <c r="A30" s="22" t="s">
        <v>250</v>
      </c>
    </row>
    <row r="31" spans="1:9">
      <c r="A31" s="22" t="s">
        <v>254</v>
      </c>
    </row>
    <row r="32" spans="1:9">
      <c r="A32" s="22" t="s">
        <v>225</v>
      </c>
    </row>
    <row r="33" spans="1:1">
      <c r="A33" s="22" t="s">
        <v>223</v>
      </c>
    </row>
  </sheetData>
  <hyperlinks>
    <hyperlink ref="A32" r:id="rId1" xr:uid="{00000000-0004-0000-0800-000000000000}"/>
  </hyperlinks>
  <pageMargins left="0.7" right="0.7" top="0.75" bottom="0.75" header="0.3" footer="0.3"/>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14</vt:i4>
      </vt:variant>
    </vt:vector>
  </HeadingPairs>
  <TitlesOfParts>
    <vt:vector size="14" baseType="lpstr">
      <vt:lpstr>Innehållsförteckning</vt:lpstr>
      <vt:lpstr>Mer information</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Försörjningshinder och ändamål med ekonomiskt bistånd år 2024 </dc:title>
  <dc:creator>Socialstyrelsen</dc:creator>
  <cp:lastModifiedBy>Mulder, Kajsa</cp:lastModifiedBy>
  <dcterms:created xsi:type="dcterms:W3CDTF">2023-06-02T04:10:29Z</dcterms:created>
  <dcterms:modified xsi:type="dcterms:W3CDTF">2025-09-29T09:29:12Z</dcterms:modified>
</cp:coreProperties>
</file>