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lad\215-NPS\NPS 2025\Rapport\Gd dragning\Korr 1 produktionsledning\"/>
    </mc:Choice>
  </mc:AlternateContent>
  <xr:revisionPtr revIDLastSave="0" documentId="13_ncr:1_{CF60B52B-B7EA-429B-BC9A-2786409AC5C0}" xr6:coauthVersionLast="36" xr6:coauthVersionMax="36" xr10:uidLastSave="{00000000-0000-0000-0000-000000000000}"/>
  <bookViews>
    <workbookView xWindow="0" yWindow="0" windowWidth="19200" windowHeight="6930" tabRatio="732" xr2:uid="{00000000-000D-0000-FFFF-FFFF00000000}"/>
  </bookViews>
  <sheets>
    <sheet name="Innehållsförteckning" sheetId="14" r:id="rId1"/>
    <sheet name="Tabell 1" sheetId="1" r:id="rId2"/>
    <sheet name="Tabell 2" sheetId="2" r:id="rId3"/>
    <sheet name="Tabell 3" sheetId="4" r:id="rId4"/>
    <sheet name="Tabell 4" sheetId="17" r:id="rId5"/>
    <sheet name="Tabell 5" sheetId="9" r:id="rId6"/>
    <sheet name="Tabell 6" sheetId="13" r:id="rId7"/>
    <sheet name="Tabell 7" sheetId="15" r:id="rId8"/>
  </sheets>
  <definedNames>
    <definedName name="_xlnm._FilterDatabase" localSheetId="6" hidden="1">'Tabell 6'!$A$1:$D$1</definedName>
    <definedName name="tabell1">'Tabell 1'!#REF!</definedName>
    <definedName name="tabell10">#REF!</definedName>
    <definedName name="tabell11">#REF!</definedName>
    <definedName name="tabell12">#REF!</definedName>
    <definedName name="tabell13">'Tabell 6'!$A$1:$B$73</definedName>
    <definedName name="tabell2">'Tabell 2'!#REF!</definedName>
    <definedName name="tabell3">#REF!</definedName>
    <definedName name="tabell4">'Tabell 3'!#REF!</definedName>
    <definedName name="tabell5">#REF!</definedName>
    <definedName name="tabell6">#REF!</definedName>
    <definedName name="tabell7">#REF!</definedName>
    <definedName name="tabell8">#REF!</definedName>
    <definedName name="tabell9">'Tabell 5'!#REF!</definedName>
  </definedNames>
  <calcPr calcId="191029"/>
</workbook>
</file>

<file path=xl/calcChain.xml><?xml version="1.0" encoding="utf-8"?>
<calcChain xmlns="http://schemas.openxmlformats.org/spreadsheetml/2006/main">
  <c r="D77" i="1" l="1"/>
  <c r="D5" i="1"/>
  <c r="D6" i="1"/>
  <c r="D8" i="1"/>
  <c r="D9" i="1"/>
  <c r="D11" i="1"/>
  <c r="D12" i="1"/>
  <c r="D14" i="1"/>
  <c r="D15" i="1"/>
  <c r="D17" i="1"/>
  <c r="D18" i="1"/>
  <c r="D20" i="1"/>
  <c r="D21" i="1"/>
  <c r="D23" i="1"/>
  <c r="D24" i="1"/>
  <c r="D26" i="1"/>
  <c r="D27" i="1"/>
  <c r="D29" i="1"/>
  <c r="D30" i="1"/>
  <c r="D32" i="1"/>
  <c r="D33" i="1"/>
  <c r="D35" i="1"/>
  <c r="D36" i="1"/>
  <c r="D38" i="1"/>
  <c r="D39" i="1"/>
  <c r="D41" i="1"/>
  <c r="D42" i="1"/>
  <c r="D44" i="1"/>
  <c r="D45" i="1"/>
  <c r="D47" i="1"/>
  <c r="D48" i="1"/>
  <c r="D50" i="1"/>
  <c r="D51" i="1"/>
  <c r="D53" i="1"/>
  <c r="D54" i="1"/>
  <c r="D56" i="1"/>
  <c r="D57" i="1"/>
  <c r="D59" i="1"/>
  <c r="D60" i="1"/>
  <c r="D62" i="1"/>
  <c r="D63" i="1"/>
  <c r="D65" i="1"/>
  <c r="D66" i="1"/>
  <c r="D68" i="1"/>
  <c r="D69" i="1"/>
  <c r="D71" i="1"/>
  <c r="D72" i="1"/>
  <c r="D74" i="1"/>
  <c r="D75" i="1"/>
  <c r="D78" i="1"/>
  <c r="D3" i="1"/>
  <c r="D2" i="1"/>
</calcChain>
</file>

<file path=xl/sharedStrings.xml><?xml version="1.0" encoding="utf-8"?>
<sst xmlns="http://schemas.openxmlformats.org/spreadsheetml/2006/main" count="2753" uniqueCount="122">
  <si>
    <t>Apotekare</t>
  </si>
  <si>
    <t>Arbetsterapeut</t>
  </si>
  <si>
    <t>Audionom</t>
  </si>
  <si>
    <t>Barnmorska</t>
  </si>
  <si>
    <t>Biomedicinsk analytiker</t>
  </si>
  <si>
    <t>Dietist</t>
  </si>
  <si>
    <t>Fysioterapeut</t>
  </si>
  <si>
    <t>Hälso- och sjukvårdskurator</t>
  </si>
  <si>
    <t>Kiropraktor</t>
  </si>
  <si>
    <t>Logoped</t>
  </si>
  <si>
    <t>Läkare</t>
  </si>
  <si>
    <t>Naprapat</t>
  </si>
  <si>
    <t>Optiker</t>
  </si>
  <si>
    <t>Ortopedingenjör</t>
  </si>
  <si>
    <t>Psykolog</t>
  </si>
  <si>
    <t>Psykoterapeut</t>
  </si>
  <si>
    <t>Receptarie</t>
  </si>
  <si>
    <t>Röntgensjuksköterska</t>
  </si>
  <si>
    <t>Sjukhusfysiker</t>
  </si>
  <si>
    <t>Sjuksköterska</t>
  </si>
  <si>
    <t>Specialistsjuksköterska</t>
  </si>
  <si>
    <t>Tandhygienist</t>
  </si>
  <si>
    <t>Tandläkare</t>
  </si>
  <si>
    <t>Region</t>
  </si>
  <si>
    <t>Riket</t>
  </si>
  <si>
    <t>Stockholms sjukvårdsregion</t>
  </si>
  <si>
    <t>Södra sjukvårdsregionen</t>
  </si>
  <si>
    <t>Västra sjukvårdsregionen</t>
  </si>
  <si>
    <t>2 - Befolkningsökning inom alla kommuntyper</t>
  </si>
  <si>
    <t>Sjukvårdsregion Mellansverige</t>
  </si>
  <si>
    <t>Sydöstra sjukvårdsregionen</t>
  </si>
  <si>
    <t>3 - Befolkningsökning totalt men minskning i landsbygdskommunerna</t>
  </si>
  <si>
    <t>Norra sjukvårdsregionen</t>
  </si>
  <si>
    <t>4 - Befolkningsminskning totalt men ökning i blandade kommuner</t>
  </si>
  <si>
    <t>5 - Befolkningsminskning i alla kommuntyper</t>
  </si>
  <si>
    <t>Legitimation</t>
  </si>
  <si>
    <t>Område</t>
  </si>
  <si>
    <t>Sjukvårdsregion</t>
  </si>
  <si>
    <t>Kön</t>
  </si>
  <si>
    <t>Antal per 100 000 invånare</t>
  </si>
  <si>
    <t>Medelålder</t>
  </si>
  <si>
    <t>Medianålder</t>
  </si>
  <si>
    <t>Antal receptarier per apotekare</t>
  </si>
  <si>
    <t>Antal sjuksköterskor per läkare</t>
  </si>
  <si>
    <t>Antal tandhygienister per tandläkare</t>
  </si>
  <si>
    <t>Beskrivning</t>
  </si>
  <si>
    <t>Kommentar</t>
  </si>
  <si>
    <t>Legitimationer</t>
  </si>
  <si>
    <t>Små tal (1-3) har kryssats eller aggregerats</t>
  </si>
  <si>
    <t>Tabell</t>
  </si>
  <si>
    <t>Bilaga 1. Tillgång på legitimerad hälso- och sjukvårdspersonal och grupper av legitimerad personal utifrån olika perspektiv</t>
  </si>
  <si>
    <t>Legitimationen uträttades 2019</t>
  </si>
  <si>
    <t>Alla legitimerade läkare inklusive de läkare med specialistkompetens</t>
  </si>
  <si>
    <t>Alla legitimerade tandläkare inklusive de tandläkare med specialistkompetens</t>
  </si>
  <si>
    <t>Endast läkare med specialistkompetens</t>
  </si>
  <si>
    <t>Endast tandläkare med specialistkompetens</t>
  </si>
  <si>
    <t>Antal sysselsatta inom hälso- och sjukvård</t>
  </si>
  <si>
    <t>Klicka här för att komma till statistikdatabasen för hälso- och sjukvårdspersonal</t>
  </si>
  <si>
    <t>Universitetssjukhus</t>
  </si>
  <si>
    <t>Annan specialistvård</t>
  </si>
  <si>
    <t>Män</t>
  </si>
  <si>
    <t>Kvinnor</t>
  </si>
  <si>
    <t>Län</t>
  </si>
  <si>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</si>
  <si>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</si>
  <si>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</si>
  <si>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</si>
  <si>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</si>
  <si>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</si>
  <si>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</si>
  <si>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</si>
  <si>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</si>
  <si>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</si>
  <si>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</si>
  <si>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</si>
  <si>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</si>
  <si>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</si>
  <si>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</si>
  <si>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</si>
  <si>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</si>
  <si>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</si>
  <si>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</si>
  <si>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</si>
  <si>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</si>
  <si>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Specialistläkare</t>
  </si>
  <si>
    <t>Specialisttandläkare</t>
  </si>
  <si>
    <t>Undersköterska</t>
  </si>
  <si>
    <t>Legitimation/motsv.</t>
  </si>
  <si>
    <t>Preliminära uppgifter för 2024</t>
  </si>
  <si>
    <t>Alla vårdformer</t>
  </si>
  <si>
    <t>Farmaci och optik</t>
  </si>
  <si>
    <t>Bemanning och egenföretagare</t>
  </si>
  <si>
    <t>Kommunal primärvård</t>
  </si>
  <si>
    <t>All primärvård</t>
  </si>
  <si>
    <t>Privat primärvård</t>
  </si>
  <si>
    <t>Regional primärvård</t>
  </si>
  <si>
    <t>Övrig primärvård</t>
  </si>
  <si>
    <t>Övrigt</t>
  </si>
  <si>
    <t>Tandvård</t>
  </si>
  <si>
    <t>Primärvård</t>
  </si>
  <si>
    <t>Antal sysselsatta per legitimation och vårdform 2024</t>
  </si>
  <si>
    <t>Antal 2024</t>
  </si>
  <si>
    <t>Förändring (%) 2020-2024</t>
  </si>
  <si>
    <t>Procentuell förändring 2020-2024 av sysselsatta inom hälso- och sjukvård totalt samt per vårdform</t>
  </si>
  <si>
    <t>Preliminära uppgifter för 2024. För primärvården redovisas endast total primärvård, ej uppdelat på kommunal, regional, privat och övrig</t>
  </si>
  <si>
    <t>Preliminära uppgifter för 2024 jämförs med slutgiltiga för 2020. För primärvården redovisas endast total primärvård, ej uppdelat på kommunal, regional, privat och övrig</t>
  </si>
  <si>
    <t>Procentuell förändring av antal sysselsatta inom hälso och sjukvård per 100 000 invånare 2020–2024</t>
  </si>
  <si>
    <t>Antal sysselsatta inom hälso- och sjukvård per 100 000 invånare 2024</t>
  </si>
  <si>
    <t>Procentuell förändring 2020-2024</t>
  </si>
  <si>
    <t>1 - Storstadsregion</t>
  </si>
  <si>
    <t>Södra sjukvårdsregionen/Västra sjukvårdsregionen</t>
  </si>
  <si>
    <t>Antal sysselsatta inom hälso- och sjukvård totalt och per 100 000 invånare uppdelat på län, område och sjukvårdsregion</t>
  </si>
  <si>
    <t>Antal sysselsatta sjuksköterskor, tandhygienister och receptarier per antal sysselsatta läkare, tandläkare och apotekare inom hälso- och sjukvård 2024</t>
  </si>
  <si>
    <t>Totalt</t>
  </si>
  <si>
    <t>Antal sysselsatta kvinnor och män inom hälso- och sjukvård uppdelat på vårdform 2024</t>
  </si>
  <si>
    <t xml:space="preserve">Antal sysselsatta kvinnor och män inom hälso- och sjukvård per legitimationsyrke 2024 samt medel- och medianålder </t>
  </si>
  <si>
    <t>Alla legitimerade sjuksköterskor inklusive specialistsjuksköterskor</t>
  </si>
  <si>
    <r>
      <t>Preliminära uppgifter för 2024 jämförs med slutgiltiga för 2020. Notera att Hälso- och sjukvårdskurator blev ett legitimationsyrke 2019, vilket</t>
    </r>
    <r>
      <rPr>
        <sz val="10"/>
        <rFont val="Noto Sans"/>
        <family val="2"/>
      </rPr>
      <t xml:space="preserve"> kan påverka jämförelsen. Uppgifter som befolkningsmängd är hämtade från SCB:s statistikdatabas 2024-10-24. </t>
    </r>
  </si>
  <si>
    <r>
      <t>Preliminära uppgifter om sysselsatta för 2024.</t>
    </r>
    <r>
      <rPr>
        <sz val="10"/>
        <rFont val="Noto Sans"/>
        <family val="2"/>
      </rPr>
      <t xml:space="preserve"> Uppgifter som befolkningsmängd är hämtade från SCB:s statistikdatabas 2024-10-24. </t>
    </r>
  </si>
  <si>
    <t>Andel kvinnor resp. män (%)</t>
  </si>
  <si>
    <t xml:space="preserve">Preliminära uppgifter för 2024. Antalet legitimerade är hämtade 29 april 2024. </t>
  </si>
  <si>
    <t xml:space="preserve">Undersköterska blev skyddad yrkestitel 1 juli 2023. Uppgiften avser samtliga som är sysselsatta och har begärt ut den skyddade yrkestiteln sedan dess. Uppföljning 1 oktober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</si>
</sst>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Noto Sans"/>
      <family val="2"/>
    </font>
    <font>
      <b/>
      <sz val="11"/>
      <color rgb="FF002060"/>
      <name val="Noto Sans"/>
      <family val="2"/>
    </font>
    <font>
      <sz val="10"/>
      <color theme="1"/>
      <name val="Noto Sans"/>
      <family val="2"/>
    </font>
    <font>
      <i/>
      <sz val="10"/>
      <color theme="1"/>
      <name val="Noto Sans"/>
      <family val="2"/>
    </font>
    <font>
      <b/>
      <sz val="18"/>
      <color theme="3"/>
      <name val="Noto Sans"/>
      <family val="2"/>
    </font>
    <font>
      <sz val="10"/>
      <color theme="0"/>
      <name val="Noto Sans"/>
      <family val="2"/>
    </font>
    <font>
      <u/>
      <sz val="11"/>
      <color theme="10"/>
      <name val="Calibri"/>
      <family val="2"/>
      <scheme val="minor"/>
    </font>
    <font>
      <sz val="10"/>
      <name val="Noto Sans"/>
      <family val="2"/>
    </font>
    <font>
      <sz val="8"/>
      <color theme="1"/>
      <name val="Calibri"/>
      <family val="2"/>
      <scheme val="minor"/>
    </font>
    <font>
      <sz val="10"/>
      <color rgb="FFFF0000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AD7CB"/>
        <bgColor rgb="FF000000"/>
      </patternFill>
    </fill>
    <fill>
      <patternFill patternType="solid">
        <fgColor theme="4" tint="0.59996337778862885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857363"/>
      </top>
      <bottom style="thin">
        <color rgb="FF857363"/>
      </bottom>
      <diagonal/>
    </border>
    <border>
      <left/>
      <right/>
      <top/>
      <bottom style="medium">
        <color rgb="FF857363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/>
      <bottom style="thin">
        <color theme="3"/>
      </bottom>
      <diagonal/>
    </border>
  </borders>
  <cellStyleXfs count="11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0"/>
    <xf numFmtId="0" fontId="4" fillId="3" borderId="2" applyNumberFormat="0" applyProtection="0">
      <alignment vertical="center"/>
    </xf>
    <xf numFmtId="0" fontId="4" fillId="0" borderId="3" applyNumberFormat="0" applyFill="0" applyProtection="0">
      <alignment vertical="center"/>
    </xf>
    <xf numFmtId="0" fontId="6" fillId="4" borderId="6" applyProtection="0">
      <alignment vertical="center"/>
    </xf>
    <xf numFmtId="0" fontId="5" fillId="0" borderId="4" applyFill="0" applyProtection="0">
      <alignment vertical="center"/>
    </xf>
    <xf numFmtId="0" fontId="10" fillId="5" borderId="6" applyProtection="0">
      <alignment vertical="center"/>
    </xf>
    <xf numFmtId="0" fontId="11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3" applyFont="1"/>
    <xf numFmtId="0" fontId="7" fillId="0" borderId="0" xfId="0" applyFont="1"/>
    <xf numFmtId="164" fontId="7" fillId="0" borderId="0" xfId="0" applyNumberFormat="1" applyFont="1"/>
    <xf numFmtId="0" fontId="10" fillId="5" borderId="6" xfId="8">
      <alignment vertical="center"/>
    </xf>
    <xf numFmtId="0" fontId="3" fillId="0" borderId="0" xfId="3"/>
    <xf numFmtId="164" fontId="7" fillId="0" borderId="4" xfId="7" applyNumberFormat="1" applyFont="1" applyAlignment="1"/>
    <xf numFmtId="0" fontId="7" fillId="6" borderId="0" xfId="3" applyFont="1" applyFill="1"/>
    <xf numFmtId="0" fontId="10" fillId="5" borderId="6" xfId="8" applyFont="1">
      <alignment vertical="center"/>
    </xf>
    <xf numFmtId="0" fontId="7" fillId="0" borderId="0" xfId="2" applyFont="1" applyFill="1" applyAlignment="1">
      <alignment horizontal="left" vertical="center" wrapText="1"/>
    </xf>
    <xf numFmtId="0" fontId="7" fillId="0" borderId="0" xfId="0" applyFont="1" applyBorder="1" applyAlignment="1"/>
    <xf numFmtId="0" fontId="7" fillId="0" borderId="4" xfId="0" applyFont="1" applyBorder="1" applyAlignment="1"/>
    <xf numFmtId="1" fontId="7" fillId="0" borderId="4" xfId="0" applyNumberFormat="1" applyFont="1" applyBorder="1" applyAlignment="1"/>
    <xf numFmtId="0" fontId="7" fillId="0" borderId="0" xfId="0" applyFont="1" applyBorder="1"/>
    <xf numFmtId="0" fontId="13" fillId="0" borderId="0" xfId="3" applyFont="1"/>
    <xf numFmtId="9" fontId="7" fillId="0" borderId="0" xfId="10" applyFont="1"/>
    <xf numFmtId="0" fontId="10" fillId="5" borderId="6" xfId="8" applyFont="1" applyAlignment="1">
      <alignment vertical="center" wrapText="1"/>
    </xf>
    <xf numFmtId="0" fontId="12" fillId="0" borderId="0" xfId="2" applyFont="1" applyFill="1" applyAlignment="1">
      <alignment horizontal="left" vertical="center" wrapText="1"/>
    </xf>
    <xf numFmtId="0" fontId="12" fillId="0" borderId="5" xfId="2" applyFont="1" applyFill="1" applyBorder="1" applyAlignment="1">
      <alignment horizontal="left" vertical="center" wrapText="1"/>
    </xf>
    <xf numFmtId="3" fontId="7" fillId="0" borderId="0" xfId="0" applyNumberFormat="1" applyFont="1"/>
    <xf numFmtId="3" fontId="7" fillId="0" borderId="4" xfId="0" applyNumberFormat="1" applyFont="1" applyBorder="1" applyAlignment="1"/>
    <xf numFmtId="0" fontId="11" fillId="0" borderId="5" xfId="9" applyFill="1" applyBorder="1" applyAlignment="1">
      <alignment horizontal="left" vertical="center"/>
    </xf>
    <xf numFmtId="0" fontId="11" fillId="0" borderId="0" xfId="9" applyFill="1" applyAlignment="1">
      <alignment horizontal="left" vertical="center"/>
    </xf>
    <xf numFmtId="164" fontId="13" fillId="0" borderId="0" xfId="3" applyNumberFormat="1" applyFont="1"/>
    <xf numFmtId="0" fontId="10" fillId="5" borderId="8" xfId="8" applyFont="1" applyBorder="1" applyAlignment="1">
      <alignment vertical="center" wrapText="1"/>
    </xf>
    <xf numFmtId="164" fontId="7" fillId="0" borderId="0" xfId="3" applyNumberFormat="1" applyFont="1"/>
    <xf numFmtId="164" fontId="7" fillId="0" borderId="0" xfId="0" applyNumberFormat="1" applyFont="1" applyBorder="1" applyAlignment="1"/>
    <xf numFmtId="0" fontId="8" fillId="0" borderId="0" xfId="3" applyFont="1" applyFill="1"/>
    <xf numFmtId="0" fontId="7" fillId="0" borderId="0" xfId="3" applyFont="1" applyFill="1"/>
    <xf numFmtId="0" fontId="11" fillId="0" borderId="0" xfId="9" applyFill="1"/>
    <xf numFmtId="0" fontId="7" fillId="0" borderId="0" xfId="0" applyFont="1" applyFill="1" applyAlignment="1">
      <alignment horizontal="left" vertical="center"/>
    </xf>
    <xf numFmtId="0" fontId="7" fillId="0" borderId="0" xfId="3" applyFont="1" applyFill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0" xfId="7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left" vertical="center" wrapText="1"/>
    </xf>
    <xf numFmtId="0" fontId="3" fillId="0" borderId="0" xfId="3" applyFill="1"/>
    <xf numFmtId="164" fontId="7" fillId="0" borderId="4" xfId="0" applyNumberFormat="1" applyFont="1" applyBorder="1" applyAlignment="1"/>
    <xf numFmtId="3" fontId="10" fillId="5" borderId="8" xfId="8" applyNumberFormat="1" applyFont="1" applyBorder="1" applyAlignment="1">
      <alignment vertical="center" wrapText="1"/>
    </xf>
    <xf numFmtId="3" fontId="7" fillId="0" borderId="0" xfId="0" applyNumberFormat="1" applyFont="1" applyBorder="1" applyAlignment="1"/>
    <xf numFmtId="0" fontId="12" fillId="0" borderId="0" xfId="2" applyFont="1" applyFill="1" applyBorder="1" applyAlignment="1">
      <alignment horizontal="left" vertical="center" wrapText="1"/>
    </xf>
    <xf numFmtId="0" fontId="11" fillId="0" borderId="0" xfId="9" applyFill="1" applyBorder="1" applyAlignment="1">
      <alignment horizontal="left" vertical="center"/>
    </xf>
    <xf numFmtId="1" fontId="0" fillId="0" borderId="0" xfId="0" applyNumberFormat="1"/>
    <xf numFmtId="0" fontId="10" fillId="5" borderId="8" xfId="8" applyFont="1" applyBorder="1">
      <alignment vertical="center"/>
    </xf>
    <xf numFmtId="3" fontId="7" fillId="0" borderId="4" xfId="7" applyNumberFormat="1" applyFont="1" applyAlignment="1"/>
    <xf numFmtId="0" fontId="7" fillId="0" borderId="0" xfId="5" applyFont="1" applyFill="1" applyBorder="1" applyAlignment="1">
      <alignment horizontal="left" vertical="center"/>
    </xf>
    <xf numFmtId="0" fontId="7" fillId="0" borderId="0" xfId="5" applyFont="1" applyFill="1" applyBorder="1" applyAlignment="1">
      <alignment horizontal="left" vertical="center" wrapText="1"/>
    </xf>
    <xf numFmtId="0" fontId="14" fillId="0" borderId="0" xfId="3" applyFont="1" applyFill="1" applyAlignment="1">
      <alignment horizontal="left" vertical="center"/>
    </xf>
    <xf numFmtId="0" fontId="7" fillId="0" borderId="4" xfId="3" applyFont="1" applyFill="1" applyBorder="1" applyAlignment="1">
      <alignment horizontal="left" vertical="center" wrapText="1"/>
    </xf>
    <xf numFmtId="0" fontId="9" fillId="6" borderId="0" xfId="1" applyFont="1" applyFill="1" applyBorder="1" applyAlignment="1">
      <alignment horizontal="left" vertical="top" wrapText="1"/>
    </xf>
    <xf numFmtId="0" fontId="10" fillId="5" borderId="7" xfId="8" applyFont="1" applyBorder="1" applyAlignment="1">
      <alignment horizontal="center" vertical="center" wrapText="1"/>
    </xf>
  </cellXfs>
  <cellStyles count="11">
    <cellStyle name="20 % - Dekorfärg1" xfId="2" builtinId="30"/>
    <cellStyle name="Hyperlänk" xfId="9" builtinId="8"/>
    <cellStyle name="Normal" xfId="0" builtinId="0"/>
    <cellStyle name="Normal 2" xfId="3" xr:uid="{D60B9ABF-8D5D-4D95-874F-70EDD00D4620}"/>
    <cellStyle name="NY Sistarad" xfId="7" xr:uid="{6B0785EC-148B-458A-BAA1-3BC71DAEEB65}"/>
    <cellStyle name="NY Tabellhuvud" xfId="6" xr:uid="{45F48F5B-42AE-49BE-9474-27D54D13DD6B}"/>
    <cellStyle name="NYNY Huvud" xfId="8" xr:uid="{883803A5-AF0C-40AF-BA7E-3103C710C826}"/>
    <cellStyle name="Procent" xfId="10" builtinId="5"/>
    <cellStyle name="Rubrik 1" xfId="1" builtinId="16"/>
    <cellStyle name="SoS Tabell Sistarad" xfId="5" xr:uid="{DA9D97F2-0D03-4143-A814-C84E61A96399}"/>
    <cellStyle name="SoS Tabellhuvud" xfId="4" xr:uid="{DAAD7624-F7B3-4841-8950-D4FB7F750172}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border outline="0">
        <top style="medium">
          <color theme="3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border outline="0"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border outline="0">
        <top style="medium">
          <color theme="3"/>
        </top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Noto Sans"/>
        <family val="2"/>
        <scheme val="none"/>
      </font>
    </dxf>
    <dxf>
      <border outline="0"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Noto Sans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border outline="0"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name val="Noto Sans"/>
        <family val="2"/>
        <scheme val="none"/>
      </font>
    </dxf>
    <dxf>
      <border outline="0"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Noto Sans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Noto Sans"/>
        <family val="2"/>
        <scheme val="none"/>
      </font>
    </dxf>
    <dxf>
      <font>
        <b/>
        <strike val="0"/>
        <outline val="0"/>
        <shadow val="0"/>
        <u val="none"/>
        <vertAlign val="baseline"/>
        <sz val="11"/>
        <name val="Noto Sans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socialstyrelsen.se/kunskapsstod-och-regler/kompetensforsorjning/nationella-planeringsstodet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102053</xdr:colOff>
      <xdr:row>0</xdr:row>
      <xdr:rowOff>85725</xdr:rowOff>
    </xdr:from>
    <xdr:to>
      <xdr:col>2</xdr:col>
      <xdr:colOff>2914650</xdr:colOff>
      <xdr:row>0</xdr:row>
      <xdr:rowOff>686934</xdr:rowOff>
    </xdr:to>
    <xdr:pic>
      <xdr:nvPicPr>
        <xdr:cNvPr id="2" name="Bild 1" descr="Socialstyrelsen logotyp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4E90C-633D-4674-A228-CE6FA6F466B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779453" y="85725"/>
          <a:ext cx="2812597" cy="601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9527</xdr:colOff>
      <xdr:row>2</xdr:row>
      <xdr:rowOff>226219</xdr:rowOff>
    </xdr:from>
    <xdr:to>
      <xdr:col>10</xdr:col>
      <xdr:colOff>371476</xdr:colOff>
      <xdr:row>5</xdr:row>
      <xdr:rowOff>130969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40D1D-85A9-4F90-A4B9-B8F957E4DB14}"/>
            </a:ext>
          </a:extLst>
        </xdr:cNvPr>
        <xdr:cNvSpPr/>
      </xdr:nvSpPr>
      <xdr:spPr>
        <a:xfrm>
          <a:off x="13030202" y="988219"/>
          <a:ext cx="1581149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133350</xdr:rowOff>
    </xdr:from>
    <xdr:to>
      <xdr:col>16</xdr:col>
      <xdr:colOff>361950</xdr:colOff>
      <xdr:row>4</xdr:row>
      <xdr:rowOff>38100</xdr:rowOff>
    </xdr:to>
    <xdr:sp macro="" textlink="">
      <xdr:nvSpPr>
        <xdr:cNvPr id="5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3517A-088A-43FD-A274-20292588DFAC}"/>
            </a:ext>
          </a:extLst>
        </xdr:cNvPr>
        <xdr:cNvSpPr/>
      </xdr:nvSpPr>
      <xdr:spPr>
        <a:xfrm>
          <a:off x="28822650" y="809625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190499</xdr:colOff>
      <xdr:row>1</xdr:row>
      <xdr:rowOff>85725</xdr:rowOff>
    </xdr:from>
    <xdr:to>
      <xdr:col>20</xdr:col>
      <xdr:colOff>47624</xdr:colOff>
      <xdr:row>4</xdr:row>
      <xdr:rowOff>9525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3B803D-5F01-4E4C-BE46-09FBFB768D57}"/>
            </a:ext>
          </a:extLst>
        </xdr:cNvPr>
        <xdr:cNvSpPr/>
      </xdr:nvSpPr>
      <xdr:spPr>
        <a:xfrm>
          <a:off x="14049374" y="314325"/>
          <a:ext cx="1685925" cy="75247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1</xdr:row>
      <xdr:rowOff>0</xdr:rowOff>
    </xdr:from>
    <xdr:to>
      <xdr:col>8</xdr:col>
      <xdr:colOff>419100</xdr:colOff>
      <xdr:row>5</xdr:row>
      <xdr:rowOff>114300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87C86-C8BC-4401-9B98-0CEB3BFA76F3}"/>
            </a:ext>
          </a:extLst>
        </xdr:cNvPr>
        <xdr:cNvSpPr/>
      </xdr:nvSpPr>
      <xdr:spPr>
        <a:xfrm>
          <a:off x="7267575" y="2409825"/>
          <a:ext cx="1685925" cy="75247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85725</xdr:rowOff>
    </xdr:from>
    <xdr:to>
      <xdr:col>10</xdr:col>
      <xdr:colOff>47625</xdr:colOff>
      <xdr:row>4</xdr:row>
      <xdr:rowOff>57150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E66BD-CE03-4BD8-9BA1-04A9598B5047}"/>
            </a:ext>
          </a:extLst>
        </xdr:cNvPr>
        <xdr:cNvSpPr/>
      </xdr:nvSpPr>
      <xdr:spPr>
        <a:xfrm>
          <a:off x="11506200" y="304800"/>
          <a:ext cx="2238375" cy="685800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19050</xdr:rowOff>
    </xdr:from>
    <xdr:to>
      <xdr:col>7</xdr:col>
      <xdr:colOff>361950</xdr:colOff>
      <xdr:row>3</xdr:row>
      <xdr:rowOff>161925</xdr:rowOff>
    </xdr:to>
    <xdr:sp macro="" textlink="">
      <xdr:nvSpPr>
        <xdr:cNvPr id="3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ED69B-9AF7-4697-A5EE-B59F2186291D}"/>
            </a:ext>
          </a:extLst>
        </xdr:cNvPr>
        <xdr:cNvSpPr/>
      </xdr:nvSpPr>
      <xdr:spPr>
        <a:xfrm>
          <a:off x="9867900" y="342900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1</xdr:row>
      <xdr:rowOff>28575</xdr:rowOff>
    </xdr:from>
    <xdr:to>
      <xdr:col>14</xdr:col>
      <xdr:colOff>0</xdr:colOff>
      <xdr:row>3</xdr:row>
      <xdr:rowOff>209550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6D4C8E-67B1-4829-A03C-B812ECB8A308}"/>
            </a:ext>
          </a:extLst>
        </xdr:cNvPr>
        <xdr:cNvSpPr/>
      </xdr:nvSpPr>
      <xdr:spPr>
        <a:xfrm>
          <a:off x="18735675" y="352425"/>
          <a:ext cx="1581150" cy="619125"/>
        </a:xfrm>
        <a:prstGeom prst="roundRect">
          <a:avLst/>
        </a:prstGeom>
        <a:solidFill>
          <a:schemeClr val="accent1">
            <a:lumMod val="5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sv-SE" sz="1000" b="1">
              <a:solidFill>
                <a:schemeClr val="bg1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4E44AB-A955-47D7-9F35-B4912DE4EDE0}" name="Tabell14" displayName="Tabell14" ref="A1:F1048576" totalsRowShown="0" headerRowDxfId="52" dataDxfId="51" headerRowCellStyle="NYNY Huvud">
  <autoFilter ref="A1:F1048576" xr:uid="{0AB469E2-0E7E-428B-BFD2-A6F7A43EF50D}"/>
  <tableColumns count="6">
    <tableColumn id="2" xr3:uid="{CAC80285-D12A-4E95-ABF4-A108135B5935}" name="Legitimation/motsv." dataDxfId="50"/>
    <tableColumn id="3" xr3:uid="{0341EF89-CAD6-40F2-95A5-8BB34953F6FA}" name="Kön" dataDxfId="49"/>
    <tableColumn id="4" xr3:uid="{D7A44106-1BF7-4865-86F9-835CDE46F252}" name="Antal sysselsatta inom hälso- och sjukvård" dataDxfId="48"/>
    <tableColumn id="5" xr3:uid="{D181929F-D07A-4C6C-8CD1-2DB82CC0EE92}" name="Andel kvinnor resp. män (%)" dataDxfId="47" dataCellStyle="Procent"/>
    <tableColumn id="6" xr3:uid="{3F8DD36D-7D9A-4254-BA10-D8D3C1E1267D}" name="Medelålder" dataDxfId="46" dataCellStyle="Procent"/>
    <tableColumn id="8" xr3:uid="{3ECCF4AA-4301-4199-BA93-4C29DFB8E37C}" name="Medianålder" dataDxfId="45" dataCellStyle="Procent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757877-7DB8-4949-82F0-D4C661D8A429}" name="Tabell15" displayName="Tabell15" ref="A1:M27" totalsRowShown="0" dataDxfId="44" headerRowCellStyle="NYNY Huvud">
  <autoFilter ref="A1:M27" xr:uid="{2F256B9A-6B5F-495C-8665-632E44FC94B0}"/>
  <tableColumns count="13">
    <tableColumn id="1" xr3:uid="{E7404A5A-0380-4EF6-9F36-89C880E3754F}" name="Legitimation" dataDxfId="43"/>
    <tableColumn id="2" xr3:uid="{C5F91ADC-6A37-4024-AC04-440480AF8229}" name="Alla vårdformer" dataDxfId="42"/>
    <tableColumn id="3" xr3:uid="{963F22D4-0512-405A-BACF-DE0EBC2E8D98}" name="Universitetssjukhus" dataDxfId="41"/>
    <tableColumn id="4" xr3:uid="{A678409F-B35D-4AC0-A17B-22DF4489DC27}" name="Annan specialistvård" dataDxfId="40"/>
    <tableColumn id="5" xr3:uid="{BD09D683-625D-487F-AE73-9FB9EED1396D}" name="All primärvård" dataDxfId="39"/>
    <tableColumn id="6" xr3:uid="{A39E3D35-B3F4-4AC5-969F-267F924433B6}" name="Kommunal primärvård" dataDxfId="38"/>
    <tableColumn id="7" xr3:uid="{40C14907-1105-41D6-837A-D66569E2A4B1}" name="Privat primärvård" dataDxfId="37"/>
    <tableColumn id="8" xr3:uid="{9FFDB6EF-D959-4F09-A953-FDE1CB530077}" name="Regional primärvård" dataDxfId="36"/>
    <tableColumn id="9" xr3:uid="{FD7783D3-D5A8-4B3B-9B7A-9F870A01ADC9}" name="Övrig primärvård" dataDxfId="35"/>
    <tableColumn id="10" xr3:uid="{84E0696F-1D29-4A04-B621-7B1528DC3BD0}" name="Tandvård" dataDxfId="34"/>
    <tableColumn id="11" xr3:uid="{3F16B4B8-4B7B-46AA-BF67-6D910206D7AE}" name="Farmaci och optik" dataDxfId="33"/>
    <tableColumn id="12" xr3:uid="{3D5C60B1-5C7A-46D6-80DD-606E96FF21F3}" name="Bemanning och egenföretagare" dataDxfId="32"/>
    <tableColumn id="13" xr3:uid="{766E0C4E-11C1-4449-9045-F2B3379E7EB6}" name="Övrigt" dataDxfId="3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017EEC-780B-4779-A76B-45CF86756829}" name="Tabell16" displayName="Tabell16" ref="A1:C27" totalsRowShown="0" headerRowDxfId="30" dataDxfId="28" headerRowBorderDxfId="29" tableBorderDxfId="27" headerRowCellStyle="NYNY Huvud">
  <autoFilter ref="A1:C27" xr:uid="{33BD0D29-8530-4BC4-A2DE-AC123DF2BA3F}"/>
  <tableColumns count="3">
    <tableColumn id="1" xr3:uid="{C014AA5A-3167-4D26-91E0-B0F8E68B1465}" name="Legitimation" dataDxfId="26" dataCellStyle="Normal 2"/>
    <tableColumn id="2" xr3:uid="{07F904CD-85F3-4811-AF29-FC433E497FA7}" name="Antal sysselsatta inom hälso- och sjukvård per 100 000 invånare 2024" dataDxfId="25" dataCellStyle="Normal 2"/>
    <tableColumn id="3" xr3:uid="{D2C4BAB0-67E9-4395-981D-7C6897CFE95A}" name="Procentuell förändring 2020-2024" dataDxfId="24" dataCellStyle="Procent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9B4043A-3149-46C8-BE0A-5CA41F74C3F7}" name="Tabell17" displayName="Tabell17" ref="A1:F569" totalsRowShown="0" headerRowDxfId="23" dataDxfId="21" headerRowBorderDxfId="22" tableBorderDxfId="20" headerRowCellStyle="NYNY Huvud">
  <autoFilter ref="A1:F569" xr:uid="{CD681EA5-D8A1-418C-8E2A-7E0140E524F6}"/>
  <sortState ref="A2:F569">
    <sortCondition ref="A1:A569"/>
  </sortState>
  <tableColumns count="6">
    <tableColumn id="1" xr3:uid="{29EB1220-1E18-4033-B276-3AA5682140E2}" name="Legitimation" dataDxfId="19"/>
    <tableColumn id="2" xr3:uid="{CCE0DA4B-5157-4C1B-8831-A60D62029DEE}" name="Län" dataDxfId="18"/>
    <tableColumn id="7" xr3:uid="{C45BA214-89F7-44F5-8D56-352CC274322C}" name="Område" dataDxfId="17"/>
    <tableColumn id="6" xr3:uid="{12F2CDBA-ACFB-4D4A-9E73-C433CA07171F}" name="Sjukvårdsregion" dataDxfId="16"/>
    <tableColumn id="3" xr3:uid="{49F0F3E9-09D2-440F-8595-540D41DE095F}" name="Antal sysselsatta inom hälso- och sjukvård" dataDxfId="15"/>
    <tableColumn id="4" xr3:uid="{EC2D4844-68B9-4B8C-93C4-A66032F0D2DC}" name="Antal per 100 000 invånare" dataDxfId="1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C05D8E-0D1A-4F5F-A575-61EA8A93DDB0}" name="Tabell18" displayName="Tabell18" ref="A1:J79" totalsRowShown="0" headerRowDxfId="13" dataDxfId="11" headerRowBorderDxfId="12" tableBorderDxfId="10" headerRowCellStyle="NYNY Huvud">
  <autoFilter ref="A1:J79" xr:uid="{4E882D46-139F-46C0-BF54-30BB830D8CCD}"/>
  <tableColumns count="10">
    <tableColumn id="1" xr3:uid="{D8DE9E38-A5D7-466F-BC64-5EDAFD9FDE0B}" name="Legitimation" dataDxfId="9"/>
    <tableColumn id="2" xr3:uid="{CC04FCCB-EF22-4BFA-A785-9FA93DC8A9EF}" name="Kön" dataDxfId="8"/>
    <tableColumn id="3" xr3:uid="{7758B695-4319-43FD-AA76-26801AE5FF52}" name="Alla vårdformer" dataDxfId="7"/>
    <tableColumn id="4" xr3:uid="{1462A8DB-3940-4455-A97D-514018B15EDB}" name="Universitetssjukhus" dataDxfId="6"/>
    <tableColumn id="5" xr3:uid="{BF1538C5-19FE-4872-8E18-0FC6B57BFB4D}" name="Annan specialistvård" dataDxfId="5"/>
    <tableColumn id="6" xr3:uid="{9D254E17-2FAD-40E3-B684-2098897A9097}" name="Primärvård" dataDxfId="4"/>
    <tableColumn id="7" xr3:uid="{EDCE1858-93A0-4502-A1D9-83D91C7231E6}" name="Tandvård" dataDxfId="3"/>
    <tableColumn id="8" xr3:uid="{331C4EF3-9AD4-450D-9918-938F1233922E}" name="Farmaci och optik" dataDxfId="2"/>
    <tableColumn id="9" xr3:uid="{C1C43A95-1866-4C5D-A12B-0EB280110F3B}" name="Bemanning och egenföretagare" dataDxfId="1"/>
    <tableColumn id="10" xr3:uid="{9607C5B3-2957-4B78-8EAE-20D5D712B757}" name="Övrig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db.socialstyrelsen.se/if_per/val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72F45-6863-48AD-B49A-215E217804AD}">
  <dimension ref="A1:QR191"/>
  <sheetViews>
    <sheetView tabSelected="1" zoomScaleNormal="100" workbookViewId="0">
      <selection sqref="A1:B1"/>
    </sheetView>
  </sheetViews>
  <sheetFormatPr defaultColWidth="9.140625" defaultRowHeight="17.25" x14ac:dyDescent="0.4"/>
  <cols>
    <col min="1" max="1" width="35.28515625" style="1" customWidth="1"/>
    <col min="2" max="2" width="102.5703125" style="1" customWidth="1"/>
    <col min="3" max="3" width="109.85546875" style="1" customWidth="1"/>
    <col min="4" max="16384" width="9.140625" style="1"/>
  </cols>
  <sheetData>
    <row r="1" spans="1:460" ht="61.5" customHeight="1" thickBot="1" x14ac:dyDescent="0.45">
      <c r="A1" s="52" t="s">
        <v>50</v>
      </c>
      <c r="B1" s="52"/>
      <c r="C1" s="7"/>
    </row>
    <row r="2" spans="1:460" ht="18.95" customHeight="1" x14ac:dyDescent="0.4">
      <c r="A2" s="8" t="s">
        <v>49</v>
      </c>
      <c r="B2" s="8" t="s">
        <v>45</v>
      </c>
      <c r="C2" s="8" t="s">
        <v>46</v>
      </c>
    </row>
    <row r="3" spans="1:460" ht="44.25" customHeight="1" x14ac:dyDescent="0.4">
      <c r="A3" s="21">
        <v>1</v>
      </c>
      <c r="B3" s="17" t="s">
        <v>115</v>
      </c>
      <c r="C3" s="18" t="s">
        <v>120</v>
      </c>
    </row>
    <row r="4" spans="1:460" x14ac:dyDescent="0.4">
      <c r="A4" s="22">
        <v>2</v>
      </c>
      <c r="B4" s="9" t="s">
        <v>100</v>
      </c>
      <c r="C4" s="9" t="s">
        <v>88</v>
      </c>
    </row>
    <row r="5" spans="1:460" ht="34.5" x14ac:dyDescent="0.4">
      <c r="A5" s="22">
        <v>3</v>
      </c>
      <c r="B5" s="9" t="s">
        <v>103</v>
      </c>
      <c r="C5" s="9" t="s">
        <v>105</v>
      </c>
    </row>
    <row r="6" spans="1:460" ht="51.75" x14ac:dyDescent="0.4">
      <c r="A6" s="22">
        <v>4</v>
      </c>
      <c r="B6" s="9" t="s">
        <v>106</v>
      </c>
      <c r="C6" s="9" t="s">
        <v>117</v>
      </c>
    </row>
    <row r="7" spans="1:460" ht="34.5" x14ac:dyDescent="0.4">
      <c r="A7" s="22">
        <v>5</v>
      </c>
      <c r="B7" s="9" t="s">
        <v>111</v>
      </c>
      <c r="C7" s="9" t="s">
        <v>118</v>
      </c>
    </row>
    <row r="8" spans="1:460" ht="34.5" x14ac:dyDescent="0.4">
      <c r="A8" s="44">
        <v>6</v>
      </c>
      <c r="B8" s="9" t="s">
        <v>112</v>
      </c>
      <c r="C8" s="43" t="s">
        <v>88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</row>
    <row r="9" spans="1:460" ht="34.5" x14ac:dyDescent="0.4">
      <c r="A9" s="44">
        <v>7</v>
      </c>
      <c r="B9" s="48" t="s">
        <v>114</v>
      </c>
      <c r="C9" s="49" t="s">
        <v>104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</row>
    <row r="10" spans="1:460" s="28" customFormat="1" ht="18" thickBot="1" x14ac:dyDescent="0.45">
      <c r="A10" s="37"/>
      <c r="B10" s="38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</row>
    <row r="11" spans="1:460" ht="18.95" customHeight="1" x14ac:dyDescent="0.4">
      <c r="A11" s="4" t="s">
        <v>47</v>
      </c>
      <c r="B11" s="4" t="s">
        <v>46</v>
      </c>
    </row>
    <row r="12" spans="1:460" ht="18.95" customHeight="1" x14ac:dyDescent="0.4">
      <c r="A12" s="32" t="s">
        <v>0</v>
      </c>
      <c r="B12" s="31"/>
      <c r="C12" s="5"/>
    </row>
    <row r="13" spans="1:460" ht="18.95" customHeight="1" x14ac:dyDescent="0.4">
      <c r="A13" s="30" t="s">
        <v>1</v>
      </c>
      <c r="B13" s="31"/>
      <c r="C13" s="5"/>
    </row>
    <row r="14" spans="1:460" ht="18.95" customHeight="1" x14ac:dyDescent="0.4">
      <c r="A14" s="30" t="s">
        <v>2</v>
      </c>
      <c r="B14" s="31"/>
      <c r="C14" s="5"/>
    </row>
    <row r="15" spans="1:460" ht="18.95" customHeight="1" x14ac:dyDescent="0.4">
      <c r="A15" s="30" t="s">
        <v>3</v>
      </c>
      <c r="B15" s="31"/>
      <c r="C15" s="5"/>
    </row>
    <row r="16" spans="1:460" ht="18.95" customHeight="1" x14ac:dyDescent="0.4">
      <c r="A16" s="30" t="s">
        <v>4</v>
      </c>
      <c r="B16" s="31"/>
    </row>
    <row r="17" spans="1:2" ht="18.95" customHeight="1" x14ac:dyDescent="0.4">
      <c r="A17" s="30" t="s">
        <v>5</v>
      </c>
      <c r="B17" s="31"/>
    </row>
    <row r="18" spans="1:2" ht="18.95" customHeight="1" x14ac:dyDescent="0.4">
      <c r="A18" s="30" t="s">
        <v>6</v>
      </c>
      <c r="B18" s="31"/>
    </row>
    <row r="19" spans="1:2" ht="18.95" customHeight="1" x14ac:dyDescent="0.4">
      <c r="A19" s="30" t="s">
        <v>7</v>
      </c>
      <c r="B19" s="31" t="s">
        <v>51</v>
      </c>
    </row>
    <row r="20" spans="1:2" ht="18.95" customHeight="1" x14ac:dyDescent="0.4">
      <c r="A20" s="30" t="s">
        <v>8</v>
      </c>
      <c r="B20" s="31"/>
    </row>
    <row r="21" spans="1:2" ht="18.95" customHeight="1" x14ac:dyDescent="0.4">
      <c r="A21" s="30" t="s">
        <v>9</v>
      </c>
      <c r="B21" s="31"/>
    </row>
    <row r="22" spans="1:2" ht="18.95" customHeight="1" x14ac:dyDescent="0.4">
      <c r="A22" s="30" t="s">
        <v>10</v>
      </c>
      <c r="B22" s="31" t="s">
        <v>52</v>
      </c>
    </row>
    <row r="23" spans="1:2" ht="18.95" customHeight="1" x14ac:dyDescent="0.4">
      <c r="A23" s="30" t="s">
        <v>11</v>
      </c>
      <c r="B23" s="31"/>
    </row>
    <row r="24" spans="1:2" ht="18.95" customHeight="1" x14ac:dyDescent="0.4">
      <c r="A24" s="30" t="s">
        <v>12</v>
      </c>
      <c r="B24" s="31"/>
    </row>
    <row r="25" spans="1:2" ht="18.95" customHeight="1" x14ac:dyDescent="0.4">
      <c r="A25" s="30" t="s">
        <v>13</v>
      </c>
      <c r="B25" s="31"/>
    </row>
    <row r="26" spans="1:2" ht="18.95" customHeight="1" x14ac:dyDescent="0.4">
      <c r="A26" s="30" t="s">
        <v>14</v>
      </c>
      <c r="B26" s="31"/>
    </row>
    <row r="27" spans="1:2" ht="18.95" customHeight="1" x14ac:dyDescent="0.4">
      <c r="A27" s="30" t="s">
        <v>15</v>
      </c>
      <c r="B27" s="31"/>
    </row>
    <row r="28" spans="1:2" ht="18.95" customHeight="1" x14ac:dyDescent="0.4">
      <c r="A28" s="30" t="s">
        <v>16</v>
      </c>
      <c r="B28" s="31"/>
    </row>
    <row r="29" spans="1:2" ht="18.95" customHeight="1" x14ac:dyDescent="0.4">
      <c r="A29" s="30" t="s">
        <v>17</v>
      </c>
      <c r="B29" s="50"/>
    </row>
    <row r="30" spans="1:2" ht="18.95" customHeight="1" x14ac:dyDescent="0.4">
      <c r="A30" s="30" t="s">
        <v>18</v>
      </c>
      <c r="B30" s="31"/>
    </row>
    <row r="31" spans="1:2" ht="18.95" customHeight="1" x14ac:dyDescent="0.4">
      <c r="A31" s="30" t="s">
        <v>19</v>
      </c>
      <c r="B31" s="31" t="s">
        <v>116</v>
      </c>
    </row>
    <row r="32" spans="1:2" ht="18.95" customHeight="1" x14ac:dyDescent="0.4">
      <c r="A32" s="30" t="s">
        <v>84</v>
      </c>
      <c r="B32" s="31" t="s">
        <v>54</v>
      </c>
    </row>
    <row r="33" spans="1:2" ht="18.95" customHeight="1" x14ac:dyDescent="0.4">
      <c r="A33" s="30" t="s">
        <v>20</v>
      </c>
      <c r="B33" s="50"/>
    </row>
    <row r="34" spans="1:2" ht="18.95" customHeight="1" x14ac:dyDescent="0.4">
      <c r="A34" s="33" t="s">
        <v>85</v>
      </c>
      <c r="B34" s="33" t="s">
        <v>55</v>
      </c>
    </row>
    <row r="35" spans="1:2" ht="18.95" customHeight="1" x14ac:dyDescent="0.4">
      <c r="A35" s="30" t="s">
        <v>21</v>
      </c>
      <c r="B35" s="31"/>
    </row>
    <row r="36" spans="1:2" ht="18.95" customHeight="1" x14ac:dyDescent="0.4">
      <c r="A36" s="35" t="s">
        <v>22</v>
      </c>
      <c r="B36" s="36" t="s">
        <v>53</v>
      </c>
    </row>
    <row r="37" spans="1:2" ht="37.5" customHeight="1" thickBot="1" x14ac:dyDescent="0.45">
      <c r="A37" s="34" t="s">
        <v>86</v>
      </c>
      <c r="B37" s="51" t="s">
        <v>121</v>
      </c>
    </row>
    <row r="38" spans="1:2" x14ac:dyDescent="0.4">
      <c r="A38" s="27" t="s">
        <v>48</v>
      </c>
      <c r="B38" s="28"/>
    </row>
    <row r="39" spans="1:2" x14ac:dyDescent="0.4">
      <c r="A39" s="29" t="s">
        <v>57</v>
      </c>
      <c r="B39" s="28"/>
    </row>
    <row r="179" spans="1:1" x14ac:dyDescent="0.4">
      <c r="A179" s="5"/>
    </row>
    <row r="180" spans="1:1" x14ac:dyDescent="0.4">
      <c r="A180" s="5"/>
    </row>
    <row r="181" spans="1:1" x14ac:dyDescent="0.4">
      <c r="A181" s="5"/>
    </row>
    <row r="182" spans="1:1" x14ac:dyDescent="0.4">
      <c r="A182" s="5"/>
    </row>
    <row r="183" spans="1:1" x14ac:dyDescent="0.4">
      <c r="A183" s="5"/>
    </row>
    <row r="184" spans="1:1" x14ac:dyDescent="0.4">
      <c r="A184" s="5"/>
    </row>
    <row r="185" spans="1:1" x14ac:dyDescent="0.4">
      <c r="A185" s="5"/>
    </row>
    <row r="186" spans="1:1" x14ac:dyDescent="0.4">
      <c r="A186" s="5"/>
    </row>
    <row r="187" spans="1:1" x14ac:dyDescent="0.4">
      <c r="A187" s="5"/>
    </row>
    <row r="188" spans="1:1" x14ac:dyDescent="0.4">
      <c r="A188" s="5"/>
    </row>
    <row r="189" spans="1:1" x14ac:dyDescent="0.4">
      <c r="A189" s="5"/>
    </row>
    <row r="190" spans="1:1" x14ac:dyDescent="0.4">
      <c r="A190" s="5"/>
    </row>
    <row r="191" spans="1:1" x14ac:dyDescent="0.4">
      <c r="A191" s="5"/>
    </row>
  </sheetData>
  <sortState ref="A12:B36">
    <sortCondition ref="A12"/>
  </sortState>
  <mergeCells count="1">
    <mergeCell ref="A1:B1"/>
  </mergeCells>
  <hyperlinks>
    <hyperlink ref="A3" location="'Tabell 1'!A1" display="'Tabell 1'!A1" xr:uid="{E417234C-E71B-487C-9DE8-6D93320997D9}"/>
    <hyperlink ref="A4" location="'Tabell 2'!A1" display="'Tabell 2'!A1" xr:uid="{12A8B78A-F7C2-4617-B287-B52DBD125B03}"/>
    <hyperlink ref="A5" location="'Tabell 3'!A1" display="'Tabell 3'!A1" xr:uid="{E895A5DA-F3B0-419C-9ED5-306B581934C5}"/>
    <hyperlink ref="A6" location="'Tabell 4'!A1" display="'Tabell 4'!A1" xr:uid="{FA818D0F-DAE3-4733-8C7E-45F4D5EEDE48}"/>
    <hyperlink ref="A7" location="'Tabell 5'!A1" display="'Tabell 5'!A1" xr:uid="{5786D028-A0FA-4578-A158-8BB823269C09}"/>
    <hyperlink ref="A8" location="'Tabell 6'!A1" display="'Tabell 6'!A1" xr:uid="{7B3AACB7-F9FC-4E85-9625-CE1F00438FE8}"/>
    <hyperlink ref="A39" r:id="rId1" display="Klicka här för att komma till statistikdatabas för hälso- och sjukvårdspersonal" xr:uid="{E640F905-CF96-40B4-A3A5-166E83EF8578}"/>
    <hyperlink ref="A9" location="'Tabell 7'!A1" display="'Tabell 7'!A1" xr:uid="{B0A333C1-5EBA-454C-96FF-237078E7D4F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1" width="28.42578125" style="2" bestFit="1" customWidth="1"/>
    <col min="2" max="2" width="8.7109375" style="2" bestFit="1" customWidth="1"/>
    <col min="3" max="3" width="44.85546875" style="19" customWidth="1"/>
    <col min="4" max="4" width="12.7109375" style="15" customWidth="1"/>
    <col min="5" max="5" width="11.140625" style="2" bestFit="1" customWidth="1"/>
    <col min="6" max="6" width="12.5703125" style="2" customWidth="1"/>
    <col min="7" max="16384" width="9.140625" style="2"/>
  </cols>
  <sheetData>
    <row r="1" spans="1:6" ht="41.25" customHeight="1" x14ac:dyDescent="0.4">
      <c r="A1" s="16" t="s">
        <v>87</v>
      </c>
      <c r="B1" s="16" t="s">
        <v>38</v>
      </c>
      <c r="C1" s="16" t="s">
        <v>56</v>
      </c>
      <c r="D1" s="16" t="s">
        <v>119</v>
      </c>
      <c r="E1" s="16" t="s">
        <v>40</v>
      </c>
      <c r="F1" s="16" t="s">
        <v>41</v>
      </c>
    </row>
    <row r="2" spans="1:6" ht="18.95" customHeight="1" x14ac:dyDescent="0.4">
      <c r="A2" s="2" t="s">
        <v>0</v>
      </c>
      <c r="B2" s="2" t="s">
        <v>60</v>
      </c>
      <c r="C2" s="19">
        <v>1039</v>
      </c>
      <c r="D2" s="15">
        <f>C2/C4</f>
        <v>0.27457716701902746</v>
      </c>
      <c r="E2" s="2">
        <v>44</v>
      </c>
      <c r="F2" s="2">
        <v>41</v>
      </c>
    </row>
    <row r="3" spans="1:6" ht="18.95" customHeight="1" x14ac:dyDescent="0.4">
      <c r="A3" s="2" t="s">
        <v>0</v>
      </c>
      <c r="B3" s="2" t="s">
        <v>61</v>
      </c>
      <c r="C3" s="19">
        <v>2745</v>
      </c>
      <c r="D3" s="15">
        <f>C3/C4</f>
        <v>0.72542283298097254</v>
      </c>
      <c r="E3" s="2">
        <v>42</v>
      </c>
      <c r="F3" s="2">
        <v>39</v>
      </c>
    </row>
    <row r="4" spans="1:6" ht="18.95" customHeight="1" x14ac:dyDescent="0.4">
      <c r="A4" s="2" t="s">
        <v>0</v>
      </c>
      <c r="B4" s="2" t="s">
        <v>113</v>
      </c>
      <c r="C4" s="19">
        <v>3784</v>
      </c>
      <c r="E4" s="2">
        <v>42</v>
      </c>
      <c r="F4" s="2">
        <v>40</v>
      </c>
    </row>
    <row r="5" spans="1:6" ht="18.95" customHeight="1" x14ac:dyDescent="0.4">
      <c r="A5" s="2" t="s">
        <v>1</v>
      </c>
      <c r="B5" s="2" t="s">
        <v>60</v>
      </c>
      <c r="C5" s="19">
        <v>753</v>
      </c>
      <c r="D5" s="15">
        <f t="shared" ref="D5" si="0">C5/C7</f>
        <v>7.7958380784760334E-2</v>
      </c>
      <c r="E5" s="2">
        <v>42</v>
      </c>
      <c r="F5" s="2">
        <v>38</v>
      </c>
    </row>
    <row r="6" spans="1:6" ht="18.95" customHeight="1" x14ac:dyDescent="0.4">
      <c r="A6" s="2" t="s">
        <v>1</v>
      </c>
      <c r="B6" s="2" t="s">
        <v>61</v>
      </c>
      <c r="C6" s="19">
        <v>8906</v>
      </c>
      <c r="D6" s="15">
        <f t="shared" ref="D6" si="1">C6/C7</f>
        <v>0.92204161921523964</v>
      </c>
      <c r="E6" s="2">
        <v>48</v>
      </c>
      <c r="F6" s="2">
        <v>47</v>
      </c>
    </row>
    <row r="7" spans="1:6" ht="18.95" customHeight="1" x14ac:dyDescent="0.4">
      <c r="A7" s="2" t="s">
        <v>1</v>
      </c>
      <c r="B7" s="2" t="s">
        <v>113</v>
      </c>
      <c r="C7" s="19">
        <v>9659</v>
      </c>
      <c r="E7" s="2">
        <v>47</v>
      </c>
      <c r="F7" s="2">
        <v>46</v>
      </c>
    </row>
    <row r="8" spans="1:6" ht="18.95" customHeight="1" x14ac:dyDescent="0.4">
      <c r="A8" s="2" t="s">
        <v>2</v>
      </c>
      <c r="B8" s="2" t="s">
        <v>60</v>
      </c>
      <c r="C8" s="19">
        <v>204</v>
      </c>
      <c r="D8" s="15">
        <f t="shared" ref="D8" si="2">C8/C10</f>
        <v>0.17346938775510204</v>
      </c>
      <c r="E8" s="2">
        <v>39</v>
      </c>
      <c r="F8" s="2">
        <v>37</v>
      </c>
    </row>
    <row r="9" spans="1:6" ht="18.95" customHeight="1" x14ac:dyDescent="0.4">
      <c r="A9" s="2" t="s">
        <v>2</v>
      </c>
      <c r="B9" s="2" t="s">
        <v>61</v>
      </c>
      <c r="C9" s="19">
        <v>972</v>
      </c>
      <c r="D9" s="15">
        <f t="shared" ref="D9" si="3">C9/C10</f>
        <v>0.82653061224489799</v>
      </c>
      <c r="E9" s="2">
        <v>46</v>
      </c>
      <c r="F9" s="2">
        <v>44</v>
      </c>
    </row>
    <row r="10" spans="1:6" ht="18.95" customHeight="1" x14ac:dyDescent="0.4">
      <c r="A10" s="2" t="s">
        <v>2</v>
      </c>
      <c r="B10" s="2" t="s">
        <v>113</v>
      </c>
      <c r="C10" s="19">
        <v>1176</v>
      </c>
      <c r="E10" s="2">
        <v>45</v>
      </c>
      <c r="F10" s="2">
        <v>43</v>
      </c>
    </row>
    <row r="11" spans="1:6" ht="18.95" customHeight="1" x14ac:dyDescent="0.4">
      <c r="A11" s="2" t="s">
        <v>3</v>
      </c>
      <c r="B11" s="2" t="s">
        <v>60</v>
      </c>
      <c r="C11" s="19">
        <v>24</v>
      </c>
      <c r="D11" s="15">
        <f t="shared" ref="D11" si="4">C11/C13</f>
        <v>2.8926117873930338E-3</v>
      </c>
      <c r="E11" s="2">
        <v>54</v>
      </c>
      <c r="F11" s="2">
        <v>47</v>
      </c>
    </row>
    <row r="12" spans="1:6" ht="18.95" customHeight="1" x14ac:dyDescent="0.4">
      <c r="A12" s="2" t="s">
        <v>3</v>
      </c>
      <c r="B12" s="2" t="s">
        <v>61</v>
      </c>
      <c r="C12" s="19">
        <v>8273</v>
      </c>
      <c r="D12" s="15">
        <f t="shared" ref="D12" si="5">C12/C13</f>
        <v>0.99710738821260692</v>
      </c>
      <c r="E12" s="2">
        <v>51</v>
      </c>
      <c r="F12" s="2">
        <v>50</v>
      </c>
    </row>
    <row r="13" spans="1:6" ht="18.95" customHeight="1" x14ac:dyDescent="0.4">
      <c r="A13" s="2" t="s">
        <v>3</v>
      </c>
      <c r="B13" s="2" t="s">
        <v>113</v>
      </c>
      <c r="C13" s="19">
        <v>8297</v>
      </c>
      <c r="E13" s="2">
        <v>51</v>
      </c>
      <c r="F13" s="2">
        <v>50</v>
      </c>
    </row>
    <row r="14" spans="1:6" ht="18.95" customHeight="1" x14ac:dyDescent="0.4">
      <c r="A14" s="2" t="s">
        <v>4</v>
      </c>
      <c r="B14" s="2" t="s">
        <v>60</v>
      </c>
      <c r="C14" s="19">
        <v>1114</v>
      </c>
      <c r="D14" s="15">
        <f t="shared" ref="D14" si="6">C14/C16</f>
        <v>0.14201937786843447</v>
      </c>
      <c r="E14" s="2">
        <v>44</v>
      </c>
      <c r="F14" s="2">
        <v>41</v>
      </c>
    </row>
    <row r="15" spans="1:6" ht="18.95" customHeight="1" x14ac:dyDescent="0.4">
      <c r="A15" s="2" t="s">
        <v>4</v>
      </c>
      <c r="B15" s="2" t="s">
        <v>61</v>
      </c>
      <c r="C15" s="19">
        <v>6730</v>
      </c>
      <c r="D15" s="15">
        <f t="shared" ref="D15" si="7">C15/C16</f>
        <v>0.85798062213156556</v>
      </c>
      <c r="E15" s="2">
        <v>49</v>
      </c>
      <c r="F15" s="2">
        <v>48</v>
      </c>
    </row>
    <row r="16" spans="1:6" ht="18.95" customHeight="1" x14ac:dyDescent="0.4">
      <c r="A16" s="2" t="s">
        <v>4</v>
      </c>
      <c r="B16" s="2" t="s">
        <v>113</v>
      </c>
      <c r="C16" s="19">
        <v>7844</v>
      </c>
      <c r="E16" s="2">
        <v>48</v>
      </c>
      <c r="F16" s="2">
        <v>47</v>
      </c>
    </row>
    <row r="17" spans="1:6" ht="18.95" customHeight="1" x14ac:dyDescent="0.4">
      <c r="A17" s="2" t="s">
        <v>5</v>
      </c>
      <c r="B17" s="2" t="s">
        <v>60</v>
      </c>
      <c r="C17" s="19">
        <v>116</v>
      </c>
      <c r="D17" s="15">
        <f t="shared" ref="D17" si="8">C17/C19</f>
        <v>7.4026802807913211E-2</v>
      </c>
      <c r="E17" s="2">
        <v>37</v>
      </c>
      <c r="F17" s="2">
        <v>35</v>
      </c>
    </row>
    <row r="18" spans="1:6" ht="18.95" customHeight="1" x14ac:dyDescent="0.4">
      <c r="A18" s="2" t="s">
        <v>5</v>
      </c>
      <c r="B18" s="2" t="s">
        <v>61</v>
      </c>
      <c r="C18" s="19">
        <v>1451</v>
      </c>
      <c r="D18" s="15">
        <f t="shared" ref="D18" si="9">C18/C19</f>
        <v>0.92597319719208682</v>
      </c>
      <c r="E18" s="2">
        <v>43</v>
      </c>
      <c r="F18" s="2">
        <v>40</v>
      </c>
    </row>
    <row r="19" spans="1:6" ht="18.95" customHeight="1" x14ac:dyDescent="0.4">
      <c r="A19" s="2" t="s">
        <v>5</v>
      </c>
      <c r="B19" s="2" t="s">
        <v>113</v>
      </c>
      <c r="C19" s="19">
        <v>1567</v>
      </c>
      <c r="E19" s="2">
        <v>43</v>
      </c>
      <c r="F19" s="2">
        <v>40</v>
      </c>
    </row>
    <row r="20" spans="1:6" ht="18.95" customHeight="1" x14ac:dyDescent="0.4">
      <c r="A20" s="2" t="s">
        <v>6</v>
      </c>
      <c r="B20" s="2" t="s">
        <v>60</v>
      </c>
      <c r="C20" s="19">
        <v>3745</v>
      </c>
      <c r="D20" s="15">
        <f t="shared" ref="D20" si="10">C20/C22</f>
        <v>0.26354679802955666</v>
      </c>
      <c r="E20" s="2">
        <v>45</v>
      </c>
      <c r="F20" s="2">
        <v>42</v>
      </c>
    </row>
    <row r="21" spans="1:6" ht="18.95" customHeight="1" x14ac:dyDescent="0.4">
      <c r="A21" s="2" t="s">
        <v>6</v>
      </c>
      <c r="B21" s="2" t="s">
        <v>61</v>
      </c>
      <c r="C21" s="19">
        <v>10465</v>
      </c>
      <c r="D21" s="15">
        <f t="shared" ref="D21" si="11">C21/C22</f>
        <v>0.73645320197044339</v>
      </c>
      <c r="E21" s="2">
        <v>47</v>
      </c>
      <c r="F21" s="2">
        <v>46</v>
      </c>
    </row>
    <row r="22" spans="1:6" ht="18.95" customHeight="1" x14ac:dyDescent="0.4">
      <c r="A22" s="2" t="s">
        <v>6</v>
      </c>
      <c r="B22" s="2" t="s">
        <v>113</v>
      </c>
      <c r="C22" s="19">
        <v>14210</v>
      </c>
      <c r="E22" s="2">
        <v>46</v>
      </c>
      <c r="F22" s="2">
        <v>44</v>
      </c>
    </row>
    <row r="23" spans="1:6" ht="18.95" customHeight="1" x14ac:dyDescent="0.4">
      <c r="A23" s="2" t="s">
        <v>7</v>
      </c>
      <c r="B23" s="2" t="s">
        <v>60</v>
      </c>
      <c r="C23" s="19">
        <v>319</v>
      </c>
      <c r="D23" s="15">
        <f t="shared" ref="D23" si="12">C23/C25</f>
        <v>0.10552431359576579</v>
      </c>
      <c r="E23" s="2">
        <v>49</v>
      </c>
      <c r="F23" s="2">
        <v>48</v>
      </c>
    </row>
    <row r="24" spans="1:6" ht="18.95" customHeight="1" x14ac:dyDescent="0.4">
      <c r="A24" s="2" t="s">
        <v>7</v>
      </c>
      <c r="B24" s="2" t="s">
        <v>61</v>
      </c>
      <c r="C24" s="19">
        <v>2704</v>
      </c>
      <c r="D24" s="15">
        <f t="shared" ref="D24" si="13">C24/C25</f>
        <v>0.89447568640423425</v>
      </c>
      <c r="E24" s="2">
        <v>51</v>
      </c>
      <c r="F24" s="2">
        <v>51</v>
      </c>
    </row>
    <row r="25" spans="1:6" ht="18.95" customHeight="1" x14ac:dyDescent="0.4">
      <c r="A25" s="2" t="s">
        <v>7</v>
      </c>
      <c r="B25" s="2" t="s">
        <v>113</v>
      </c>
      <c r="C25" s="19">
        <v>3023</v>
      </c>
      <c r="E25" s="2">
        <v>51</v>
      </c>
      <c r="F25" s="2">
        <v>51</v>
      </c>
    </row>
    <row r="26" spans="1:6" ht="18.95" customHeight="1" x14ac:dyDescent="0.4">
      <c r="A26" s="2" t="s">
        <v>8</v>
      </c>
      <c r="B26" s="2" t="s">
        <v>60</v>
      </c>
      <c r="C26" s="19">
        <v>393</v>
      </c>
      <c r="D26" s="15">
        <f t="shared" ref="D26" si="14">C26/C28</f>
        <v>0.6228209191759112</v>
      </c>
      <c r="E26" s="2">
        <v>50</v>
      </c>
      <c r="F26" s="2">
        <v>49</v>
      </c>
    </row>
    <row r="27" spans="1:6" ht="18.95" customHeight="1" x14ac:dyDescent="0.4">
      <c r="A27" s="2" t="s">
        <v>8</v>
      </c>
      <c r="B27" s="2" t="s">
        <v>61</v>
      </c>
      <c r="C27" s="42">
        <v>238</v>
      </c>
      <c r="D27" s="15">
        <f t="shared" ref="D27" si="15">C27/C28</f>
        <v>0.37717908082408874</v>
      </c>
      <c r="E27" s="2">
        <v>47</v>
      </c>
      <c r="F27" s="2">
        <v>44</v>
      </c>
    </row>
    <row r="28" spans="1:6" ht="18.95" customHeight="1" x14ac:dyDescent="0.4">
      <c r="A28" s="2" t="s">
        <v>8</v>
      </c>
      <c r="B28" s="2" t="s">
        <v>113</v>
      </c>
      <c r="C28" s="19">
        <v>631</v>
      </c>
      <c r="E28" s="2">
        <v>48</v>
      </c>
      <c r="F28" s="2">
        <v>48</v>
      </c>
    </row>
    <row r="29" spans="1:6" ht="18.95" customHeight="1" x14ac:dyDescent="0.4">
      <c r="A29" s="2" t="s">
        <v>9</v>
      </c>
      <c r="B29" s="2" t="s">
        <v>60</v>
      </c>
      <c r="C29" s="19">
        <v>142</v>
      </c>
      <c r="D29" s="15">
        <f t="shared" ref="D29" si="16">C29/C31</f>
        <v>6.4050518718989632E-2</v>
      </c>
      <c r="E29" s="2">
        <v>42</v>
      </c>
      <c r="F29" s="2">
        <v>37</v>
      </c>
    </row>
    <row r="30" spans="1:6" ht="18.95" customHeight="1" x14ac:dyDescent="0.4">
      <c r="A30" s="2" t="s">
        <v>9</v>
      </c>
      <c r="B30" s="2" t="s">
        <v>61</v>
      </c>
      <c r="C30" s="19">
        <v>2075</v>
      </c>
      <c r="D30" s="15">
        <f t="shared" ref="D30" si="17">C30/C31</f>
        <v>0.93594948128101041</v>
      </c>
      <c r="E30" s="2">
        <v>42</v>
      </c>
      <c r="F30" s="2">
        <v>39</v>
      </c>
    </row>
    <row r="31" spans="1:6" ht="18.95" customHeight="1" x14ac:dyDescent="0.4">
      <c r="A31" s="2" t="s">
        <v>9</v>
      </c>
      <c r="B31" s="2" t="s">
        <v>113</v>
      </c>
      <c r="C31" s="19">
        <v>2217</v>
      </c>
      <c r="E31" s="2">
        <v>42</v>
      </c>
      <c r="F31" s="2">
        <v>39</v>
      </c>
    </row>
    <row r="32" spans="1:6" ht="18.95" customHeight="1" x14ac:dyDescent="0.4">
      <c r="A32" s="2" t="s">
        <v>10</v>
      </c>
      <c r="B32" s="2" t="s">
        <v>60</v>
      </c>
      <c r="C32" s="19">
        <v>21938</v>
      </c>
      <c r="D32" s="15">
        <f t="shared" ref="D32" si="18">C32/C34</f>
        <v>0.48646251413619529</v>
      </c>
      <c r="E32" s="2">
        <v>51</v>
      </c>
      <c r="F32" s="2">
        <v>49</v>
      </c>
    </row>
    <row r="33" spans="1:6" ht="18.95" customHeight="1" x14ac:dyDescent="0.4">
      <c r="A33" s="2" t="s">
        <v>10</v>
      </c>
      <c r="B33" s="2" t="s">
        <v>61</v>
      </c>
      <c r="C33" s="19">
        <v>23159</v>
      </c>
      <c r="D33" s="15">
        <f t="shared" ref="D33" si="19">C33/C34</f>
        <v>0.51353748586380465</v>
      </c>
      <c r="E33" s="2">
        <v>47</v>
      </c>
      <c r="F33" s="2">
        <v>45</v>
      </c>
    </row>
    <row r="34" spans="1:6" ht="18.95" customHeight="1" x14ac:dyDescent="0.4">
      <c r="A34" s="2" t="s">
        <v>10</v>
      </c>
      <c r="B34" s="2" t="s">
        <v>113</v>
      </c>
      <c r="C34" s="19">
        <v>45097</v>
      </c>
      <c r="E34" s="2">
        <v>49</v>
      </c>
      <c r="F34" s="2">
        <v>47</v>
      </c>
    </row>
    <row r="35" spans="1:6" ht="18.95" customHeight="1" x14ac:dyDescent="0.4">
      <c r="A35" s="2" t="s">
        <v>11</v>
      </c>
      <c r="B35" s="2" t="s">
        <v>60</v>
      </c>
      <c r="C35" s="19">
        <v>577</v>
      </c>
      <c r="D35" s="15">
        <f t="shared" ref="D35" si="20">C35/C37</f>
        <v>0.54952380952380953</v>
      </c>
      <c r="E35" s="2">
        <v>48</v>
      </c>
      <c r="F35" s="2">
        <v>46</v>
      </c>
    </row>
    <row r="36" spans="1:6" ht="18.95" customHeight="1" x14ac:dyDescent="0.4">
      <c r="A36" s="2" t="s">
        <v>11</v>
      </c>
      <c r="B36" s="2" t="s">
        <v>61</v>
      </c>
      <c r="C36" s="19">
        <v>473</v>
      </c>
      <c r="D36" s="15">
        <f t="shared" ref="D36" si="21">C36/C37</f>
        <v>0.45047619047619047</v>
      </c>
      <c r="E36" s="2">
        <v>47</v>
      </c>
      <c r="F36" s="2">
        <v>45</v>
      </c>
    </row>
    <row r="37" spans="1:6" ht="18.95" customHeight="1" x14ac:dyDescent="0.4">
      <c r="A37" s="2" t="s">
        <v>11</v>
      </c>
      <c r="B37" s="2" t="s">
        <v>113</v>
      </c>
      <c r="C37" s="19">
        <v>1050</v>
      </c>
      <c r="E37" s="2">
        <v>47</v>
      </c>
      <c r="F37" s="2">
        <v>46</v>
      </c>
    </row>
    <row r="38" spans="1:6" ht="18.95" customHeight="1" x14ac:dyDescent="0.4">
      <c r="A38" s="2" t="s">
        <v>12</v>
      </c>
      <c r="B38" s="2" t="s">
        <v>60</v>
      </c>
      <c r="C38" s="19">
        <v>642</v>
      </c>
      <c r="D38" s="15">
        <f t="shared" ref="D38" si="22">C38/C40</f>
        <v>0.26076360682372057</v>
      </c>
      <c r="E38" s="2">
        <v>54</v>
      </c>
      <c r="F38" s="2">
        <v>56</v>
      </c>
    </row>
    <row r="39" spans="1:6" ht="18.95" customHeight="1" x14ac:dyDescent="0.4">
      <c r="A39" s="2" t="s">
        <v>12</v>
      </c>
      <c r="B39" s="2" t="s">
        <v>61</v>
      </c>
      <c r="C39" s="19">
        <v>1820</v>
      </c>
      <c r="D39" s="15">
        <f t="shared" ref="D39" si="23">C39/C40</f>
        <v>0.73923639317627943</v>
      </c>
      <c r="E39" s="2">
        <v>46</v>
      </c>
      <c r="F39" s="2">
        <v>44</v>
      </c>
    </row>
    <row r="40" spans="1:6" ht="18.95" customHeight="1" x14ac:dyDescent="0.4">
      <c r="A40" s="2" t="s">
        <v>12</v>
      </c>
      <c r="B40" s="2" t="s">
        <v>113</v>
      </c>
      <c r="C40" s="19">
        <v>2462</v>
      </c>
      <c r="E40" s="2">
        <v>48</v>
      </c>
      <c r="F40" s="2">
        <v>48</v>
      </c>
    </row>
    <row r="41" spans="1:6" ht="18.95" customHeight="1" x14ac:dyDescent="0.4">
      <c r="A41" s="2" t="s">
        <v>13</v>
      </c>
      <c r="B41" s="2" t="s">
        <v>60</v>
      </c>
      <c r="C41" s="19">
        <v>119</v>
      </c>
      <c r="D41" s="15">
        <f t="shared" ref="D41" si="24">C41/C43</f>
        <v>0.44736842105263158</v>
      </c>
      <c r="E41" s="2">
        <v>53</v>
      </c>
      <c r="F41" s="2">
        <v>55</v>
      </c>
    </row>
    <row r="42" spans="1:6" ht="18.95" customHeight="1" x14ac:dyDescent="0.4">
      <c r="A42" s="2" t="s">
        <v>13</v>
      </c>
      <c r="B42" s="2" t="s">
        <v>61</v>
      </c>
      <c r="C42" s="19">
        <v>147</v>
      </c>
      <c r="D42" s="15">
        <f t="shared" ref="D42" si="25">C42/C43</f>
        <v>0.55263157894736847</v>
      </c>
      <c r="E42" s="2">
        <v>41</v>
      </c>
      <c r="F42" s="2">
        <v>39</v>
      </c>
    </row>
    <row r="43" spans="1:6" ht="18.95" customHeight="1" x14ac:dyDescent="0.4">
      <c r="A43" s="2" t="s">
        <v>13</v>
      </c>
      <c r="B43" s="2" t="s">
        <v>113</v>
      </c>
      <c r="C43" s="19">
        <v>266</v>
      </c>
      <c r="E43" s="2">
        <v>46</v>
      </c>
      <c r="F43" s="2">
        <v>43</v>
      </c>
    </row>
    <row r="44" spans="1:6" ht="18.95" customHeight="1" x14ac:dyDescent="0.4">
      <c r="A44" s="2" t="s">
        <v>14</v>
      </c>
      <c r="B44" s="2" t="s">
        <v>60</v>
      </c>
      <c r="C44" s="19">
        <v>2467</v>
      </c>
      <c r="D44" s="15">
        <f t="shared" ref="D44" si="26">C44/C46</f>
        <v>0.27954674220963172</v>
      </c>
      <c r="E44" s="2">
        <v>46</v>
      </c>
      <c r="F44" s="2">
        <v>43</v>
      </c>
    </row>
    <row r="45" spans="1:6" ht="18.95" customHeight="1" x14ac:dyDescent="0.4">
      <c r="A45" s="2" t="s">
        <v>14</v>
      </c>
      <c r="B45" s="2" t="s">
        <v>61</v>
      </c>
      <c r="C45" s="19">
        <v>6358</v>
      </c>
      <c r="D45" s="15">
        <f t="shared" ref="D45" si="27">C45/C46</f>
        <v>0.72045325779036828</v>
      </c>
      <c r="E45" s="2">
        <v>44</v>
      </c>
      <c r="F45" s="2">
        <v>41</v>
      </c>
    </row>
    <row r="46" spans="1:6" ht="18.95" customHeight="1" x14ac:dyDescent="0.4">
      <c r="A46" s="2" t="s">
        <v>14</v>
      </c>
      <c r="B46" s="2" t="s">
        <v>113</v>
      </c>
      <c r="C46" s="19">
        <v>8825</v>
      </c>
      <c r="E46" s="2">
        <v>45</v>
      </c>
      <c r="F46" s="2">
        <v>42</v>
      </c>
    </row>
    <row r="47" spans="1:6" ht="18.95" customHeight="1" x14ac:dyDescent="0.4">
      <c r="A47" s="2" t="s">
        <v>15</v>
      </c>
      <c r="B47" s="2" t="s">
        <v>60</v>
      </c>
      <c r="C47" s="19">
        <v>867</v>
      </c>
      <c r="D47" s="15">
        <f t="shared" ref="D47" si="28">C47/C49</f>
        <v>0.23844884488448845</v>
      </c>
      <c r="E47" s="2">
        <v>63</v>
      </c>
      <c r="F47" s="2">
        <v>64</v>
      </c>
    </row>
    <row r="48" spans="1:6" ht="18.95" customHeight="1" x14ac:dyDescent="0.4">
      <c r="A48" s="2" t="s">
        <v>15</v>
      </c>
      <c r="B48" s="2" t="s">
        <v>61</v>
      </c>
      <c r="C48" s="19">
        <v>2769</v>
      </c>
      <c r="D48" s="15">
        <f t="shared" ref="D48" si="29">C48/C49</f>
        <v>0.76155115511551152</v>
      </c>
      <c r="E48" s="2">
        <v>62</v>
      </c>
      <c r="F48" s="2">
        <v>62</v>
      </c>
    </row>
    <row r="49" spans="1:6" ht="18.95" customHeight="1" x14ac:dyDescent="0.4">
      <c r="A49" s="2" t="s">
        <v>15</v>
      </c>
      <c r="B49" s="2" t="s">
        <v>113</v>
      </c>
      <c r="C49" s="19">
        <v>3636</v>
      </c>
      <c r="E49" s="2">
        <v>62</v>
      </c>
      <c r="F49" s="2">
        <v>63</v>
      </c>
    </row>
    <row r="50" spans="1:6" ht="18.95" customHeight="1" x14ac:dyDescent="0.4">
      <c r="A50" s="2" t="s">
        <v>16</v>
      </c>
      <c r="B50" s="2" t="s">
        <v>60</v>
      </c>
      <c r="C50" s="19">
        <v>372</v>
      </c>
      <c r="D50" s="15">
        <f t="shared" ref="D50" si="30">C50/C52</f>
        <v>8.076422058184976E-2</v>
      </c>
      <c r="E50" s="2">
        <v>42</v>
      </c>
      <c r="F50" s="2">
        <v>38</v>
      </c>
    </row>
    <row r="51" spans="1:6" ht="18.95" customHeight="1" x14ac:dyDescent="0.4">
      <c r="A51" s="2" t="s">
        <v>16</v>
      </c>
      <c r="B51" s="2" t="s">
        <v>61</v>
      </c>
      <c r="C51" s="19">
        <v>4234</v>
      </c>
      <c r="D51" s="15">
        <f t="shared" ref="D51" si="31">C51/C52</f>
        <v>0.91923577941815027</v>
      </c>
      <c r="E51" s="2">
        <v>48</v>
      </c>
      <c r="F51" s="2">
        <v>48</v>
      </c>
    </row>
    <row r="52" spans="1:6" ht="18.95" customHeight="1" x14ac:dyDescent="0.4">
      <c r="A52" s="2" t="s">
        <v>16</v>
      </c>
      <c r="B52" s="2" t="s">
        <v>113</v>
      </c>
      <c r="C52" s="19">
        <v>4606</v>
      </c>
      <c r="E52" s="2">
        <v>48</v>
      </c>
      <c r="F52" s="2">
        <v>47</v>
      </c>
    </row>
    <row r="53" spans="1:6" ht="18.95" customHeight="1" x14ac:dyDescent="0.4">
      <c r="A53" s="2" t="s">
        <v>17</v>
      </c>
      <c r="B53" s="2" t="s">
        <v>60</v>
      </c>
      <c r="C53" s="42">
        <v>651</v>
      </c>
      <c r="D53" s="15">
        <f t="shared" ref="D53" si="32">C53/C55</f>
        <v>0.2227163872733493</v>
      </c>
      <c r="E53" s="2">
        <v>41</v>
      </c>
      <c r="F53" s="2">
        <v>39</v>
      </c>
    </row>
    <row r="54" spans="1:6" x14ac:dyDescent="0.4">
      <c r="A54" s="2" t="s">
        <v>17</v>
      </c>
      <c r="B54" s="2" t="s">
        <v>61</v>
      </c>
      <c r="C54" s="19">
        <v>2272</v>
      </c>
      <c r="D54" s="15">
        <f t="shared" ref="D54" si="33">C54/C55</f>
        <v>0.7772836127266507</v>
      </c>
      <c r="E54" s="2">
        <v>42</v>
      </c>
      <c r="F54" s="2">
        <v>40</v>
      </c>
    </row>
    <row r="55" spans="1:6" x14ac:dyDescent="0.4">
      <c r="A55" s="2" t="s">
        <v>17</v>
      </c>
      <c r="B55" s="2" t="s">
        <v>113</v>
      </c>
      <c r="C55" s="19">
        <v>2923</v>
      </c>
      <c r="E55" s="2">
        <v>42</v>
      </c>
      <c r="F55" s="2">
        <v>40</v>
      </c>
    </row>
    <row r="56" spans="1:6" x14ac:dyDescent="0.4">
      <c r="A56" s="2" t="s">
        <v>18</v>
      </c>
      <c r="B56" s="2" t="s">
        <v>60</v>
      </c>
      <c r="C56" s="19">
        <v>240</v>
      </c>
      <c r="D56" s="15">
        <f t="shared" ref="D56" si="34">C56/C58</f>
        <v>0.50632911392405067</v>
      </c>
      <c r="E56" s="2">
        <v>46</v>
      </c>
      <c r="F56" s="2">
        <v>43</v>
      </c>
    </row>
    <row r="57" spans="1:6" x14ac:dyDescent="0.4">
      <c r="A57" s="2" t="s">
        <v>18</v>
      </c>
      <c r="B57" s="2" t="s">
        <v>61</v>
      </c>
      <c r="C57" s="19">
        <v>234</v>
      </c>
      <c r="D57" s="15">
        <f t="shared" ref="D57" si="35">C57/C58</f>
        <v>0.49367088607594939</v>
      </c>
      <c r="E57" s="2">
        <v>42</v>
      </c>
      <c r="F57" s="2">
        <v>39</v>
      </c>
    </row>
    <row r="58" spans="1:6" x14ac:dyDescent="0.4">
      <c r="A58" s="2" t="s">
        <v>18</v>
      </c>
      <c r="B58" s="2" t="s">
        <v>113</v>
      </c>
      <c r="C58" s="19">
        <v>474</v>
      </c>
      <c r="E58" s="2">
        <v>44</v>
      </c>
      <c r="F58" s="2">
        <v>41</v>
      </c>
    </row>
    <row r="59" spans="1:6" x14ac:dyDescent="0.4">
      <c r="A59" s="2" t="s">
        <v>19</v>
      </c>
      <c r="B59" s="2" t="s">
        <v>60</v>
      </c>
      <c r="C59" s="19">
        <v>14462</v>
      </c>
      <c r="D59" s="15">
        <f t="shared" ref="D59" si="36">C59/C61</f>
        <v>0.12332855778414517</v>
      </c>
      <c r="E59" s="2">
        <v>47</v>
      </c>
      <c r="F59" s="2">
        <v>45</v>
      </c>
    </row>
    <row r="60" spans="1:6" x14ac:dyDescent="0.4">
      <c r="A60" s="2" t="s">
        <v>19</v>
      </c>
      <c r="B60" s="2" t="s">
        <v>61</v>
      </c>
      <c r="C60" s="19">
        <v>102802</v>
      </c>
      <c r="D60" s="15">
        <f t="shared" ref="D60" si="37">C60/C61</f>
        <v>0.8766714422158548</v>
      </c>
      <c r="E60" s="2">
        <v>49</v>
      </c>
      <c r="F60" s="2">
        <v>48</v>
      </c>
    </row>
    <row r="61" spans="1:6" x14ac:dyDescent="0.4">
      <c r="A61" s="2" t="s">
        <v>19</v>
      </c>
      <c r="B61" s="2" t="s">
        <v>113</v>
      </c>
      <c r="C61" s="19">
        <v>117264</v>
      </c>
      <c r="E61" s="2">
        <v>48</v>
      </c>
      <c r="F61" s="2">
        <v>48</v>
      </c>
    </row>
    <row r="62" spans="1:6" x14ac:dyDescent="0.4">
      <c r="A62" s="2" t="s">
        <v>84</v>
      </c>
      <c r="B62" s="2" t="s">
        <v>60</v>
      </c>
      <c r="C62" s="19">
        <v>16498</v>
      </c>
      <c r="D62" s="15">
        <f t="shared" ref="D62" si="38">C62/C64</f>
        <v>0.51017378934999069</v>
      </c>
      <c r="E62" s="45">
        <v>53.169959995150926</v>
      </c>
      <c r="F62">
        <v>52</v>
      </c>
    </row>
    <row r="63" spans="1:6" x14ac:dyDescent="0.4">
      <c r="A63" s="2" t="s">
        <v>84</v>
      </c>
      <c r="B63" s="2" t="s">
        <v>61</v>
      </c>
      <c r="C63" s="19">
        <v>15840</v>
      </c>
      <c r="D63" s="15">
        <f t="shared" ref="D63" si="39">C63/C64</f>
        <v>0.48982621065000925</v>
      </c>
      <c r="E63" s="45">
        <v>50.440151515151513</v>
      </c>
      <c r="F63">
        <v>49</v>
      </c>
    </row>
    <row r="64" spans="1:6" x14ac:dyDescent="0.4">
      <c r="A64" s="2" t="s">
        <v>84</v>
      </c>
      <c r="B64" s="2" t="s">
        <v>113</v>
      </c>
      <c r="C64" s="19">
        <v>32338</v>
      </c>
      <c r="E64" s="45">
        <v>51.832828251592552</v>
      </c>
      <c r="F64">
        <v>50</v>
      </c>
    </row>
    <row r="65" spans="1:6" x14ac:dyDescent="0.4">
      <c r="A65" s="2" t="s">
        <v>20</v>
      </c>
      <c r="B65" s="2" t="s">
        <v>60</v>
      </c>
      <c r="C65" s="19">
        <v>5638</v>
      </c>
      <c r="D65" s="15">
        <f t="shared" ref="D65" si="40">C65/C67</f>
        <v>0.13217986589768838</v>
      </c>
      <c r="E65" s="45">
        <v>47.726144022703089</v>
      </c>
      <c r="F65">
        <v>46</v>
      </c>
    </row>
    <row r="66" spans="1:6" x14ac:dyDescent="0.4">
      <c r="A66" s="2" t="s">
        <v>20</v>
      </c>
      <c r="B66" s="2" t="s">
        <v>61</v>
      </c>
      <c r="C66" s="19">
        <v>37016</v>
      </c>
      <c r="D66" s="15">
        <f t="shared" ref="D66" si="41">C66/C67</f>
        <v>0.86782013410231162</v>
      </c>
      <c r="E66" s="45">
        <v>50.277582666954828</v>
      </c>
      <c r="F66">
        <v>50</v>
      </c>
    </row>
    <row r="67" spans="1:6" x14ac:dyDescent="0.4">
      <c r="A67" s="2" t="s">
        <v>20</v>
      </c>
      <c r="B67" s="2" t="s">
        <v>113</v>
      </c>
      <c r="C67" s="19">
        <v>42654</v>
      </c>
      <c r="E67" s="45">
        <v>49.940333849111454</v>
      </c>
      <c r="F67">
        <v>49</v>
      </c>
    </row>
    <row r="68" spans="1:6" x14ac:dyDescent="0.4">
      <c r="A68" s="2" t="s">
        <v>85</v>
      </c>
      <c r="B68" s="2" t="s">
        <v>60</v>
      </c>
      <c r="C68" s="19">
        <v>466</v>
      </c>
      <c r="D68" s="15">
        <f t="shared" ref="D68" si="42">C68/C70</f>
        <v>0.41495992876224397</v>
      </c>
      <c r="E68" s="45">
        <v>53.993562231759654</v>
      </c>
      <c r="F68">
        <v>52.5</v>
      </c>
    </row>
    <row r="69" spans="1:6" x14ac:dyDescent="0.4">
      <c r="A69" s="2" t="s">
        <v>85</v>
      </c>
      <c r="B69" s="2" t="s">
        <v>61</v>
      </c>
      <c r="C69" s="19">
        <v>657</v>
      </c>
      <c r="D69" s="15">
        <f t="shared" ref="D69" si="43">C69/C70</f>
        <v>0.58504007123775603</v>
      </c>
      <c r="E69" s="45">
        <v>50.217656012176562</v>
      </c>
      <c r="F69">
        <v>49</v>
      </c>
    </row>
    <row r="70" spans="1:6" x14ac:dyDescent="0.4">
      <c r="A70" s="2" t="s">
        <v>85</v>
      </c>
      <c r="B70" s="2" t="s">
        <v>113</v>
      </c>
      <c r="C70" s="19">
        <v>1123</v>
      </c>
      <c r="E70" s="45">
        <v>51.784505788067676</v>
      </c>
      <c r="F70">
        <v>50</v>
      </c>
    </row>
    <row r="71" spans="1:6" x14ac:dyDescent="0.4">
      <c r="A71" s="2" t="s">
        <v>21</v>
      </c>
      <c r="B71" s="2" t="s">
        <v>60</v>
      </c>
      <c r="C71" s="19">
        <v>222</v>
      </c>
      <c r="D71" s="15">
        <f t="shared" ref="D71" si="44">C71/C73</f>
        <v>5.346820809248555E-2</v>
      </c>
      <c r="E71" s="2">
        <v>39</v>
      </c>
      <c r="F71" s="2">
        <v>38</v>
      </c>
    </row>
    <row r="72" spans="1:6" x14ac:dyDescent="0.4">
      <c r="A72" s="2" t="s">
        <v>21</v>
      </c>
      <c r="B72" s="2" t="s">
        <v>61</v>
      </c>
      <c r="C72" s="19">
        <v>3930</v>
      </c>
      <c r="D72" s="15">
        <f t="shared" ref="D72" si="45">C72/C73</f>
        <v>0.94653179190751446</v>
      </c>
      <c r="E72" s="2">
        <v>48</v>
      </c>
      <c r="F72" s="2">
        <v>47</v>
      </c>
    </row>
    <row r="73" spans="1:6" x14ac:dyDescent="0.4">
      <c r="A73" s="2" t="s">
        <v>21</v>
      </c>
      <c r="B73" s="2" t="s">
        <v>113</v>
      </c>
      <c r="C73" s="19">
        <v>4152</v>
      </c>
      <c r="E73" s="2">
        <v>48</v>
      </c>
      <c r="F73" s="2">
        <v>46</v>
      </c>
    </row>
    <row r="74" spans="1:6" x14ac:dyDescent="0.4">
      <c r="A74" s="2" t="s">
        <v>22</v>
      </c>
      <c r="B74" s="2" t="s">
        <v>60</v>
      </c>
      <c r="C74" s="19">
        <v>3302</v>
      </c>
      <c r="D74" s="15">
        <f t="shared" ref="D74" si="46">C74/C76</f>
        <v>0.39459847036328871</v>
      </c>
      <c r="E74" s="2">
        <v>51</v>
      </c>
      <c r="F74" s="2">
        <v>48</v>
      </c>
    </row>
    <row r="75" spans="1:6" x14ac:dyDescent="0.4">
      <c r="A75" s="2" t="s">
        <v>22</v>
      </c>
      <c r="B75" s="2" t="s">
        <v>61</v>
      </c>
      <c r="C75" s="19">
        <v>5066</v>
      </c>
      <c r="D75" s="15">
        <f t="shared" ref="D75" si="47">C75/C76</f>
        <v>0.60540152963671123</v>
      </c>
      <c r="E75" s="2">
        <v>46</v>
      </c>
      <c r="F75" s="2">
        <v>43</v>
      </c>
    </row>
    <row r="76" spans="1:6" x14ac:dyDescent="0.4">
      <c r="A76" s="2" t="s">
        <v>22</v>
      </c>
      <c r="B76" s="2" t="s">
        <v>113</v>
      </c>
      <c r="C76" s="19">
        <v>8368</v>
      </c>
      <c r="E76" s="2">
        <v>48</v>
      </c>
      <c r="F76" s="2">
        <v>45</v>
      </c>
    </row>
    <row r="77" spans="1:6" x14ac:dyDescent="0.4">
      <c r="A77" s="2" t="s">
        <v>86</v>
      </c>
      <c r="B77" s="2" t="s">
        <v>60</v>
      </c>
      <c r="C77" s="19">
        <v>8154</v>
      </c>
      <c r="D77" s="15">
        <f>C77/C79</f>
        <v>0.12770155985716972</v>
      </c>
      <c r="E77" s="2">
        <v>40</v>
      </c>
      <c r="F77" s="2">
        <v>38</v>
      </c>
    </row>
    <row r="78" spans="1:6" x14ac:dyDescent="0.4">
      <c r="A78" s="2" t="s">
        <v>86</v>
      </c>
      <c r="B78" s="2" t="s">
        <v>61</v>
      </c>
      <c r="C78" s="19">
        <v>55698</v>
      </c>
      <c r="D78" s="15">
        <f t="shared" ref="D78" si="48">C78/C79</f>
        <v>0.87229844014283031</v>
      </c>
      <c r="E78" s="2">
        <v>44</v>
      </c>
      <c r="F78" s="2">
        <v>44</v>
      </c>
    </row>
    <row r="79" spans="1:6" ht="18" thickBot="1" x14ac:dyDescent="0.45">
      <c r="A79" s="11" t="s">
        <v>86</v>
      </c>
      <c r="B79" s="11" t="s">
        <v>113</v>
      </c>
      <c r="C79" s="20">
        <v>63852</v>
      </c>
      <c r="D79" s="11"/>
      <c r="E79" s="11">
        <v>44</v>
      </c>
      <c r="F79" s="11">
        <v>44</v>
      </c>
    </row>
  </sheetData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1" width="25.5703125" style="2" bestFit="1" customWidth="1"/>
    <col min="2" max="2" width="17.85546875" style="2" customWidth="1"/>
    <col min="3" max="3" width="21.85546875" style="2" customWidth="1"/>
    <col min="4" max="4" width="22.7109375" style="2" customWidth="1"/>
    <col min="5" max="5" width="16.5703125" style="2" customWidth="1"/>
    <col min="6" max="6" width="24.5703125" style="2" customWidth="1"/>
    <col min="7" max="7" width="19.7109375" style="2" customWidth="1"/>
    <col min="8" max="8" width="22.42578125" style="2" customWidth="1"/>
    <col min="9" max="9" width="19.140625" style="2" customWidth="1"/>
    <col min="10" max="10" width="12" style="2" customWidth="1"/>
    <col min="11" max="11" width="19.85546875" style="2" customWidth="1"/>
    <col min="12" max="12" width="33.28515625" style="2" customWidth="1"/>
    <col min="13" max="13" width="9.140625" style="2"/>
    <col min="20" max="16384" width="9.140625" style="2"/>
  </cols>
  <sheetData>
    <row r="1" spans="1:13" ht="53.25" customHeight="1" x14ac:dyDescent="0.4">
      <c r="A1" s="4" t="s">
        <v>35</v>
      </c>
      <c r="B1" s="8" t="s">
        <v>89</v>
      </c>
      <c r="C1" s="4" t="s">
        <v>58</v>
      </c>
      <c r="D1" s="4" t="s">
        <v>59</v>
      </c>
      <c r="E1" s="4" t="s">
        <v>93</v>
      </c>
      <c r="F1" s="4" t="s">
        <v>92</v>
      </c>
      <c r="G1" s="4" t="s">
        <v>94</v>
      </c>
      <c r="H1" s="4" t="s">
        <v>95</v>
      </c>
      <c r="I1" s="4" t="s">
        <v>96</v>
      </c>
      <c r="J1" s="4" t="s">
        <v>98</v>
      </c>
      <c r="K1" s="4" t="s">
        <v>90</v>
      </c>
      <c r="L1" s="4" t="s">
        <v>91</v>
      </c>
      <c r="M1" s="4" t="s">
        <v>97</v>
      </c>
    </row>
    <row r="2" spans="1:13" ht="18.95" customHeight="1" x14ac:dyDescent="0.4">
      <c r="A2" s="2" t="s">
        <v>0</v>
      </c>
      <c r="B2" s="19">
        <v>3784</v>
      </c>
      <c r="C2" s="19">
        <v>327</v>
      </c>
      <c r="D2" s="19">
        <v>276</v>
      </c>
      <c r="E2" s="19">
        <v>13</v>
      </c>
      <c r="F2" s="19"/>
      <c r="G2" s="19">
        <v>6</v>
      </c>
      <c r="H2" s="19"/>
      <c r="I2" s="19"/>
      <c r="J2" s="19"/>
      <c r="K2" s="19">
        <v>3168</v>
      </c>
      <c r="L2" s="19">
        <v>102</v>
      </c>
      <c r="M2" s="19"/>
    </row>
    <row r="3" spans="1:13" ht="18.95" customHeight="1" x14ac:dyDescent="0.4">
      <c r="A3" s="2" t="s">
        <v>1</v>
      </c>
      <c r="B3" s="19">
        <v>9659</v>
      </c>
      <c r="C3" s="19">
        <v>536</v>
      </c>
      <c r="D3" s="19">
        <v>2409</v>
      </c>
      <c r="E3" s="19">
        <v>976</v>
      </c>
      <c r="F3" s="19">
        <v>62</v>
      </c>
      <c r="G3" s="19">
        <v>177</v>
      </c>
      <c r="H3" s="19">
        <v>683</v>
      </c>
      <c r="I3" s="19">
        <v>54</v>
      </c>
      <c r="J3" s="19"/>
      <c r="K3" s="19"/>
      <c r="L3" s="19">
        <v>408</v>
      </c>
      <c r="M3" s="19">
        <v>5330</v>
      </c>
    </row>
    <row r="4" spans="1:13" ht="18.95" customHeight="1" x14ac:dyDescent="0.4">
      <c r="A4" s="2" t="s">
        <v>2</v>
      </c>
      <c r="B4" s="19">
        <v>1176</v>
      </c>
      <c r="C4" s="19">
        <v>150</v>
      </c>
      <c r="D4" s="19">
        <v>372</v>
      </c>
      <c r="E4" s="19">
        <v>96</v>
      </c>
      <c r="F4" s="19"/>
      <c r="G4" s="19">
        <v>4</v>
      </c>
      <c r="H4" s="19">
        <v>91</v>
      </c>
      <c r="I4" s="19"/>
      <c r="J4" s="19"/>
      <c r="K4" s="19"/>
      <c r="L4" s="19">
        <v>48</v>
      </c>
      <c r="M4" s="19">
        <v>510</v>
      </c>
    </row>
    <row r="5" spans="1:13" ht="18.95" customHeight="1" x14ac:dyDescent="0.4">
      <c r="A5" s="2" t="s">
        <v>3</v>
      </c>
      <c r="B5" s="19">
        <v>8297</v>
      </c>
      <c r="C5" s="19">
        <v>1254</v>
      </c>
      <c r="D5" s="19">
        <v>4010</v>
      </c>
      <c r="E5" s="19">
        <v>1971</v>
      </c>
      <c r="F5" s="19">
        <v>6</v>
      </c>
      <c r="G5" s="19">
        <v>406</v>
      </c>
      <c r="H5" s="19">
        <v>1412</v>
      </c>
      <c r="I5" s="19">
        <v>147</v>
      </c>
      <c r="J5" s="19"/>
      <c r="K5" s="19"/>
      <c r="L5" s="19">
        <v>106</v>
      </c>
      <c r="M5" s="19">
        <v>964</v>
      </c>
    </row>
    <row r="6" spans="1:13" ht="18.95" customHeight="1" x14ac:dyDescent="0.4">
      <c r="A6" s="2" t="s">
        <v>4</v>
      </c>
      <c r="B6" s="19">
        <v>7844</v>
      </c>
      <c r="C6" s="19">
        <v>2855</v>
      </c>
      <c r="D6" s="19">
        <v>2942</v>
      </c>
      <c r="E6" s="19">
        <v>302</v>
      </c>
      <c r="F6" s="19"/>
      <c r="G6" s="19">
        <v>34</v>
      </c>
      <c r="H6" s="19">
        <v>260</v>
      </c>
      <c r="I6" s="19">
        <v>8</v>
      </c>
      <c r="J6" s="19"/>
      <c r="K6" s="19"/>
      <c r="L6" s="19">
        <v>64</v>
      </c>
      <c r="M6" s="19">
        <v>1681</v>
      </c>
    </row>
    <row r="7" spans="1:13" ht="18.95" customHeight="1" x14ac:dyDescent="0.4">
      <c r="A7" s="2" t="s">
        <v>5</v>
      </c>
      <c r="B7" s="19">
        <v>1567</v>
      </c>
      <c r="C7" s="19">
        <v>296</v>
      </c>
      <c r="D7" s="19">
        <v>754</v>
      </c>
      <c r="E7" s="19">
        <v>197</v>
      </c>
      <c r="F7" s="19"/>
      <c r="G7" s="19">
        <v>41</v>
      </c>
      <c r="H7" s="19">
        <v>138</v>
      </c>
      <c r="I7" s="19">
        <v>18</v>
      </c>
      <c r="J7" s="19"/>
      <c r="K7" s="19"/>
      <c r="L7" s="19">
        <v>28</v>
      </c>
      <c r="M7" s="19">
        <v>292</v>
      </c>
    </row>
    <row r="8" spans="1:13" ht="18.95" customHeight="1" x14ac:dyDescent="0.4">
      <c r="A8" s="2" t="s">
        <v>6</v>
      </c>
      <c r="B8" s="19">
        <v>14210</v>
      </c>
      <c r="C8" s="19">
        <v>1031</v>
      </c>
      <c r="D8" s="19">
        <v>3242</v>
      </c>
      <c r="E8" s="19">
        <v>2685</v>
      </c>
      <c r="F8" s="19">
        <v>41</v>
      </c>
      <c r="G8" s="19">
        <v>640</v>
      </c>
      <c r="H8" s="19">
        <v>1791</v>
      </c>
      <c r="I8" s="19">
        <v>213</v>
      </c>
      <c r="J8" s="19"/>
      <c r="K8" s="19"/>
      <c r="L8" s="19">
        <v>545</v>
      </c>
      <c r="M8" s="19">
        <v>6708</v>
      </c>
    </row>
    <row r="9" spans="1:13" ht="18.95" customHeight="1" x14ac:dyDescent="0.4">
      <c r="A9" s="2" t="s">
        <v>7</v>
      </c>
      <c r="B9" s="19">
        <v>3023</v>
      </c>
      <c r="C9" s="19">
        <v>315</v>
      </c>
      <c r="D9" s="19">
        <v>1215</v>
      </c>
      <c r="E9" s="19">
        <v>609</v>
      </c>
      <c r="F9" s="19"/>
      <c r="G9" s="19">
        <v>90</v>
      </c>
      <c r="H9" s="19">
        <v>493</v>
      </c>
      <c r="I9" s="19">
        <v>25</v>
      </c>
      <c r="J9" s="19"/>
      <c r="K9" s="19"/>
      <c r="L9" s="19">
        <v>47</v>
      </c>
      <c r="M9" s="19">
        <v>837</v>
      </c>
    </row>
    <row r="10" spans="1:13" ht="18.95" customHeight="1" x14ac:dyDescent="0.4">
      <c r="A10" s="2" t="s">
        <v>8</v>
      </c>
      <c r="B10" s="19">
        <v>631</v>
      </c>
      <c r="C10" s="19"/>
      <c r="D10" s="19">
        <v>18</v>
      </c>
      <c r="E10" s="19">
        <v>32</v>
      </c>
      <c r="F10" s="19"/>
      <c r="G10" s="19">
        <v>9</v>
      </c>
      <c r="H10" s="19">
        <v>20</v>
      </c>
      <c r="I10" s="19"/>
      <c r="J10" s="19"/>
      <c r="K10" s="19"/>
      <c r="L10" s="19">
        <v>129</v>
      </c>
      <c r="M10" s="19">
        <v>451</v>
      </c>
    </row>
    <row r="11" spans="1:13" ht="18.95" customHeight="1" x14ac:dyDescent="0.4">
      <c r="A11" s="2" t="s">
        <v>9</v>
      </c>
      <c r="B11" s="19">
        <v>2217</v>
      </c>
      <c r="C11" s="19">
        <v>231</v>
      </c>
      <c r="D11" s="19">
        <v>827</v>
      </c>
      <c r="E11" s="19">
        <v>121</v>
      </c>
      <c r="F11" s="19"/>
      <c r="G11" s="19">
        <v>5</v>
      </c>
      <c r="H11" s="19">
        <v>114</v>
      </c>
      <c r="I11" s="19"/>
      <c r="J11" s="19"/>
      <c r="K11" s="19"/>
      <c r="L11" s="19">
        <v>28</v>
      </c>
      <c r="M11" s="19">
        <v>1010</v>
      </c>
    </row>
    <row r="12" spans="1:13" ht="18.95" customHeight="1" x14ac:dyDescent="0.4">
      <c r="A12" s="2" t="s">
        <v>10</v>
      </c>
      <c r="B12" s="19">
        <v>45097</v>
      </c>
      <c r="C12" s="19">
        <v>10613</v>
      </c>
      <c r="D12" s="19">
        <v>21463</v>
      </c>
      <c r="E12" s="19">
        <v>9598</v>
      </c>
      <c r="F12" s="19">
        <v>35</v>
      </c>
      <c r="G12" s="19">
        <v>3430</v>
      </c>
      <c r="H12" s="19">
        <v>5259</v>
      </c>
      <c r="I12" s="19">
        <v>874</v>
      </c>
      <c r="J12" s="19"/>
      <c r="K12" s="19"/>
      <c r="L12" s="19">
        <v>977</v>
      </c>
      <c r="M12" s="19">
        <v>2754</v>
      </c>
    </row>
    <row r="13" spans="1:13" ht="18.95" customHeight="1" x14ac:dyDescent="0.4">
      <c r="A13" s="2" t="s">
        <v>11</v>
      </c>
      <c r="B13" s="19">
        <v>1050</v>
      </c>
      <c r="C13" s="19">
        <v>5</v>
      </c>
      <c r="D13" s="19">
        <v>21</v>
      </c>
      <c r="E13" s="19">
        <v>11</v>
      </c>
      <c r="F13" s="19"/>
      <c r="G13" s="19">
        <v>5</v>
      </c>
      <c r="H13" s="19">
        <v>5</v>
      </c>
      <c r="I13" s="19"/>
      <c r="J13" s="19"/>
      <c r="K13" s="19"/>
      <c r="L13" s="19">
        <v>239</v>
      </c>
      <c r="M13" s="19">
        <v>774</v>
      </c>
    </row>
    <row r="14" spans="1:13" ht="18.95" customHeight="1" x14ac:dyDescent="0.4">
      <c r="A14" s="2" t="s">
        <v>12</v>
      </c>
      <c r="B14" s="19">
        <v>2462</v>
      </c>
      <c r="C14" s="19">
        <v>39</v>
      </c>
      <c r="D14" s="19">
        <v>326</v>
      </c>
      <c r="E14" s="19">
        <v>6</v>
      </c>
      <c r="F14" s="19"/>
      <c r="G14" s="19"/>
      <c r="H14" s="19">
        <v>6</v>
      </c>
      <c r="I14" s="19"/>
      <c r="J14" s="19"/>
      <c r="K14" s="19">
        <v>2091</v>
      </c>
      <c r="L14" s="19">
        <v>95</v>
      </c>
      <c r="M14" s="19"/>
    </row>
    <row r="15" spans="1:13" ht="18.95" customHeight="1" x14ac:dyDescent="0.4">
      <c r="A15" s="2" t="s">
        <v>13</v>
      </c>
      <c r="B15" s="19">
        <v>266</v>
      </c>
      <c r="C15" s="19">
        <v>20</v>
      </c>
      <c r="D15" s="19">
        <v>56</v>
      </c>
      <c r="E15" s="19"/>
      <c r="F15" s="19"/>
      <c r="G15" s="19"/>
      <c r="H15" s="19"/>
      <c r="I15" s="19"/>
      <c r="J15" s="19"/>
      <c r="K15" s="19"/>
      <c r="L15" s="19">
        <v>4</v>
      </c>
      <c r="M15" s="19">
        <v>185</v>
      </c>
    </row>
    <row r="16" spans="1:13" ht="18.95" customHeight="1" x14ac:dyDescent="0.4">
      <c r="A16" s="2" t="s">
        <v>14</v>
      </c>
      <c r="B16" s="19">
        <v>8825</v>
      </c>
      <c r="C16" s="19">
        <v>605</v>
      </c>
      <c r="D16" s="19">
        <v>2824</v>
      </c>
      <c r="E16" s="19">
        <v>1439</v>
      </c>
      <c r="F16" s="19"/>
      <c r="G16" s="19">
        <v>319</v>
      </c>
      <c r="H16" s="19">
        <v>976</v>
      </c>
      <c r="I16" s="19">
        <v>142</v>
      </c>
      <c r="J16" s="19"/>
      <c r="K16" s="19"/>
      <c r="L16" s="19">
        <v>496</v>
      </c>
      <c r="M16" s="19">
        <v>3461</v>
      </c>
    </row>
    <row r="17" spans="1:13" ht="18.95" customHeight="1" x14ac:dyDescent="0.4">
      <c r="A17" s="2" t="s">
        <v>15</v>
      </c>
      <c r="B17" s="19">
        <v>3636</v>
      </c>
      <c r="C17" s="19">
        <v>156</v>
      </c>
      <c r="D17" s="19">
        <v>834</v>
      </c>
      <c r="E17" s="19">
        <v>420</v>
      </c>
      <c r="F17" s="19"/>
      <c r="G17" s="19">
        <v>97</v>
      </c>
      <c r="H17" s="19">
        <v>297</v>
      </c>
      <c r="I17" s="19">
        <v>24</v>
      </c>
      <c r="J17" s="19"/>
      <c r="K17" s="19"/>
      <c r="L17" s="19">
        <v>788</v>
      </c>
      <c r="M17" s="19">
        <v>1459</v>
      </c>
    </row>
    <row r="18" spans="1:13" ht="18.95" customHeight="1" x14ac:dyDescent="0.4">
      <c r="A18" s="2" t="s">
        <v>16</v>
      </c>
      <c r="B18" s="19">
        <v>4606</v>
      </c>
      <c r="C18" s="19">
        <v>246</v>
      </c>
      <c r="D18" s="19">
        <v>283</v>
      </c>
      <c r="E18" s="19">
        <v>13</v>
      </c>
      <c r="F18" s="19"/>
      <c r="G18" s="19">
        <v>4</v>
      </c>
      <c r="H18" s="19"/>
      <c r="I18" s="19"/>
      <c r="J18" s="19"/>
      <c r="K18" s="19">
        <v>4064</v>
      </c>
      <c r="L18" s="19">
        <v>50</v>
      </c>
      <c r="M18" s="19"/>
    </row>
    <row r="19" spans="1:13" ht="18.95" customHeight="1" x14ac:dyDescent="0.4">
      <c r="A19" s="2" t="s">
        <v>17</v>
      </c>
      <c r="B19" s="19">
        <v>2923</v>
      </c>
      <c r="C19" s="19">
        <v>922</v>
      </c>
      <c r="D19" s="19">
        <v>1786</v>
      </c>
      <c r="E19" s="19">
        <v>53</v>
      </c>
      <c r="F19" s="19"/>
      <c r="G19" s="19"/>
      <c r="H19" s="19">
        <v>50</v>
      </c>
      <c r="I19" s="19"/>
      <c r="J19" s="19"/>
      <c r="K19" s="19"/>
      <c r="L19" s="19">
        <v>64</v>
      </c>
      <c r="M19" s="19">
        <v>98</v>
      </c>
    </row>
    <row r="20" spans="1:13" ht="18.95" customHeight="1" x14ac:dyDescent="0.4">
      <c r="A20" s="2" t="s">
        <v>18</v>
      </c>
      <c r="B20" s="19">
        <v>474</v>
      </c>
      <c r="C20" s="19">
        <v>309</v>
      </c>
      <c r="D20" s="19">
        <v>150</v>
      </c>
      <c r="E20" s="19"/>
      <c r="F20" s="19"/>
      <c r="G20" s="19"/>
      <c r="H20" s="19"/>
      <c r="I20" s="19"/>
      <c r="J20" s="19"/>
      <c r="K20" s="19"/>
      <c r="L20" s="19"/>
      <c r="M20" s="19">
        <v>12</v>
      </c>
    </row>
    <row r="21" spans="1:13" ht="18.95" customHeight="1" x14ac:dyDescent="0.4">
      <c r="A21" s="2" t="s">
        <v>19</v>
      </c>
      <c r="B21" s="19">
        <v>117264</v>
      </c>
      <c r="C21" s="19">
        <v>18484</v>
      </c>
      <c r="D21" s="19">
        <v>48578</v>
      </c>
      <c r="E21" s="19">
        <v>15641</v>
      </c>
      <c r="F21" s="19">
        <v>344</v>
      </c>
      <c r="G21" s="19">
        <v>3715</v>
      </c>
      <c r="H21" s="19">
        <v>9887</v>
      </c>
      <c r="I21" s="19">
        <v>1695</v>
      </c>
      <c r="J21" s="19"/>
      <c r="K21" s="19"/>
      <c r="L21" s="19">
        <v>2630</v>
      </c>
      <c r="M21" s="19">
        <v>31988</v>
      </c>
    </row>
    <row r="22" spans="1:13" ht="18.95" customHeight="1" x14ac:dyDescent="0.4">
      <c r="A22" s="2" t="s">
        <v>84</v>
      </c>
      <c r="B22" s="19">
        <v>32338</v>
      </c>
      <c r="C22" s="19">
        <v>7625</v>
      </c>
      <c r="D22" s="19">
        <v>15698</v>
      </c>
      <c r="E22" s="19">
        <v>6178</v>
      </c>
      <c r="F22" s="19">
        <v>24</v>
      </c>
      <c r="G22" s="19">
        <v>2295</v>
      </c>
      <c r="H22" s="19">
        <v>3306</v>
      </c>
      <c r="I22" s="19">
        <v>553</v>
      </c>
      <c r="J22" s="19"/>
      <c r="K22" s="19"/>
      <c r="L22" s="19">
        <v>899</v>
      </c>
      <c r="M22" s="19">
        <v>2238</v>
      </c>
    </row>
    <row r="23" spans="1:13" ht="18.95" customHeight="1" x14ac:dyDescent="0.4">
      <c r="A23" s="2" t="s">
        <v>20</v>
      </c>
      <c r="B23" s="19">
        <v>42654</v>
      </c>
      <c r="C23" s="19">
        <v>6211</v>
      </c>
      <c r="D23" s="19">
        <v>16533</v>
      </c>
      <c r="E23" s="19">
        <v>7661</v>
      </c>
      <c r="F23" s="19">
        <v>104</v>
      </c>
      <c r="G23" s="19">
        <v>1798</v>
      </c>
      <c r="H23" s="19">
        <v>5077</v>
      </c>
      <c r="I23" s="19">
        <v>682</v>
      </c>
      <c r="J23" s="19"/>
      <c r="K23" s="19"/>
      <c r="L23" s="19">
        <v>866</v>
      </c>
      <c r="M23" s="19">
        <v>11412</v>
      </c>
    </row>
    <row r="24" spans="1:13" ht="18.95" customHeight="1" x14ac:dyDescent="0.4">
      <c r="A24" s="2" t="s">
        <v>85</v>
      </c>
      <c r="B24" s="19">
        <v>1123</v>
      </c>
      <c r="C24" s="19"/>
      <c r="D24" s="19"/>
      <c r="E24" s="19"/>
      <c r="F24" s="19"/>
      <c r="G24" s="19"/>
      <c r="H24" s="19"/>
      <c r="I24" s="19"/>
      <c r="J24" s="19">
        <v>1123</v>
      </c>
      <c r="K24" s="19"/>
      <c r="L24" s="19">
        <v>29</v>
      </c>
      <c r="M24" s="19"/>
    </row>
    <row r="25" spans="1:13" ht="18.95" customHeight="1" x14ac:dyDescent="0.4">
      <c r="A25" s="2" t="s">
        <v>21</v>
      </c>
      <c r="B25" s="19">
        <v>4152</v>
      </c>
      <c r="C25" s="19"/>
      <c r="D25" s="19"/>
      <c r="E25" s="19"/>
      <c r="F25" s="19"/>
      <c r="G25" s="19"/>
      <c r="H25" s="19"/>
      <c r="I25" s="19"/>
      <c r="J25" s="19">
        <v>4152</v>
      </c>
      <c r="K25" s="19"/>
      <c r="L25" s="19">
        <v>74</v>
      </c>
      <c r="M25" s="19"/>
    </row>
    <row r="26" spans="1:13" ht="18.95" customHeight="1" x14ac:dyDescent="0.4">
      <c r="A26" s="2" t="s">
        <v>22</v>
      </c>
      <c r="B26" s="19">
        <v>8368</v>
      </c>
      <c r="C26" s="19"/>
      <c r="D26" s="19"/>
      <c r="E26" s="19"/>
      <c r="F26" s="19"/>
      <c r="G26" s="19"/>
      <c r="H26" s="19"/>
      <c r="I26" s="19"/>
      <c r="J26" s="19">
        <v>8368</v>
      </c>
      <c r="K26" s="19"/>
      <c r="L26" s="19">
        <v>158</v>
      </c>
      <c r="M26" s="19"/>
    </row>
    <row r="27" spans="1:13" ht="18.95" customHeight="1" thickBot="1" x14ac:dyDescent="0.45">
      <c r="A27" s="11" t="s">
        <v>86</v>
      </c>
      <c r="B27" s="20">
        <v>63852</v>
      </c>
      <c r="C27" s="20">
        <v>4447</v>
      </c>
      <c r="D27" s="20">
        <v>11806</v>
      </c>
      <c r="E27" s="20">
        <v>2147</v>
      </c>
      <c r="F27" s="20">
        <v>55</v>
      </c>
      <c r="G27" s="20">
        <v>503</v>
      </c>
      <c r="H27" s="20">
        <v>1195</v>
      </c>
      <c r="I27" s="20">
        <v>394</v>
      </c>
      <c r="J27" s="20"/>
      <c r="K27" s="20"/>
      <c r="L27" s="20">
        <v>343</v>
      </c>
      <c r="M27" s="20">
        <v>45110</v>
      </c>
    </row>
  </sheetData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1" width="25.5703125" style="2" bestFit="1" customWidth="1"/>
    <col min="2" max="2" width="9.140625" style="2"/>
    <col min="3" max="3" width="13.42578125" style="2" customWidth="1"/>
    <col min="4" max="4" width="9.140625" style="2"/>
    <col min="5" max="5" width="13.42578125" style="2" customWidth="1"/>
    <col min="6" max="6" width="9.140625" style="2"/>
    <col min="7" max="7" width="13.7109375" style="2" customWidth="1"/>
    <col min="8" max="8" width="9.140625" style="2"/>
    <col min="9" max="9" width="13.42578125" style="2" customWidth="1"/>
    <col min="10" max="10" width="9.140625" style="2"/>
    <col min="11" max="11" width="13.7109375" style="2" customWidth="1"/>
    <col min="12" max="12" width="9.140625" style="2"/>
    <col min="13" max="13" width="13.85546875" style="2" customWidth="1"/>
    <col min="14" max="14" width="9.140625" style="2"/>
    <col min="15" max="15" width="13.5703125" style="2" customWidth="1"/>
    <col min="16" max="16" width="9.140625" style="2"/>
    <col min="17" max="17" width="14" style="2" customWidth="1"/>
    <col min="18" max="16384" width="9.140625" style="2"/>
  </cols>
  <sheetData>
    <row r="1" spans="1:17" ht="26.25" customHeight="1" thickBot="1" x14ac:dyDescent="0.45">
      <c r="A1" s="16"/>
      <c r="B1" s="53" t="s">
        <v>89</v>
      </c>
      <c r="C1" s="53"/>
      <c r="D1" s="53" t="s">
        <v>58</v>
      </c>
      <c r="E1" s="53"/>
      <c r="F1" s="53" t="s">
        <v>59</v>
      </c>
      <c r="G1" s="53"/>
      <c r="H1" s="53" t="s">
        <v>99</v>
      </c>
      <c r="I1" s="53"/>
      <c r="J1" s="53" t="s">
        <v>98</v>
      </c>
      <c r="K1" s="53"/>
      <c r="L1" s="53" t="s">
        <v>90</v>
      </c>
      <c r="M1" s="53"/>
      <c r="N1" s="53" t="s">
        <v>91</v>
      </c>
      <c r="O1" s="53"/>
      <c r="P1" s="53" t="s">
        <v>97</v>
      </c>
      <c r="Q1" s="53"/>
    </row>
    <row r="2" spans="1:17" ht="30.75" customHeight="1" x14ac:dyDescent="0.4">
      <c r="A2" s="16"/>
      <c r="B2" s="16" t="s">
        <v>101</v>
      </c>
      <c r="C2" s="16" t="s">
        <v>102</v>
      </c>
      <c r="D2" s="16" t="s">
        <v>101</v>
      </c>
      <c r="E2" s="16" t="s">
        <v>102</v>
      </c>
      <c r="F2" s="16" t="s">
        <v>101</v>
      </c>
      <c r="G2" s="16" t="s">
        <v>102</v>
      </c>
      <c r="H2" s="16" t="s">
        <v>101</v>
      </c>
      <c r="I2" s="16" t="s">
        <v>102</v>
      </c>
      <c r="J2" s="16" t="s">
        <v>101</v>
      </c>
      <c r="K2" s="16" t="s">
        <v>102</v>
      </c>
      <c r="L2" s="16" t="s">
        <v>101</v>
      </c>
      <c r="M2" s="16" t="s">
        <v>102</v>
      </c>
      <c r="N2" s="16" t="s">
        <v>101</v>
      </c>
      <c r="O2" s="16" t="s">
        <v>102</v>
      </c>
      <c r="P2" s="16" t="s">
        <v>101</v>
      </c>
      <c r="Q2" s="16" t="s">
        <v>102</v>
      </c>
    </row>
    <row r="3" spans="1:17" x14ac:dyDescent="0.4">
      <c r="A3" s="2" t="s">
        <v>0</v>
      </c>
      <c r="B3" s="19">
        <v>3784</v>
      </c>
      <c r="C3" s="15">
        <v>0.12384912384912394</v>
      </c>
      <c r="D3" s="19">
        <v>327</v>
      </c>
      <c r="E3" s="15">
        <v>0.9464285714285714</v>
      </c>
      <c r="F3" s="19">
        <v>276</v>
      </c>
      <c r="G3" s="15">
        <v>0.52486187845303878</v>
      </c>
      <c r="H3" s="19">
        <v>13</v>
      </c>
      <c r="I3" s="15">
        <v>-0.23529411764705888</v>
      </c>
      <c r="J3" s="19"/>
      <c r="K3" s="15"/>
      <c r="L3" s="19">
        <v>3168</v>
      </c>
      <c r="M3" s="15">
        <v>5.5648117294235355E-2</v>
      </c>
      <c r="N3" s="19">
        <v>102</v>
      </c>
      <c r="O3" s="15">
        <v>0.10869565217391308</v>
      </c>
      <c r="P3" s="19"/>
      <c r="Q3" s="15"/>
    </row>
    <row r="4" spans="1:17" x14ac:dyDescent="0.4">
      <c r="A4" s="2" t="s">
        <v>1</v>
      </c>
      <c r="B4" s="19">
        <v>9659</v>
      </c>
      <c r="C4" s="15">
        <v>2.4936332767402369E-2</v>
      </c>
      <c r="D4" s="19">
        <v>536</v>
      </c>
      <c r="E4" s="15">
        <v>9.3877551020408179E-2</v>
      </c>
      <c r="F4" s="19">
        <v>2409</v>
      </c>
      <c r="G4" s="15">
        <v>3.7467700258397851E-2</v>
      </c>
      <c r="H4" s="19">
        <v>976</v>
      </c>
      <c r="I4" s="15">
        <v>-4.0816326530612734E-3</v>
      </c>
      <c r="J4" s="19"/>
      <c r="K4" s="15"/>
      <c r="L4" s="19"/>
      <c r="M4" s="15"/>
      <c r="N4" s="19">
        <v>408</v>
      </c>
      <c r="O4" s="15">
        <v>0.21791044776119395</v>
      </c>
      <c r="P4" s="19">
        <v>5330</v>
      </c>
      <c r="Q4" s="15">
        <v>6.04001510003771E-3</v>
      </c>
    </row>
    <row r="5" spans="1:17" ht="18.95" customHeight="1" x14ac:dyDescent="0.4">
      <c r="A5" s="2" t="s">
        <v>2</v>
      </c>
      <c r="B5" s="19">
        <v>1176</v>
      </c>
      <c r="C5" s="15">
        <v>0.10838831291234685</v>
      </c>
      <c r="D5" s="19">
        <v>150</v>
      </c>
      <c r="E5" s="15">
        <v>0.21951219512195119</v>
      </c>
      <c r="F5" s="19">
        <v>372</v>
      </c>
      <c r="G5" s="15">
        <v>-1.0638297872340385E-2</v>
      </c>
      <c r="H5" s="19">
        <v>96</v>
      </c>
      <c r="I5" s="15">
        <v>0.47692307692307701</v>
      </c>
      <c r="J5" s="19"/>
      <c r="K5" s="15"/>
      <c r="L5" s="19"/>
      <c r="M5" s="15"/>
      <c r="N5" s="19">
        <v>48</v>
      </c>
      <c r="O5" s="15">
        <v>0.5</v>
      </c>
      <c r="P5" s="19">
        <v>510</v>
      </c>
      <c r="Q5" s="15">
        <v>9.4420600858369008E-2</v>
      </c>
    </row>
    <row r="6" spans="1:17" ht="18.95" customHeight="1" x14ac:dyDescent="0.4">
      <c r="A6" s="2" t="s">
        <v>3</v>
      </c>
      <c r="B6" s="19">
        <v>8297</v>
      </c>
      <c r="C6" s="15">
        <v>7.92143600416233E-2</v>
      </c>
      <c r="D6" s="19">
        <v>1254</v>
      </c>
      <c r="E6" s="15">
        <v>0.22580645161290325</v>
      </c>
      <c r="F6" s="19">
        <v>4010</v>
      </c>
      <c r="G6" s="15">
        <v>8.3490948392326292E-2</v>
      </c>
      <c r="H6" s="19">
        <v>1971</v>
      </c>
      <c r="I6" s="15">
        <v>4.6733935209771538E-2</v>
      </c>
      <c r="J6" s="19"/>
      <c r="K6" s="15"/>
      <c r="L6" s="19"/>
      <c r="M6" s="15"/>
      <c r="N6" s="19">
        <v>106</v>
      </c>
      <c r="O6" s="15">
        <v>-0.13821138211382111</v>
      </c>
      <c r="P6" s="19">
        <v>964</v>
      </c>
      <c r="Q6" s="15">
        <v>-4.1322314049586639E-3</v>
      </c>
    </row>
    <row r="7" spans="1:17" ht="18.95" customHeight="1" x14ac:dyDescent="0.4">
      <c r="A7" s="2" t="s">
        <v>4</v>
      </c>
      <c r="B7" s="19">
        <v>7844</v>
      </c>
      <c r="C7" s="15">
        <v>-3.82311711482064E-4</v>
      </c>
      <c r="D7" s="19">
        <v>2855</v>
      </c>
      <c r="E7" s="15">
        <v>0.13654458598726116</v>
      </c>
      <c r="F7" s="19">
        <v>2942</v>
      </c>
      <c r="G7" s="15">
        <v>1.1691884456671353E-2</v>
      </c>
      <c r="H7" s="19">
        <v>302</v>
      </c>
      <c r="I7" s="15">
        <v>-1.9480519480519431E-2</v>
      </c>
      <c r="J7" s="19"/>
      <c r="K7" s="15"/>
      <c r="L7" s="19"/>
      <c r="M7" s="15"/>
      <c r="N7" s="19">
        <v>64</v>
      </c>
      <c r="O7" s="15">
        <v>0.25490196078431371</v>
      </c>
      <c r="P7" s="19">
        <v>1681</v>
      </c>
      <c r="Q7" s="15">
        <v>-0.18713733075435202</v>
      </c>
    </row>
    <row r="8" spans="1:17" ht="18.95" customHeight="1" x14ac:dyDescent="0.4">
      <c r="A8" s="2" t="s">
        <v>5</v>
      </c>
      <c r="B8" s="19">
        <v>1567</v>
      </c>
      <c r="C8" s="15">
        <v>0.15645756457564586</v>
      </c>
      <c r="D8" s="19">
        <v>296</v>
      </c>
      <c r="E8" s="15">
        <v>0.11278195488721798</v>
      </c>
      <c r="F8" s="19">
        <v>754</v>
      </c>
      <c r="G8" s="15">
        <v>0.24628099173553708</v>
      </c>
      <c r="H8" s="19">
        <v>197</v>
      </c>
      <c r="I8" s="15">
        <v>5.1020408163264808E-3</v>
      </c>
      <c r="J8" s="19"/>
      <c r="K8" s="15"/>
      <c r="L8" s="19"/>
      <c r="M8" s="15"/>
      <c r="N8" s="19">
        <v>28</v>
      </c>
      <c r="O8" s="15">
        <v>-0.26315789473684215</v>
      </c>
      <c r="P8" s="19">
        <v>292</v>
      </c>
      <c r="Q8" s="15">
        <v>0.16799999999999993</v>
      </c>
    </row>
    <row r="9" spans="1:17" ht="18.95" customHeight="1" x14ac:dyDescent="0.4">
      <c r="A9" s="2" t="s">
        <v>6</v>
      </c>
      <c r="B9" s="19">
        <v>14210</v>
      </c>
      <c r="C9" s="15">
        <v>3.3304246655031955E-2</v>
      </c>
      <c r="D9" s="19">
        <v>1031</v>
      </c>
      <c r="E9" s="15">
        <v>7.7324973876698122E-2</v>
      </c>
      <c r="F9" s="19">
        <v>3242</v>
      </c>
      <c r="G9" s="15">
        <v>3.0842607313195547E-2</v>
      </c>
      <c r="H9" s="19">
        <v>2685</v>
      </c>
      <c r="I9" s="15">
        <v>1.8656716417910779E-3</v>
      </c>
      <c r="J9" s="19"/>
      <c r="K9" s="15"/>
      <c r="L9" s="19"/>
      <c r="M9" s="15"/>
      <c r="N9" s="19">
        <v>545</v>
      </c>
      <c r="O9" s="15">
        <v>-0.24827586206896557</v>
      </c>
      <c r="P9" s="19">
        <v>6708</v>
      </c>
      <c r="Q9" s="15">
        <v>7.3108302671572645E-2</v>
      </c>
    </row>
    <row r="10" spans="1:17" ht="18.95" customHeight="1" x14ac:dyDescent="0.4">
      <c r="A10" s="2" t="s">
        <v>7</v>
      </c>
      <c r="B10" s="19">
        <v>3023</v>
      </c>
      <c r="C10" s="15">
        <v>1.2576549663928303</v>
      </c>
      <c r="D10" s="19">
        <v>315</v>
      </c>
      <c r="E10" s="15">
        <v>0.83139534883720922</v>
      </c>
      <c r="F10" s="19">
        <v>1215</v>
      </c>
      <c r="G10" s="15">
        <v>0.99835526315789469</v>
      </c>
      <c r="H10" s="19">
        <v>609</v>
      </c>
      <c r="I10" s="15">
        <v>1.0032894736842106</v>
      </c>
      <c r="J10" s="19"/>
      <c r="K10" s="15"/>
      <c r="L10" s="19"/>
      <c r="M10" s="15"/>
      <c r="N10" s="19">
        <v>47</v>
      </c>
      <c r="O10" s="15">
        <v>1.35</v>
      </c>
      <c r="P10" s="19">
        <v>837</v>
      </c>
      <c r="Q10" s="15">
        <v>2.5617021276595744</v>
      </c>
    </row>
    <row r="11" spans="1:17" ht="18.95" customHeight="1" x14ac:dyDescent="0.4">
      <c r="A11" s="2" t="s">
        <v>8</v>
      </c>
      <c r="B11" s="19">
        <v>631</v>
      </c>
      <c r="C11" s="15">
        <v>4.2975206611570282E-2</v>
      </c>
      <c r="D11" s="19"/>
      <c r="E11" s="15"/>
      <c r="F11" s="19">
        <v>18</v>
      </c>
      <c r="G11" s="15">
        <v>0.125</v>
      </c>
      <c r="H11" s="19">
        <v>32</v>
      </c>
      <c r="I11" s="15">
        <v>-0.31914893617021278</v>
      </c>
      <c r="J11" s="19"/>
      <c r="K11" s="15"/>
      <c r="L11" s="19"/>
      <c r="M11" s="15"/>
      <c r="N11" s="19">
        <v>129</v>
      </c>
      <c r="O11" s="15">
        <v>-0.18867924528301883</v>
      </c>
      <c r="P11" s="19">
        <v>451</v>
      </c>
      <c r="Q11" s="15">
        <v>0.17754569190600522</v>
      </c>
    </row>
    <row r="12" spans="1:17" ht="18.95" customHeight="1" x14ac:dyDescent="0.4">
      <c r="A12" s="2" t="s">
        <v>9</v>
      </c>
      <c r="B12" s="19">
        <v>2217</v>
      </c>
      <c r="C12" s="15">
        <v>9.643916913946593E-2</v>
      </c>
      <c r="D12" s="19">
        <v>231</v>
      </c>
      <c r="E12" s="15">
        <v>0.30508474576271194</v>
      </c>
      <c r="F12" s="19">
        <v>827</v>
      </c>
      <c r="G12" s="15">
        <v>0.12059620596205956</v>
      </c>
      <c r="H12" s="19">
        <v>121</v>
      </c>
      <c r="I12" s="15">
        <v>-0.27976190476190477</v>
      </c>
      <c r="J12" s="19"/>
      <c r="K12" s="15"/>
      <c r="L12" s="19"/>
      <c r="M12" s="15"/>
      <c r="N12" s="19">
        <v>28</v>
      </c>
      <c r="O12" s="15">
        <v>-0.2432432432432432</v>
      </c>
      <c r="P12" s="19">
        <v>1010</v>
      </c>
      <c r="Q12" s="15">
        <v>0.1197339246119733</v>
      </c>
    </row>
    <row r="13" spans="1:17" ht="18.95" customHeight="1" x14ac:dyDescent="0.4">
      <c r="A13" s="2" t="s">
        <v>10</v>
      </c>
      <c r="B13" s="19">
        <v>45097</v>
      </c>
      <c r="C13" s="15">
        <v>0.10226578349179971</v>
      </c>
      <c r="D13" s="19">
        <v>10613</v>
      </c>
      <c r="E13" s="15">
        <v>0.18184855233853003</v>
      </c>
      <c r="F13" s="19">
        <v>21463</v>
      </c>
      <c r="G13" s="15">
        <v>0.11496103896103893</v>
      </c>
      <c r="H13" s="19">
        <v>9598</v>
      </c>
      <c r="I13" s="15">
        <v>0.10372585096596132</v>
      </c>
      <c r="J13" s="19"/>
      <c r="K13" s="15"/>
      <c r="L13" s="19"/>
      <c r="M13" s="15"/>
      <c r="N13" s="19">
        <v>977</v>
      </c>
      <c r="O13" s="15">
        <v>-0.11020036429872493</v>
      </c>
      <c r="P13" s="19">
        <v>2754</v>
      </c>
      <c r="Q13" s="15">
        <v>-0.14868624420401855</v>
      </c>
    </row>
    <row r="14" spans="1:17" ht="18.95" customHeight="1" x14ac:dyDescent="0.4">
      <c r="A14" s="2" t="s">
        <v>11</v>
      </c>
      <c r="B14" s="19">
        <v>1050</v>
      </c>
      <c r="C14" s="15">
        <v>6.5989847715736127E-2</v>
      </c>
      <c r="D14" s="19">
        <v>5</v>
      </c>
      <c r="E14" s="15"/>
      <c r="F14" s="19">
        <v>21</v>
      </c>
      <c r="G14" s="15">
        <v>-0.125</v>
      </c>
      <c r="H14" s="19">
        <v>11</v>
      </c>
      <c r="I14" s="15">
        <v>-0.3125</v>
      </c>
      <c r="J14" s="19"/>
      <c r="K14" s="15"/>
      <c r="L14" s="19"/>
      <c r="M14" s="15"/>
      <c r="N14" s="19">
        <v>239</v>
      </c>
      <c r="O14" s="15">
        <v>-0.17869415807560141</v>
      </c>
      <c r="P14" s="19">
        <v>774</v>
      </c>
      <c r="Q14" s="15">
        <v>0.18894009216589858</v>
      </c>
    </row>
    <row r="15" spans="1:17" ht="18.95" customHeight="1" x14ac:dyDescent="0.4">
      <c r="A15" s="2" t="s">
        <v>12</v>
      </c>
      <c r="B15" s="19">
        <v>2462</v>
      </c>
      <c r="C15" s="15">
        <v>4.5435244161358801E-2</v>
      </c>
      <c r="D15" s="19">
        <v>39</v>
      </c>
      <c r="E15" s="15">
        <v>0.69565217391304346</v>
      </c>
      <c r="F15" s="19">
        <v>326</v>
      </c>
      <c r="G15" s="15">
        <v>0.23018867924528297</v>
      </c>
      <c r="H15" s="19">
        <v>6</v>
      </c>
      <c r="I15" s="15"/>
      <c r="J15" s="19"/>
      <c r="K15" s="15"/>
      <c r="L15" s="19">
        <v>2091</v>
      </c>
      <c r="M15" s="15">
        <v>1.2100677637947754E-2</v>
      </c>
      <c r="N15" s="19">
        <v>95</v>
      </c>
      <c r="O15" s="15">
        <v>0.31944444444444442</v>
      </c>
      <c r="P15" s="19"/>
      <c r="Q15" s="15"/>
    </row>
    <row r="16" spans="1:17" ht="18.95" customHeight="1" x14ac:dyDescent="0.4">
      <c r="A16" s="2" t="s">
        <v>13</v>
      </c>
      <c r="B16" s="19">
        <v>266</v>
      </c>
      <c r="C16" s="15">
        <v>-2.9197080291970767E-2</v>
      </c>
      <c r="D16" s="19">
        <v>20</v>
      </c>
      <c r="E16" s="15">
        <v>-4.7619047619047672E-2</v>
      </c>
      <c r="F16" s="19">
        <v>56</v>
      </c>
      <c r="G16" s="15">
        <v>7.6923076923076872E-2</v>
      </c>
      <c r="H16" s="19"/>
      <c r="I16" s="15"/>
      <c r="J16" s="19"/>
      <c r="K16" s="15"/>
      <c r="L16" s="19"/>
      <c r="M16" s="15"/>
      <c r="N16" s="19">
        <v>4</v>
      </c>
      <c r="O16" s="15"/>
      <c r="P16" s="19">
        <v>185</v>
      </c>
      <c r="Q16" s="15">
        <v>-7.0351758793969821E-2</v>
      </c>
    </row>
    <row r="17" spans="1:17" ht="18.95" customHeight="1" x14ac:dyDescent="0.4">
      <c r="A17" s="2" t="s">
        <v>14</v>
      </c>
      <c r="B17" s="19">
        <v>8825</v>
      </c>
      <c r="C17" s="15">
        <v>0.19742198100407049</v>
      </c>
      <c r="D17" s="19">
        <v>605</v>
      </c>
      <c r="E17" s="15">
        <v>0.38761467889908263</v>
      </c>
      <c r="F17" s="19">
        <v>2824</v>
      </c>
      <c r="G17" s="15">
        <v>0.20119098256061241</v>
      </c>
      <c r="H17" s="19">
        <v>1439</v>
      </c>
      <c r="I17" s="15">
        <v>0.1512</v>
      </c>
      <c r="J17" s="19"/>
      <c r="K17" s="15"/>
      <c r="L17" s="19"/>
      <c r="M17" s="15"/>
      <c r="N17" s="19">
        <v>496</v>
      </c>
      <c r="O17" s="15">
        <v>-0.11743772241992878</v>
      </c>
      <c r="P17" s="19">
        <v>3461</v>
      </c>
      <c r="Q17" s="15">
        <v>0.24855699855699864</v>
      </c>
    </row>
    <row r="18" spans="1:17" ht="18.95" customHeight="1" x14ac:dyDescent="0.4">
      <c r="A18" s="2" t="s">
        <v>15</v>
      </c>
      <c r="B18" s="19">
        <v>3636</v>
      </c>
      <c r="C18" s="15">
        <v>-5.4110301768990676E-2</v>
      </c>
      <c r="D18" s="19">
        <v>156</v>
      </c>
      <c r="E18" s="15">
        <v>0.21875</v>
      </c>
      <c r="F18" s="19">
        <v>834</v>
      </c>
      <c r="G18" s="15">
        <v>-5.9751972942502785E-2</v>
      </c>
      <c r="H18" s="19">
        <v>420</v>
      </c>
      <c r="I18" s="15">
        <v>-9.2872570194384441E-2</v>
      </c>
      <c r="J18" s="19"/>
      <c r="K18" s="15"/>
      <c r="L18" s="19"/>
      <c r="M18" s="15"/>
      <c r="N18" s="19">
        <v>788</v>
      </c>
      <c r="O18" s="15">
        <v>-0.13501646542261247</v>
      </c>
      <c r="P18" s="19">
        <v>1459</v>
      </c>
      <c r="Q18" s="15">
        <v>-1.1517615176151796E-2</v>
      </c>
    </row>
    <row r="19" spans="1:17" ht="18.95" customHeight="1" x14ac:dyDescent="0.4">
      <c r="A19" s="2" t="s">
        <v>16</v>
      </c>
      <c r="B19" s="19">
        <v>4606</v>
      </c>
      <c r="C19" s="15">
        <v>1.2307692307692353E-2</v>
      </c>
      <c r="D19" s="19">
        <v>246</v>
      </c>
      <c r="E19" s="15">
        <v>0.9838709677419355</v>
      </c>
      <c r="F19" s="19">
        <v>283</v>
      </c>
      <c r="G19" s="15">
        <v>0.79113924050632911</v>
      </c>
      <c r="H19" s="19">
        <v>13</v>
      </c>
      <c r="I19" s="15"/>
      <c r="J19" s="19"/>
      <c r="K19" s="15"/>
      <c r="L19" s="19">
        <v>4064</v>
      </c>
      <c r="M19" s="15">
        <v>-4.6680741262022041E-2</v>
      </c>
      <c r="N19" s="19">
        <v>50</v>
      </c>
      <c r="O19" s="15">
        <v>0.38888888888888884</v>
      </c>
      <c r="P19" s="19"/>
      <c r="Q19" s="15"/>
    </row>
    <row r="20" spans="1:17" ht="18.95" customHeight="1" x14ac:dyDescent="0.4">
      <c r="A20" s="2" t="s">
        <v>17</v>
      </c>
      <c r="B20" s="19">
        <v>2923</v>
      </c>
      <c r="C20" s="15">
        <v>0.2009038619556287</v>
      </c>
      <c r="D20" s="19">
        <v>922</v>
      </c>
      <c r="E20" s="15">
        <v>0.32853025936599423</v>
      </c>
      <c r="F20" s="19">
        <v>1786</v>
      </c>
      <c r="G20" s="15">
        <v>0.17965653896961697</v>
      </c>
      <c r="H20" s="19">
        <v>53</v>
      </c>
      <c r="I20" s="15">
        <v>1.2083333333333335</v>
      </c>
      <c r="J20" s="19"/>
      <c r="K20" s="15"/>
      <c r="L20" s="19"/>
      <c r="M20" s="15"/>
      <c r="N20" s="19">
        <v>64</v>
      </c>
      <c r="O20" s="15">
        <v>1.064516129032258</v>
      </c>
      <c r="P20" s="19">
        <v>98</v>
      </c>
      <c r="Q20" s="15">
        <v>-0.42690058479532167</v>
      </c>
    </row>
    <row r="21" spans="1:17" ht="18.95" customHeight="1" x14ac:dyDescent="0.4">
      <c r="A21" s="2" t="s">
        <v>18</v>
      </c>
      <c r="B21" s="19">
        <v>474</v>
      </c>
      <c r="C21" s="15">
        <v>0.12589073634204273</v>
      </c>
      <c r="D21" s="19">
        <v>309</v>
      </c>
      <c r="E21" s="15">
        <v>0.12363636363636354</v>
      </c>
      <c r="F21" s="19">
        <v>150</v>
      </c>
      <c r="G21" s="15">
        <v>0.1278195488721805</v>
      </c>
      <c r="H21" s="19"/>
      <c r="I21" s="15"/>
      <c r="J21" s="19"/>
      <c r="K21" s="15"/>
      <c r="L21" s="19"/>
      <c r="M21" s="15"/>
      <c r="N21" s="19"/>
      <c r="O21" s="15"/>
      <c r="P21" s="19">
        <v>12</v>
      </c>
      <c r="Q21" s="15">
        <v>9.0909090909090828E-2</v>
      </c>
    </row>
    <row r="22" spans="1:17" ht="18.95" customHeight="1" x14ac:dyDescent="0.4">
      <c r="A22" s="2" t="s">
        <v>19</v>
      </c>
      <c r="B22" s="19">
        <v>117264</v>
      </c>
      <c r="C22" s="15">
        <v>5.7365962741880328E-2</v>
      </c>
      <c r="D22" s="19">
        <v>18484</v>
      </c>
      <c r="E22" s="15">
        <v>0.11524073850609384</v>
      </c>
      <c r="F22" s="19">
        <v>48578</v>
      </c>
      <c r="G22" s="15">
        <v>4.4239036973344747E-2</v>
      </c>
      <c r="H22" s="19">
        <v>15641</v>
      </c>
      <c r="I22" s="15">
        <v>7.4170730032278032E-2</v>
      </c>
      <c r="J22" s="19"/>
      <c r="K22" s="15"/>
      <c r="L22" s="19"/>
      <c r="M22" s="15"/>
      <c r="N22" s="19">
        <v>2630</v>
      </c>
      <c r="O22" s="15">
        <v>-5.6332974524578416E-2</v>
      </c>
      <c r="P22" s="19">
        <v>31988</v>
      </c>
      <c r="Q22" s="15">
        <v>4.737893323728759E-2</v>
      </c>
    </row>
    <row r="23" spans="1:17" ht="18.95" customHeight="1" x14ac:dyDescent="0.4">
      <c r="A23" s="2" t="s">
        <v>84</v>
      </c>
      <c r="B23" s="19">
        <v>32338</v>
      </c>
      <c r="C23" s="15">
        <v>0.10716242125445086</v>
      </c>
      <c r="D23" s="19">
        <v>7625</v>
      </c>
      <c r="E23" s="15">
        <v>0.18015787029871544</v>
      </c>
      <c r="F23" s="19">
        <v>15698</v>
      </c>
      <c r="G23" s="15">
        <v>0.12837837837837829</v>
      </c>
      <c r="H23" s="19">
        <v>6178</v>
      </c>
      <c r="I23" s="15">
        <v>0.10895709926404584</v>
      </c>
      <c r="J23" s="19"/>
      <c r="K23" s="15"/>
      <c r="L23" s="19"/>
      <c r="M23" s="15"/>
      <c r="N23" s="19">
        <v>899</v>
      </c>
      <c r="O23" s="15">
        <v>-0.10458167330677293</v>
      </c>
      <c r="P23" s="19">
        <v>2238</v>
      </c>
      <c r="Q23" s="15">
        <v>-0.13723978411719351</v>
      </c>
    </row>
    <row r="24" spans="1:17" ht="18.95" customHeight="1" x14ac:dyDescent="0.4">
      <c r="A24" s="2" t="s">
        <v>20</v>
      </c>
      <c r="B24" s="19">
        <v>42654</v>
      </c>
      <c r="C24" s="15">
        <v>5.9068901303538146E-2</v>
      </c>
      <c r="D24" s="19">
        <v>6211</v>
      </c>
      <c r="E24" s="15">
        <v>0.12477363274176012</v>
      </c>
      <c r="F24" s="19">
        <v>16533</v>
      </c>
      <c r="G24" s="15">
        <v>7.2805139186295609E-2</v>
      </c>
      <c r="H24" s="19">
        <v>7661</v>
      </c>
      <c r="I24" s="15">
        <v>1.8208399787347229E-2</v>
      </c>
      <c r="J24" s="19"/>
      <c r="K24" s="15"/>
      <c r="L24" s="19"/>
      <c r="M24" s="15"/>
      <c r="N24" s="19">
        <v>866</v>
      </c>
      <c r="O24" s="15">
        <v>-8.9379600420609884E-2</v>
      </c>
      <c r="P24" s="19">
        <v>11412</v>
      </c>
      <c r="Q24" s="15">
        <v>4.5821114369501537E-2</v>
      </c>
    </row>
    <row r="25" spans="1:17" ht="18.95" customHeight="1" x14ac:dyDescent="0.4">
      <c r="A25" s="2" t="s">
        <v>85</v>
      </c>
      <c r="B25" s="19">
        <v>1123</v>
      </c>
      <c r="C25" s="15">
        <v>0.14591836734693886</v>
      </c>
      <c r="D25" s="19"/>
      <c r="E25" s="15"/>
      <c r="F25" s="19"/>
      <c r="G25" s="15"/>
      <c r="H25" s="19"/>
      <c r="I25" s="15"/>
      <c r="J25" s="19">
        <v>1123</v>
      </c>
      <c r="K25" s="15">
        <v>0.14591836734693886</v>
      </c>
      <c r="L25" s="19"/>
      <c r="M25" s="15"/>
      <c r="N25" s="19">
        <v>29</v>
      </c>
      <c r="O25" s="15">
        <v>-0.19444444444444442</v>
      </c>
      <c r="P25" s="19"/>
      <c r="Q25" s="15"/>
    </row>
    <row r="26" spans="1:17" ht="18.95" customHeight="1" x14ac:dyDescent="0.4">
      <c r="A26" s="2" t="s">
        <v>21</v>
      </c>
      <c r="B26" s="19">
        <v>4152</v>
      </c>
      <c r="C26" s="15">
        <v>-1.8439716312056764E-2</v>
      </c>
      <c r="D26" s="19"/>
      <c r="E26" s="15"/>
      <c r="F26" s="19"/>
      <c r="G26" s="15"/>
      <c r="H26" s="19"/>
      <c r="I26" s="15"/>
      <c r="J26" s="19">
        <v>4152</v>
      </c>
      <c r="K26" s="15">
        <v>-1.8439716312056764E-2</v>
      </c>
      <c r="L26" s="19"/>
      <c r="M26" s="15"/>
      <c r="N26" s="19">
        <v>74</v>
      </c>
      <c r="O26" s="15">
        <v>-0.19565217391304346</v>
      </c>
      <c r="P26" s="19"/>
      <c r="Q26" s="15"/>
    </row>
    <row r="27" spans="1:17" ht="18.95" customHeight="1" x14ac:dyDescent="0.4">
      <c r="A27" s="2" t="s">
        <v>22</v>
      </c>
      <c r="B27" s="19">
        <v>8368</v>
      </c>
      <c r="C27" s="15">
        <v>5.6699078166435157E-2</v>
      </c>
      <c r="D27" s="19"/>
      <c r="E27" s="15"/>
      <c r="F27" s="19"/>
      <c r="G27" s="15"/>
      <c r="H27" s="19"/>
      <c r="I27" s="15"/>
      <c r="J27" s="19">
        <v>8368</v>
      </c>
      <c r="K27" s="15">
        <v>5.6699078166435157E-2</v>
      </c>
      <c r="L27" s="19"/>
      <c r="M27" s="15"/>
      <c r="N27" s="19">
        <v>158</v>
      </c>
      <c r="O27" s="15">
        <v>-0.29777777777777781</v>
      </c>
      <c r="P27" s="19"/>
      <c r="Q27" s="15"/>
    </row>
    <row r="28" spans="1:17" ht="18" thickBot="1" x14ac:dyDescent="0.45">
      <c r="A28" s="11" t="s">
        <v>86</v>
      </c>
      <c r="B28" s="11">
        <v>63852</v>
      </c>
      <c r="C28" s="12"/>
      <c r="D28" s="12">
        <v>4447</v>
      </c>
      <c r="E28" s="11"/>
      <c r="F28" s="11">
        <v>11806</v>
      </c>
      <c r="G28" s="12"/>
      <c r="H28" s="12">
        <v>2147</v>
      </c>
      <c r="I28" s="11"/>
      <c r="J28" s="11"/>
      <c r="K28" s="12"/>
      <c r="L28" s="12"/>
      <c r="M28" s="11"/>
      <c r="N28" s="11">
        <v>343</v>
      </c>
      <c r="O28" s="12"/>
      <c r="P28" s="12">
        <v>45110</v>
      </c>
      <c r="Q28" s="11"/>
    </row>
  </sheetData>
  <mergeCells count="8">
    <mergeCell ref="D1:E1"/>
    <mergeCell ref="P1:Q1"/>
    <mergeCell ref="B1:C1"/>
    <mergeCell ref="F1:G1"/>
    <mergeCell ref="N1:O1"/>
    <mergeCell ref="L1:M1"/>
    <mergeCell ref="H1:I1"/>
    <mergeCell ref="J1:K1"/>
  </mergeCells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1425-461F-4A73-AB9D-7EE1F2F8030D}">
  <dimension ref="A1:C28"/>
  <sheetViews>
    <sheetView workbookViewId="0"/>
  </sheetViews>
  <sheetFormatPr defaultColWidth="9.140625" defaultRowHeight="11.25" x14ac:dyDescent="0.2"/>
  <cols>
    <col min="1" max="1" width="25.5703125" style="14" bestFit="1" customWidth="1"/>
    <col min="2" max="2" width="32.5703125" style="14" customWidth="1"/>
    <col min="3" max="3" width="33.7109375" style="14" customWidth="1"/>
    <col min="4" max="16384" width="9.140625" style="14"/>
  </cols>
  <sheetData>
    <row r="1" spans="1:3" ht="51.75" customHeight="1" x14ac:dyDescent="0.2">
      <c r="A1" s="24" t="s">
        <v>35</v>
      </c>
      <c r="B1" s="24" t="s">
        <v>107</v>
      </c>
      <c r="C1" s="24" t="s">
        <v>108</v>
      </c>
    </row>
    <row r="2" spans="1:3" ht="17.25" x14ac:dyDescent="0.4">
      <c r="A2" s="1" t="s">
        <v>0</v>
      </c>
      <c r="B2" s="25">
        <v>35.871116897087717</v>
      </c>
      <c r="C2" s="15">
        <v>0.10252599811820207</v>
      </c>
    </row>
    <row r="3" spans="1:3" ht="17.25" x14ac:dyDescent="0.4">
      <c r="A3" s="1" t="s">
        <v>1</v>
      </c>
      <c r="B3" s="25">
        <v>91.564248971715188</v>
      </c>
      <c r="C3" s="15">
        <v>5.4899090206474987E-3</v>
      </c>
    </row>
    <row r="4" spans="1:3" ht="17.25" x14ac:dyDescent="0.4">
      <c r="A4" s="1" t="s">
        <v>2</v>
      </c>
      <c r="B4" s="25">
        <v>11.148106096980751</v>
      </c>
      <c r="C4" s="15">
        <v>8.7358529773870153E-2</v>
      </c>
    </row>
    <row r="5" spans="1:3" ht="17.25" x14ac:dyDescent="0.4">
      <c r="A5" s="1" t="s">
        <v>3</v>
      </c>
      <c r="B5" s="25">
        <v>78.65292201245687</v>
      </c>
      <c r="C5" s="15">
        <v>5.8738103041067635E-2</v>
      </c>
    </row>
    <row r="6" spans="1:3" ht="17.25" x14ac:dyDescent="0.4">
      <c r="A6" s="1" t="s">
        <v>4</v>
      </c>
      <c r="B6" s="26">
        <v>74.358626041426021</v>
      </c>
      <c r="C6" s="15">
        <v>-1.9348357240108749E-2</v>
      </c>
    </row>
    <row r="7" spans="1:3" ht="17.25" x14ac:dyDescent="0.4">
      <c r="A7" s="1" t="s">
        <v>5</v>
      </c>
      <c r="B7" s="25">
        <v>14.854661780585744</v>
      </c>
      <c r="C7" s="15">
        <v>0.13451574914096764</v>
      </c>
    </row>
    <row r="8" spans="1:3" ht="17.25" x14ac:dyDescent="0.4">
      <c r="A8" s="1" t="s">
        <v>6</v>
      </c>
      <c r="B8" s="25">
        <v>134.70628200518408</v>
      </c>
      <c r="C8" s="15">
        <v>1.3699055974046415E-2</v>
      </c>
    </row>
    <row r="9" spans="1:3" ht="17.25" x14ac:dyDescent="0.4">
      <c r="A9" s="1" t="s">
        <v>7</v>
      </c>
      <c r="B9" s="25">
        <v>28.657078853038101</v>
      </c>
      <c r="C9" s="15">
        <v>1.2148198031277144</v>
      </c>
    </row>
    <row r="10" spans="1:3" ht="17.25" x14ac:dyDescent="0.4">
      <c r="A10" s="1" t="s">
        <v>8</v>
      </c>
      <c r="B10" s="25">
        <v>5.9816793768663716</v>
      </c>
      <c r="C10" s="15">
        <v>2.3186525913360789E-2</v>
      </c>
    </row>
    <row r="11" spans="1:3" ht="17.25" x14ac:dyDescent="0.4">
      <c r="A11" s="1" t="s">
        <v>9</v>
      </c>
      <c r="B11" s="25">
        <v>21.016455116501977</v>
      </c>
      <c r="C11" s="15">
        <v>7.5636100681490959E-2</v>
      </c>
    </row>
    <row r="12" spans="1:3" ht="17.25" x14ac:dyDescent="0.4">
      <c r="A12" s="1" t="s">
        <v>10</v>
      </c>
      <c r="B12" s="25">
        <v>427.50522164586806</v>
      </c>
      <c r="C12" s="15">
        <v>8.1352164936143501E-2</v>
      </c>
    </row>
    <row r="13" spans="1:3" ht="17.25" x14ac:dyDescent="0.4">
      <c r="A13" s="1" t="s">
        <v>11</v>
      </c>
      <c r="B13" s="25">
        <v>9.9536661580185264</v>
      </c>
      <c r="C13" s="15">
        <v>4.5764503344883911E-2</v>
      </c>
    </row>
    <row r="14" spans="1:3" ht="17.25" x14ac:dyDescent="0.4">
      <c r="A14" s="1" t="s">
        <v>12</v>
      </c>
      <c r="B14" s="25">
        <v>23.338977220039631</v>
      </c>
      <c r="C14" s="15">
        <v>2.5599888434567841E-2</v>
      </c>
    </row>
    <row r="15" spans="1:3" ht="17.25" x14ac:dyDescent="0.4">
      <c r="A15" s="1" t="s">
        <v>13</v>
      </c>
      <c r="B15" s="25">
        <v>2.5215954266980267</v>
      </c>
      <c r="C15" s="15">
        <v>-4.7616414593698253E-2</v>
      </c>
    </row>
    <row r="16" spans="1:3" ht="17.25" x14ac:dyDescent="0.4">
      <c r="A16" s="1" t="s">
        <v>14</v>
      </c>
      <c r="B16" s="25">
        <v>83.658194137631895</v>
      </c>
      <c r="C16" s="15">
        <v>0.17470293543817528</v>
      </c>
    </row>
    <row r="17" spans="1:3" ht="17.25" x14ac:dyDescent="0.4">
      <c r="A17" s="1" t="s">
        <v>15</v>
      </c>
      <c r="B17" s="25">
        <v>34.46812395290987</v>
      </c>
      <c r="C17" s="15">
        <v>-7.2056950064524061E-2</v>
      </c>
    </row>
    <row r="18" spans="1:3" ht="17.25" x14ac:dyDescent="0.4">
      <c r="A18" s="1" t="s">
        <v>16</v>
      </c>
      <c r="B18" s="25">
        <v>43.663415546507935</v>
      </c>
      <c r="C18" s="15">
        <v>-6.8991244645866256E-3</v>
      </c>
    </row>
    <row r="19" spans="1:3" ht="17.25" x14ac:dyDescent="0.4">
      <c r="A19" s="1" t="s">
        <v>17</v>
      </c>
      <c r="B19" s="25">
        <v>27.709110647512524</v>
      </c>
      <c r="C19" s="15">
        <v>0.17811875362051066</v>
      </c>
    </row>
    <row r="20" spans="1:3" ht="17.25" x14ac:dyDescent="0.4">
      <c r="A20" s="1" t="s">
        <v>18</v>
      </c>
      <c r="B20" s="25">
        <v>4.4933692941912202</v>
      </c>
      <c r="C20" s="15">
        <v>0.10452887448635417</v>
      </c>
    </row>
    <row r="21" spans="1:3" ht="17.25" x14ac:dyDescent="0.4">
      <c r="A21" s="1" t="s">
        <v>19</v>
      </c>
      <c r="B21" s="25">
        <v>1111.625436527509</v>
      </c>
      <c r="C21" s="15">
        <v>3.7304241921275461E-2</v>
      </c>
    </row>
    <row r="22" spans="1:3" ht="17.25" x14ac:dyDescent="0.4">
      <c r="A22" s="1" t="s">
        <v>84</v>
      </c>
      <c r="B22" s="25">
        <v>306.55395830286011</v>
      </c>
      <c r="C22" s="15">
        <v>8.6155897325238762E-2</v>
      </c>
    </row>
    <row r="23" spans="1:3" ht="17.25" x14ac:dyDescent="0.4">
      <c r="A23" s="1" t="s">
        <v>20</v>
      </c>
      <c r="B23" s="25">
        <v>404.34635838487833</v>
      </c>
      <c r="C23" s="15">
        <v>3.897487012001033E-2</v>
      </c>
    </row>
    <row r="24" spans="1:3" ht="17.25" x14ac:dyDescent="0.4">
      <c r="A24" s="1" t="s">
        <v>85</v>
      </c>
      <c r="B24" s="25">
        <v>10.645682948052196</v>
      </c>
      <c r="C24" s="15">
        <v>0.12417651525506312</v>
      </c>
    </row>
    <row r="25" spans="1:3" ht="17.25" x14ac:dyDescent="0.4">
      <c r="A25" s="1" t="s">
        <v>21</v>
      </c>
      <c r="B25" s="25">
        <v>39.359639893421829</v>
      </c>
      <c r="C25" s="15">
        <v>-3.7063153299642382E-2</v>
      </c>
    </row>
    <row r="26" spans="1:3" ht="17.25" x14ac:dyDescent="0.4">
      <c r="A26" s="1" t="s">
        <v>22</v>
      </c>
      <c r="B26" s="25">
        <v>79.325979438380031</v>
      </c>
      <c r="C26" s="15">
        <v>3.6650010346440887E-2</v>
      </c>
    </row>
    <row r="27" spans="1:3" ht="18" thickBot="1" x14ac:dyDescent="0.45">
      <c r="A27" s="11" t="s">
        <v>86</v>
      </c>
      <c r="B27" s="40">
        <v>605.29665859218949</v>
      </c>
      <c r="C27" s="11"/>
    </row>
    <row r="28" spans="1:3" x14ac:dyDescent="0.2">
      <c r="B28" s="23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69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1" width="25.5703125" style="2" bestFit="1" customWidth="1"/>
    <col min="2" max="2" width="14" style="2" bestFit="1" customWidth="1"/>
    <col min="3" max="3" width="13.42578125" style="2" customWidth="1"/>
    <col min="4" max="4" width="45.85546875" style="2" bestFit="1" customWidth="1"/>
    <col min="5" max="5" width="42.42578125" style="19" customWidth="1"/>
    <col min="6" max="6" width="27.5703125" style="2" customWidth="1"/>
    <col min="7" max="14" width="9.140625" style="2"/>
    <col min="15" max="15" width="15.140625" style="2" bestFit="1" customWidth="1"/>
    <col min="16" max="16" width="63" style="2" bestFit="1" customWidth="1"/>
    <col min="17" max="16384" width="9.140625" style="2"/>
  </cols>
  <sheetData>
    <row r="1" spans="1:6" x14ac:dyDescent="0.4">
      <c r="A1" s="24" t="s">
        <v>35</v>
      </c>
      <c r="B1" s="24" t="s">
        <v>62</v>
      </c>
      <c r="C1" s="24" t="s">
        <v>36</v>
      </c>
      <c r="D1" s="24" t="s">
        <v>37</v>
      </c>
      <c r="E1" s="41" t="s">
        <v>56</v>
      </c>
      <c r="F1" s="24" t="s">
        <v>39</v>
      </c>
    </row>
    <row r="2" spans="1:6" ht="18.95" customHeight="1" x14ac:dyDescent="0.4">
      <c r="A2" s="2" t="s">
        <v>0</v>
      </c>
      <c r="B2" s="2" t="s">
        <v>63</v>
      </c>
      <c r="C2" s="2" t="s">
        <v>34</v>
      </c>
      <c r="D2" s="2" t="s">
        <v>26</v>
      </c>
      <c r="E2" s="19">
        <v>46</v>
      </c>
      <c r="F2" s="3">
        <v>29.208760088134259</v>
      </c>
    </row>
    <row r="3" spans="1:6" ht="18.95" customHeight="1" x14ac:dyDescent="0.4">
      <c r="A3" s="2" t="s">
        <v>0</v>
      </c>
      <c r="B3" s="2" t="s">
        <v>64</v>
      </c>
      <c r="C3" s="2" t="s">
        <v>31</v>
      </c>
      <c r="D3" s="2" t="s">
        <v>29</v>
      </c>
      <c r="E3" s="19">
        <v>82</v>
      </c>
      <c r="F3" s="3">
        <v>28.605815352950412</v>
      </c>
    </row>
    <row r="4" spans="1:6" ht="18.95" customHeight="1" x14ac:dyDescent="0.4">
      <c r="A4" s="2" t="s">
        <v>0</v>
      </c>
      <c r="B4" s="2" t="s">
        <v>65</v>
      </c>
      <c r="C4" s="2" t="s">
        <v>28</v>
      </c>
      <c r="D4" s="2" t="s">
        <v>25</v>
      </c>
      <c r="E4" s="19">
        <v>8</v>
      </c>
      <c r="F4" s="3">
        <v>13.107448307500736</v>
      </c>
    </row>
    <row r="5" spans="1:6" ht="18.95" customHeight="1" x14ac:dyDescent="0.4">
      <c r="A5" s="2" t="s">
        <v>0</v>
      </c>
      <c r="B5" s="2" t="s">
        <v>66</v>
      </c>
      <c r="C5" s="2" t="s">
        <v>33</v>
      </c>
      <c r="D5" s="2" t="s">
        <v>29</v>
      </c>
      <c r="E5" s="19">
        <v>47</v>
      </c>
      <c r="F5" s="3">
        <v>16.485848477514356</v>
      </c>
    </row>
    <row r="6" spans="1:6" ht="18.95" customHeight="1" x14ac:dyDescent="0.4">
      <c r="A6" s="2" t="s">
        <v>0</v>
      </c>
      <c r="B6" s="2" t="s">
        <v>67</v>
      </c>
      <c r="C6" s="2" t="s">
        <v>28</v>
      </c>
      <c r="D6" s="2" t="s">
        <v>110</v>
      </c>
      <c r="E6" s="19">
        <v>113</v>
      </c>
      <c r="F6" s="3">
        <v>32.875022547028742</v>
      </c>
    </row>
    <row r="7" spans="1:6" ht="18.95" customHeight="1" x14ac:dyDescent="0.4">
      <c r="A7" s="2" t="s">
        <v>0</v>
      </c>
      <c r="B7" s="2" t="s">
        <v>68</v>
      </c>
      <c r="C7" s="2" t="s">
        <v>31</v>
      </c>
      <c r="D7" s="2" t="s">
        <v>32</v>
      </c>
      <c r="E7" s="19">
        <v>35</v>
      </c>
      <c r="F7" s="3">
        <v>26.43364776786726</v>
      </c>
    </row>
    <row r="8" spans="1:6" ht="18.95" customHeight="1" x14ac:dyDescent="0.4">
      <c r="A8" s="2" t="s">
        <v>0</v>
      </c>
      <c r="B8" s="2" t="s">
        <v>69</v>
      </c>
      <c r="C8" s="2" t="s">
        <v>28</v>
      </c>
      <c r="D8" s="2" t="s">
        <v>30</v>
      </c>
      <c r="E8" s="19">
        <v>110</v>
      </c>
      <c r="F8" s="3">
        <v>29.830184892909635</v>
      </c>
    </row>
    <row r="9" spans="1:6" ht="18.95" customHeight="1" x14ac:dyDescent="0.4">
      <c r="A9" s="2" t="s">
        <v>0</v>
      </c>
      <c r="B9" s="2" t="s">
        <v>70</v>
      </c>
      <c r="C9" s="2" t="s">
        <v>33</v>
      </c>
      <c r="D9" s="2" t="s">
        <v>30</v>
      </c>
      <c r="E9" s="19">
        <v>34</v>
      </c>
      <c r="F9" s="3">
        <v>13.808452397391015</v>
      </c>
    </row>
    <row r="10" spans="1:6" ht="18.95" customHeight="1" x14ac:dyDescent="0.4">
      <c r="A10" s="2" t="s">
        <v>0</v>
      </c>
      <c r="B10" s="2" t="s">
        <v>71</v>
      </c>
      <c r="C10" s="2" t="s">
        <v>31</v>
      </c>
      <c r="D10" s="2" t="s">
        <v>26</v>
      </c>
      <c r="E10" s="19">
        <v>40</v>
      </c>
      <c r="F10" s="3">
        <v>19.697447210841474</v>
      </c>
    </row>
    <row r="11" spans="1:6" ht="18.95" customHeight="1" x14ac:dyDescent="0.4">
      <c r="A11" s="2" t="s">
        <v>0</v>
      </c>
      <c r="B11" s="2" t="s">
        <v>72</v>
      </c>
      <c r="C11" s="2" t="s">
        <v>34</v>
      </c>
      <c r="D11" s="2" t="s">
        <v>32</v>
      </c>
      <c r="E11" s="19">
        <v>30</v>
      </c>
      <c r="F11" s="3">
        <v>12.092775775751566</v>
      </c>
    </row>
    <row r="12" spans="1:6" ht="18.95" customHeight="1" x14ac:dyDescent="0.4">
      <c r="A12" s="2" t="s">
        <v>0</v>
      </c>
      <c r="B12" s="2" t="s">
        <v>24</v>
      </c>
      <c r="E12" s="19">
        <v>3784</v>
      </c>
      <c r="F12" s="3">
        <v>35.871116897087717</v>
      </c>
    </row>
    <row r="13" spans="1:6" ht="18.95" customHeight="1" x14ac:dyDescent="0.4">
      <c r="A13" s="2" t="s">
        <v>0</v>
      </c>
      <c r="B13" s="2" t="s">
        <v>73</v>
      </c>
      <c r="C13" s="2" t="s">
        <v>109</v>
      </c>
      <c r="D13" s="2" t="s">
        <v>26</v>
      </c>
      <c r="E13" s="19">
        <v>473</v>
      </c>
      <c r="F13" s="3">
        <v>33.253281740362873</v>
      </c>
    </row>
    <row r="14" spans="1:6" ht="18.95" customHeight="1" x14ac:dyDescent="0.4">
      <c r="A14" s="2" t="s">
        <v>0</v>
      </c>
      <c r="B14" s="2" t="s">
        <v>74</v>
      </c>
      <c r="C14" s="2" t="s">
        <v>109</v>
      </c>
      <c r="D14" s="2" t="s">
        <v>25</v>
      </c>
      <c r="E14" s="19">
        <v>1379</v>
      </c>
      <c r="F14" s="3">
        <v>56.145099457033325</v>
      </c>
    </row>
    <row r="15" spans="1:6" ht="18.95" customHeight="1" x14ac:dyDescent="0.4">
      <c r="A15" s="2" t="s">
        <v>0</v>
      </c>
      <c r="B15" s="2" t="s">
        <v>75</v>
      </c>
      <c r="C15" s="2" t="s">
        <v>28</v>
      </c>
      <c r="D15" s="2" t="s">
        <v>29</v>
      </c>
      <c r="E15" s="19">
        <v>109</v>
      </c>
      <c r="F15" s="3">
        <v>36.120463402348825</v>
      </c>
    </row>
    <row r="16" spans="1:6" ht="18.95" customHeight="1" x14ac:dyDescent="0.4">
      <c r="A16" s="2" t="s">
        <v>0</v>
      </c>
      <c r="B16" s="2" t="s">
        <v>76</v>
      </c>
      <c r="C16" s="2" t="s">
        <v>28</v>
      </c>
      <c r="D16" s="2" t="s">
        <v>29</v>
      </c>
      <c r="E16" s="19">
        <v>209</v>
      </c>
      <c r="F16" s="3">
        <v>51.673708960814523</v>
      </c>
    </row>
    <row r="17" spans="1:6" ht="18.95" customHeight="1" x14ac:dyDescent="0.4">
      <c r="A17" s="2" t="s">
        <v>0</v>
      </c>
      <c r="B17" s="2" t="s">
        <v>77</v>
      </c>
      <c r="C17" s="2" t="s">
        <v>33</v>
      </c>
      <c r="D17" s="2" t="s">
        <v>29</v>
      </c>
      <c r="E17" s="19">
        <v>69</v>
      </c>
      <c r="F17" s="3">
        <v>24.38369331674771</v>
      </c>
    </row>
    <row r="18" spans="1:6" ht="18.95" customHeight="1" x14ac:dyDescent="0.4">
      <c r="A18" s="2" t="s">
        <v>0</v>
      </c>
      <c r="B18" s="2" t="s">
        <v>78</v>
      </c>
      <c r="C18" s="2" t="s">
        <v>31</v>
      </c>
      <c r="D18" s="2" t="s">
        <v>32</v>
      </c>
      <c r="E18" s="19">
        <v>42</v>
      </c>
      <c r="F18" s="3">
        <v>15.01415620442131</v>
      </c>
    </row>
    <row r="19" spans="1:6" ht="18.95" customHeight="1" x14ac:dyDescent="0.4">
      <c r="A19" s="2" t="s">
        <v>0</v>
      </c>
      <c r="B19" s="2" t="s">
        <v>79</v>
      </c>
      <c r="C19" s="2" t="s">
        <v>34</v>
      </c>
      <c r="D19" s="2" t="s">
        <v>32</v>
      </c>
      <c r="E19" s="19">
        <v>40</v>
      </c>
      <c r="F19" s="3">
        <v>16.541502630098918</v>
      </c>
    </row>
    <row r="20" spans="1:6" ht="18.95" customHeight="1" x14ac:dyDescent="0.4">
      <c r="A20" s="2" t="s">
        <v>0</v>
      </c>
      <c r="B20" s="2" t="s">
        <v>80</v>
      </c>
      <c r="C20" s="2" t="s">
        <v>31</v>
      </c>
      <c r="D20" s="2" t="s">
        <v>29</v>
      </c>
      <c r="E20" s="19">
        <v>71</v>
      </c>
      <c r="F20" s="3">
        <v>25.279228663084851</v>
      </c>
    </row>
    <row r="21" spans="1:6" ht="18.95" customHeight="1" x14ac:dyDescent="0.4">
      <c r="A21" s="2" t="s">
        <v>0</v>
      </c>
      <c r="B21" s="2" t="s">
        <v>81</v>
      </c>
      <c r="C21" s="2" t="s">
        <v>109</v>
      </c>
      <c r="D21" s="2" t="s">
        <v>27</v>
      </c>
      <c r="E21" s="19">
        <v>625</v>
      </c>
      <c r="F21" s="3">
        <v>35.376791126934755</v>
      </c>
    </row>
    <row r="22" spans="1:6" ht="18.95" customHeight="1" x14ac:dyDescent="0.4">
      <c r="A22" s="2" t="s">
        <v>0</v>
      </c>
      <c r="B22" s="2" t="s">
        <v>82</v>
      </c>
      <c r="C22" s="2" t="s">
        <v>31</v>
      </c>
      <c r="D22" s="2" t="s">
        <v>29</v>
      </c>
      <c r="E22" s="19">
        <v>93</v>
      </c>
      <c r="F22" s="3">
        <v>30.21923568079389</v>
      </c>
    </row>
    <row r="23" spans="1:6" ht="18.95" customHeight="1" x14ac:dyDescent="0.4">
      <c r="A23" s="2" t="s">
        <v>0</v>
      </c>
      <c r="B23" s="2" t="s">
        <v>83</v>
      </c>
      <c r="C23" s="2" t="s">
        <v>28</v>
      </c>
      <c r="D23" s="2" t="s">
        <v>30</v>
      </c>
      <c r="E23" s="19">
        <v>129</v>
      </c>
      <c r="F23" s="3">
        <v>27.346557195642362</v>
      </c>
    </row>
    <row r="24" spans="1:6" ht="18.95" customHeight="1" x14ac:dyDescent="0.4">
      <c r="A24" s="2" t="s">
        <v>1</v>
      </c>
      <c r="B24" s="2" t="s">
        <v>63</v>
      </c>
      <c r="C24" s="2" t="s">
        <v>34</v>
      </c>
      <c r="D24" s="2" t="s">
        <v>26</v>
      </c>
      <c r="E24" s="19">
        <v>128</v>
      </c>
      <c r="F24" s="3">
        <v>81.276549810460537</v>
      </c>
    </row>
    <row r="25" spans="1:6" ht="18.95" customHeight="1" x14ac:dyDescent="0.4">
      <c r="A25" s="2" t="s">
        <v>1</v>
      </c>
      <c r="B25" s="2" t="s">
        <v>64</v>
      </c>
      <c r="C25" s="2" t="s">
        <v>31</v>
      </c>
      <c r="D25" s="2" t="s">
        <v>29</v>
      </c>
      <c r="E25" s="19">
        <v>235</v>
      </c>
      <c r="F25" s="3">
        <v>81.980080584674951</v>
      </c>
    </row>
    <row r="26" spans="1:6" ht="18.95" customHeight="1" x14ac:dyDescent="0.4">
      <c r="A26" s="2" t="s">
        <v>1</v>
      </c>
      <c r="B26" s="2" t="s">
        <v>65</v>
      </c>
      <c r="C26" s="2" t="s">
        <v>28</v>
      </c>
      <c r="D26" s="2" t="s">
        <v>25</v>
      </c>
      <c r="E26" s="19">
        <v>75</v>
      </c>
      <c r="F26" s="3">
        <v>122.8823278828194</v>
      </c>
    </row>
    <row r="27" spans="1:6" ht="18.95" customHeight="1" x14ac:dyDescent="0.4">
      <c r="A27" s="2" t="s">
        <v>1</v>
      </c>
      <c r="B27" s="2" t="s">
        <v>66</v>
      </c>
      <c r="C27" s="2" t="s">
        <v>33</v>
      </c>
      <c r="D27" s="2" t="s">
        <v>29</v>
      </c>
      <c r="E27" s="19">
        <v>241</v>
      </c>
      <c r="F27" s="3">
        <v>84.53381878895658</v>
      </c>
    </row>
    <row r="28" spans="1:6" ht="18.95" customHeight="1" x14ac:dyDescent="0.4">
      <c r="A28" s="2" t="s">
        <v>1</v>
      </c>
      <c r="B28" s="2" t="s">
        <v>67</v>
      </c>
      <c r="C28" s="2" t="s">
        <v>28</v>
      </c>
      <c r="D28" s="2" t="s">
        <v>110</v>
      </c>
      <c r="E28" s="19">
        <v>270</v>
      </c>
      <c r="F28" s="3">
        <v>78.550938829183721</v>
      </c>
    </row>
    <row r="29" spans="1:6" ht="18.95" customHeight="1" x14ac:dyDescent="0.4">
      <c r="A29" s="2" t="s">
        <v>1</v>
      </c>
      <c r="B29" s="2" t="s">
        <v>68</v>
      </c>
      <c r="C29" s="2" t="s">
        <v>31</v>
      </c>
      <c r="D29" s="2" t="s">
        <v>32</v>
      </c>
      <c r="E29" s="19">
        <v>133</v>
      </c>
      <c r="F29" s="3">
        <v>100.44786151789557</v>
      </c>
    </row>
    <row r="30" spans="1:6" ht="18.95" customHeight="1" x14ac:dyDescent="0.4">
      <c r="A30" s="2" t="s">
        <v>1</v>
      </c>
      <c r="B30" s="2" t="s">
        <v>69</v>
      </c>
      <c r="C30" s="2" t="s">
        <v>28</v>
      </c>
      <c r="D30" s="2" t="s">
        <v>30</v>
      </c>
      <c r="E30" s="19">
        <v>554</v>
      </c>
      <c r="F30" s="3">
        <v>150.23565846065398</v>
      </c>
    </row>
    <row r="31" spans="1:6" ht="18.95" customHeight="1" x14ac:dyDescent="0.4">
      <c r="A31" s="2" t="s">
        <v>1</v>
      </c>
      <c r="B31" s="2" t="s">
        <v>70</v>
      </c>
      <c r="C31" s="2" t="s">
        <v>33</v>
      </c>
      <c r="D31" s="2" t="s">
        <v>30</v>
      </c>
      <c r="E31" s="19">
        <v>209</v>
      </c>
      <c r="F31" s="3">
        <v>84.881369148668298</v>
      </c>
    </row>
    <row r="32" spans="1:6" ht="18.95" customHeight="1" x14ac:dyDescent="0.4">
      <c r="A32" s="2" t="s">
        <v>1</v>
      </c>
      <c r="B32" s="2" t="s">
        <v>71</v>
      </c>
      <c r="C32" s="2" t="s">
        <v>31</v>
      </c>
      <c r="D32" s="2" t="s">
        <v>26</v>
      </c>
      <c r="E32" s="19">
        <v>151</v>
      </c>
      <c r="F32" s="3">
        <v>74.357863220926575</v>
      </c>
    </row>
    <row r="33" spans="1:6" ht="18.95" customHeight="1" x14ac:dyDescent="0.4">
      <c r="A33" s="2" t="s">
        <v>1</v>
      </c>
      <c r="B33" s="2" t="s">
        <v>72</v>
      </c>
      <c r="C33" s="2" t="s">
        <v>34</v>
      </c>
      <c r="D33" s="2" t="s">
        <v>32</v>
      </c>
      <c r="E33" s="19">
        <v>328</v>
      </c>
      <c r="F33" s="3">
        <v>132.21434848155047</v>
      </c>
    </row>
    <row r="34" spans="1:6" ht="18.95" customHeight="1" x14ac:dyDescent="0.4">
      <c r="A34" s="2" t="s">
        <v>1</v>
      </c>
      <c r="B34" s="2" t="s">
        <v>24</v>
      </c>
      <c r="E34" s="19">
        <v>9659</v>
      </c>
      <c r="F34" s="3">
        <v>91.564248971715188</v>
      </c>
    </row>
    <row r="35" spans="1:6" ht="18.95" customHeight="1" x14ac:dyDescent="0.4">
      <c r="A35" s="2" t="s">
        <v>1</v>
      </c>
      <c r="B35" s="2" t="s">
        <v>73</v>
      </c>
      <c r="C35" s="2" t="s">
        <v>109</v>
      </c>
      <c r="D35" s="2" t="s">
        <v>26</v>
      </c>
      <c r="E35" s="19">
        <v>1153</v>
      </c>
      <c r="F35" s="3">
        <v>81.059268174711193</v>
      </c>
    </row>
    <row r="36" spans="1:6" ht="18.95" customHeight="1" x14ac:dyDescent="0.4">
      <c r="A36" s="2" t="s">
        <v>1</v>
      </c>
      <c r="B36" s="2" t="s">
        <v>74</v>
      </c>
      <c r="C36" s="2" t="s">
        <v>109</v>
      </c>
      <c r="D36" s="2" t="s">
        <v>25</v>
      </c>
      <c r="E36" s="19">
        <v>1682</v>
      </c>
      <c r="F36" s="3">
        <v>68.481549881602646</v>
      </c>
    </row>
    <row r="37" spans="1:6" ht="18.95" customHeight="1" x14ac:dyDescent="0.4">
      <c r="A37" s="2" t="s">
        <v>1</v>
      </c>
      <c r="B37" s="2" t="s">
        <v>75</v>
      </c>
      <c r="C37" s="2" t="s">
        <v>28</v>
      </c>
      <c r="D37" s="2" t="s">
        <v>29</v>
      </c>
      <c r="E37" s="19">
        <v>267</v>
      </c>
      <c r="F37" s="3">
        <v>88.478566315845285</v>
      </c>
    </row>
    <row r="38" spans="1:6" ht="18.95" customHeight="1" x14ac:dyDescent="0.4">
      <c r="A38" s="2" t="s">
        <v>1</v>
      </c>
      <c r="B38" s="2" t="s">
        <v>76</v>
      </c>
      <c r="C38" s="2" t="s">
        <v>28</v>
      </c>
      <c r="D38" s="2" t="s">
        <v>29</v>
      </c>
      <c r="E38" s="19">
        <v>244</v>
      </c>
      <c r="F38" s="3">
        <v>60.327200892051394</v>
      </c>
    </row>
    <row r="39" spans="1:6" ht="18.95" customHeight="1" x14ac:dyDescent="0.4">
      <c r="A39" s="2" t="s">
        <v>1</v>
      </c>
      <c r="B39" s="2" t="s">
        <v>77</v>
      </c>
      <c r="C39" s="2" t="s">
        <v>33</v>
      </c>
      <c r="D39" s="2" t="s">
        <v>29</v>
      </c>
      <c r="E39" s="19">
        <v>253</v>
      </c>
      <c r="F39" s="3">
        <v>89.406875494741598</v>
      </c>
    </row>
    <row r="40" spans="1:6" ht="18.95" customHeight="1" x14ac:dyDescent="0.4">
      <c r="A40" s="2" t="s">
        <v>1</v>
      </c>
      <c r="B40" s="2" t="s">
        <v>78</v>
      </c>
      <c r="C40" s="2" t="s">
        <v>31</v>
      </c>
      <c r="D40" s="2" t="s">
        <v>32</v>
      </c>
      <c r="E40" s="19">
        <v>423</v>
      </c>
      <c r="F40" s="3">
        <v>151.21400177310034</v>
      </c>
    </row>
    <row r="41" spans="1:6" ht="18.95" customHeight="1" x14ac:dyDescent="0.4">
      <c r="A41" s="2" t="s">
        <v>1</v>
      </c>
      <c r="B41" s="2" t="s">
        <v>79</v>
      </c>
      <c r="C41" s="2" t="s">
        <v>34</v>
      </c>
      <c r="D41" s="2" t="s">
        <v>32</v>
      </c>
      <c r="E41" s="19">
        <v>224</v>
      </c>
      <c r="F41" s="3">
        <v>92.63241472855394</v>
      </c>
    </row>
    <row r="42" spans="1:6" ht="18.95" customHeight="1" x14ac:dyDescent="0.4">
      <c r="A42" s="2" t="s">
        <v>1</v>
      </c>
      <c r="B42" s="2" t="s">
        <v>80</v>
      </c>
      <c r="C42" s="2" t="s">
        <v>31</v>
      </c>
      <c r="D42" s="2" t="s">
        <v>29</v>
      </c>
      <c r="E42" s="19">
        <v>258</v>
      </c>
      <c r="F42" s="3">
        <v>91.859732325012544</v>
      </c>
    </row>
    <row r="43" spans="1:6" ht="18.95" customHeight="1" x14ac:dyDescent="0.4">
      <c r="A43" s="2" t="s">
        <v>1</v>
      </c>
      <c r="B43" s="2" t="s">
        <v>81</v>
      </c>
      <c r="C43" s="2" t="s">
        <v>109</v>
      </c>
      <c r="D43" s="2" t="s">
        <v>27</v>
      </c>
      <c r="E43" s="19">
        <v>1698</v>
      </c>
      <c r="F43" s="3">
        <v>96.111666133656342</v>
      </c>
    </row>
    <row r="44" spans="1:6" ht="18.95" customHeight="1" x14ac:dyDescent="0.4">
      <c r="A44" s="2" t="s">
        <v>1</v>
      </c>
      <c r="B44" s="2" t="s">
        <v>82</v>
      </c>
      <c r="C44" s="2" t="s">
        <v>31</v>
      </c>
      <c r="D44" s="2" t="s">
        <v>29</v>
      </c>
      <c r="E44" s="19">
        <v>420</v>
      </c>
      <c r="F44" s="3">
        <v>136.47396759068207</v>
      </c>
    </row>
    <row r="45" spans="1:6" ht="18.95" customHeight="1" x14ac:dyDescent="0.4">
      <c r="A45" s="2" t="s">
        <v>1</v>
      </c>
      <c r="B45" s="2" t="s">
        <v>83</v>
      </c>
      <c r="C45" s="2" t="s">
        <v>28</v>
      </c>
      <c r="D45" s="2" t="s">
        <v>30</v>
      </c>
      <c r="E45" s="19">
        <v>713</v>
      </c>
      <c r="F45" s="3">
        <v>151.14802543017831</v>
      </c>
    </row>
    <row r="46" spans="1:6" ht="18.95" customHeight="1" x14ac:dyDescent="0.4">
      <c r="A46" s="2" t="s">
        <v>2</v>
      </c>
      <c r="B46" s="2" t="s">
        <v>63</v>
      </c>
      <c r="C46" s="2" t="s">
        <v>34</v>
      </c>
      <c r="D46" s="2" t="s">
        <v>26</v>
      </c>
      <c r="E46" s="19">
        <v>12</v>
      </c>
      <c r="F46" s="3">
        <v>7.6196765447306758</v>
      </c>
    </row>
    <row r="47" spans="1:6" ht="18.95" customHeight="1" x14ac:dyDescent="0.4">
      <c r="A47" s="2" t="s">
        <v>2</v>
      </c>
      <c r="B47" s="2" t="s">
        <v>64</v>
      </c>
      <c r="C47" s="2" t="s">
        <v>31</v>
      </c>
      <c r="D47" s="2" t="s">
        <v>29</v>
      </c>
      <c r="E47" s="19">
        <v>17</v>
      </c>
      <c r="F47" s="3">
        <v>5.9304739146360603</v>
      </c>
    </row>
    <row r="48" spans="1:6" ht="18.95" customHeight="1" x14ac:dyDescent="0.4">
      <c r="A48" s="2" t="s">
        <v>2</v>
      </c>
      <c r="B48" s="2" t="s">
        <v>65</v>
      </c>
      <c r="C48" s="2" t="s">
        <v>28</v>
      </c>
      <c r="D48" s="2" t="s">
        <v>25</v>
      </c>
      <c r="E48" s="19">
        <v>10</v>
      </c>
      <c r="F48" s="3">
        <v>16.384310384375922</v>
      </c>
    </row>
    <row r="49" spans="1:6" ht="18.95" customHeight="1" x14ac:dyDescent="0.4">
      <c r="A49" s="2" t="s">
        <v>2</v>
      </c>
      <c r="B49" s="2" t="s">
        <v>66</v>
      </c>
      <c r="C49" s="2" t="s">
        <v>33</v>
      </c>
      <c r="D49" s="2" t="s">
        <v>29</v>
      </c>
      <c r="E49" s="19">
        <v>25</v>
      </c>
      <c r="F49" s="3">
        <v>8.7690683391033808</v>
      </c>
    </row>
    <row r="50" spans="1:6" ht="18.95" customHeight="1" x14ac:dyDescent="0.4">
      <c r="A50" s="2" t="s">
        <v>2</v>
      </c>
      <c r="B50" s="2" t="s">
        <v>67</v>
      </c>
      <c r="C50" s="2" t="s">
        <v>28</v>
      </c>
      <c r="D50" s="2" t="s">
        <v>110</v>
      </c>
      <c r="E50" s="19">
        <v>42</v>
      </c>
      <c r="F50" s="3">
        <v>12.219034928984133</v>
      </c>
    </row>
    <row r="51" spans="1:6" ht="18.95" customHeight="1" x14ac:dyDescent="0.4">
      <c r="A51" s="2" t="s">
        <v>2</v>
      </c>
      <c r="B51" s="2" t="s">
        <v>68</v>
      </c>
      <c r="C51" s="2" t="s">
        <v>31</v>
      </c>
      <c r="D51" s="2" t="s">
        <v>32</v>
      </c>
      <c r="E51" s="19">
        <v>14</v>
      </c>
      <c r="F51" s="3">
        <v>10.573459107146903</v>
      </c>
    </row>
    <row r="52" spans="1:6" ht="18.95" customHeight="1" x14ac:dyDescent="0.4">
      <c r="A52" s="2" t="s">
        <v>2</v>
      </c>
      <c r="B52" s="2" t="s">
        <v>69</v>
      </c>
      <c r="C52" s="2" t="s">
        <v>28</v>
      </c>
      <c r="D52" s="2" t="s">
        <v>30</v>
      </c>
      <c r="E52" s="19">
        <v>29</v>
      </c>
      <c r="F52" s="3">
        <v>7.8643214717670862</v>
      </c>
    </row>
    <row r="53" spans="1:6" ht="18.95" customHeight="1" x14ac:dyDescent="0.4">
      <c r="A53" s="2" t="s">
        <v>2</v>
      </c>
      <c r="B53" s="2" t="s">
        <v>70</v>
      </c>
      <c r="C53" s="2" t="s">
        <v>33</v>
      </c>
      <c r="D53" s="2" t="s">
        <v>30</v>
      </c>
      <c r="E53" s="19">
        <v>25</v>
      </c>
      <c r="F53" s="3">
        <v>10.153273821611041</v>
      </c>
    </row>
    <row r="54" spans="1:6" ht="18.95" customHeight="1" x14ac:dyDescent="0.4">
      <c r="A54" s="2" t="s">
        <v>2</v>
      </c>
      <c r="B54" s="2" t="s">
        <v>71</v>
      </c>
      <c r="C54" s="2" t="s">
        <v>31</v>
      </c>
      <c r="D54" s="2" t="s">
        <v>26</v>
      </c>
      <c r="E54" s="19">
        <v>20</v>
      </c>
      <c r="F54" s="3">
        <v>9.8487236054207372</v>
      </c>
    </row>
    <row r="55" spans="1:6" ht="18.95" customHeight="1" x14ac:dyDescent="0.4">
      <c r="A55" s="2" t="s">
        <v>2</v>
      </c>
      <c r="B55" s="2" t="s">
        <v>72</v>
      </c>
      <c r="C55" s="2" t="s">
        <v>34</v>
      </c>
      <c r="D55" s="2" t="s">
        <v>32</v>
      </c>
      <c r="E55" s="19">
        <v>14</v>
      </c>
      <c r="F55" s="3">
        <v>5.6432953620173976</v>
      </c>
    </row>
    <row r="56" spans="1:6" ht="18.95" customHeight="1" x14ac:dyDescent="0.4">
      <c r="A56" s="2" t="s">
        <v>2</v>
      </c>
      <c r="B56" s="2" t="s">
        <v>24</v>
      </c>
      <c r="E56" s="19">
        <v>1176</v>
      </c>
      <c r="F56" s="3">
        <v>11.148106096980751</v>
      </c>
    </row>
    <row r="57" spans="1:6" ht="18.95" customHeight="1" x14ac:dyDescent="0.4">
      <c r="A57" s="2" t="s">
        <v>2</v>
      </c>
      <c r="B57" s="2" t="s">
        <v>73</v>
      </c>
      <c r="C57" s="2" t="s">
        <v>109</v>
      </c>
      <c r="D57" s="2" t="s">
        <v>26</v>
      </c>
      <c r="E57" s="19">
        <v>176</v>
      </c>
      <c r="F57" s="3">
        <v>12.373314135948977</v>
      </c>
    </row>
    <row r="58" spans="1:6" ht="18.95" customHeight="1" x14ac:dyDescent="0.4">
      <c r="A58" s="2" t="s">
        <v>2</v>
      </c>
      <c r="B58" s="2" t="s">
        <v>74</v>
      </c>
      <c r="C58" s="2" t="s">
        <v>109</v>
      </c>
      <c r="D58" s="2" t="s">
        <v>25</v>
      </c>
      <c r="E58" s="19">
        <v>269</v>
      </c>
      <c r="F58" s="3">
        <v>10.952162258116001</v>
      </c>
    </row>
    <row r="59" spans="1:6" ht="18.95" customHeight="1" x14ac:dyDescent="0.4">
      <c r="A59" s="2" t="s">
        <v>2</v>
      </c>
      <c r="B59" s="2" t="s">
        <v>75</v>
      </c>
      <c r="C59" s="2" t="s">
        <v>28</v>
      </c>
      <c r="D59" s="2" t="s">
        <v>29</v>
      </c>
      <c r="E59" s="19">
        <v>31</v>
      </c>
      <c r="F59" s="3">
        <v>10.27279234378728</v>
      </c>
    </row>
    <row r="60" spans="1:6" ht="18.95" customHeight="1" x14ac:dyDescent="0.4">
      <c r="A60" s="2" t="s">
        <v>2</v>
      </c>
      <c r="B60" s="2" t="s">
        <v>76</v>
      </c>
      <c r="C60" s="2" t="s">
        <v>28</v>
      </c>
      <c r="D60" s="2" t="s">
        <v>29</v>
      </c>
      <c r="E60" s="19">
        <v>37</v>
      </c>
      <c r="F60" s="3">
        <v>9.1479771844504167</v>
      </c>
    </row>
    <row r="61" spans="1:6" ht="18.95" customHeight="1" x14ac:dyDescent="0.4">
      <c r="A61" s="2" t="s">
        <v>2</v>
      </c>
      <c r="B61" s="2" t="s">
        <v>77</v>
      </c>
      <c r="C61" s="2" t="s">
        <v>33</v>
      </c>
      <c r="D61" s="2" t="s">
        <v>29</v>
      </c>
      <c r="E61" s="19">
        <v>33</v>
      </c>
      <c r="F61" s="3">
        <v>11.66176636887934</v>
      </c>
    </row>
    <row r="62" spans="1:6" ht="18.95" customHeight="1" x14ac:dyDescent="0.4">
      <c r="A62" s="2" t="s">
        <v>2</v>
      </c>
      <c r="B62" s="2" t="s">
        <v>78</v>
      </c>
      <c r="C62" s="2" t="s">
        <v>31</v>
      </c>
      <c r="D62" s="2" t="s">
        <v>32</v>
      </c>
      <c r="E62" s="19">
        <v>33</v>
      </c>
      <c r="F62" s="3">
        <v>11.796837017759602</v>
      </c>
    </row>
    <row r="63" spans="1:6" ht="18.95" customHeight="1" x14ac:dyDescent="0.4">
      <c r="A63" s="2" t="s">
        <v>2</v>
      </c>
      <c r="B63" s="2" t="s">
        <v>79</v>
      </c>
      <c r="C63" s="2" t="s">
        <v>34</v>
      </c>
      <c r="D63" s="2" t="s">
        <v>32</v>
      </c>
      <c r="E63" s="19">
        <v>10</v>
      </c>
      <c r="F63" s="3">
        <v>4.1353756575247296</v>
      </c>
    </row>
    <row r="64" spans="1:6" ht="18.95" customHeight="1" x14ac:dyDescent="0.4">
      <c r="A64" s="2" t="s">
        <v>2</v>
      </c>
      <c r="B64" s="2" t="s">
        <v>80</v>
      </c>
      <c r="C64" s="2" t="s">
        <v>31</v>
      </c>
      <c r="D64" s="2" t="s">
        <v>29</v>
      </c>
      <c r="E64" s="19">
        <v>27</v>
      </c>
      <c r="F64" s="3">
        <v>9.6132278014548014</v>
      </c>
    </row>
    <row r="65" spans="1:6" ht="18.95" customHeight="1" x14ac:dyDescent="0.4">
      <c r="A65" s="2" t="s">
        <v>2</v>
      </c>
      <c r="B65" s="2" t="s">
        <v>81</v>
      </c>
      <c r="C65" s="2" t="s">
        <v>109</v>
      </c>
      <c r="D65" s="2" t="s">
        <v>27</v>
      </c>
      <c r="E65" s="19">
        <v>247</v>
      </c>
      <c r="F65" s="3">
        <v>13.980907853364615</v>
      </c>
    </row>
    <row r="66" spans="1:6" ht="18.95" customHeight="1" x14ac:dyDescent="0.4">
      <c r="A66" s="2" t="s">
        <v>2</v>
      </c>
      <c r="B66" s="2" t="s">
        <v>82</v>
      </c>
      <c r="C66" s="2" t="s">
        <v>31</v>
      </c>
      <c r="D66" s="2" t="s">
        <v>29</v>
      </c>
      <c r="E66" s="19">
        <v>58</v>
      </c>
      <c r="F66" s="3">
        <v>18.846405048237049</v>
      </c>
    </row>
    <row r="67" spans="1:6" ht="18.95" customHeight="1" x14ac:dyDescent="0.4">
      <c r="A67" s="2" t="s">
        <v>2</v>
      </c>
      <c r="B67" s="2" t="s">
        <v>83</v>
      </c>
      <c r="C67" s="2" t="s">
        <v>28</v>
      </c>
      <c r="D67" s="2" t="s">
        <v>30</v>
      </c>
      <c r="E67" s="19">
        <v>47</v>
      </c>
      <c r="F67" s="3">
        <v>9.9634743270945023</v>
      </c>
    </row>
    <row r="68" spans="1:6" ht="18.95" customHeight="1" x14ac:dyDescent="0.4">
      <c r="A68" s="2" t="s">
        <v>3</v>
      </c>
      <c r="B68" s="2" t="s">
        <v>63</v>
      </c>
      <c r="C68" s="2" t="s">
        <v>34</v>
      </c>
      <c r="D68" s="2" t="s">
        <v>26</v>
      </c>
      <c r="E68" s="19">
        <v>135</v>
      </c>
      <c r="F68" s="3">
        <v>85.72136112822011</v>
      </c>
    </row>
    <row r="69" spans="1:6" ht="18.95" customHeight="1" x14ac:dyDescent="0.4">
      <c r="A69" s="2" t="s">
        <v>3</v>
      </c>
      <c r="B69" s="2" t="s">
        <v>64</v>
      </c>
      <c r="C69" s="2" t="s">
        <v>31</v>
      </c>
      <c r="D69" s="2" t="s">
        <v>29</v>
      </c>
      <c r="E69" s="19">
        <v>227</v>
      </c>
      <c r="F69" s="3">
        <v>79.189269330728578</v>
      </c>
    </row>
    <row r="70" spans="1:6" ht="18.95" customHeight="1" x14ac:dyDescent="0.4">
      <c r="A70" s="2" t="s">
        <v>3</v>
      </c>
      <c r="B70" s="2" t="s">
        <v>65</v>
      </c>
      <c r="C70" s="2" t="s">
        <v>28</v>
      </c>
      <c r="D70" s="2" t="s">
        <v>25</v>
      </c>
      <c r="E70" s="19">
        <v>58</v>
      </c>
      <c r="F70" s="3">
        <v>95.029000229380344</v>
      </c>
    </row>
    <row r="71" spans="1:6" ht="18.95" customHeight="1" x14ac:dyDescent="0.4">
      <c r="A71" s="2" t="s">
        <v>3</v>
      </c>
      <c r="B71" s="2" t="s">
        <v>66</v>
      </c>
      <c r="C71" s="2" t="s">
        <v>33</v>
      </c>
      <c r="D71" s="2" t="s">
        <v>29</v>
      </c>
      <c r="E71" s="19">
        <v>178</v>
      </c>
      <c r="F71" s="3">
        <v>62.435766574416071</v>
      </c>
    </row>
    <row r="72" spans="1:6" ht="18.95" customHeight="1" x14ac:dyDescent="0.4">
      <c r="A72" s="2" t="s">
        <v>3</v>
      </c>
      <c r="B72" s="2" t="s">
        <v>67</v>
      </c>
      <c r="C72" s="2" t="s">
        <v>28</v>
      </c>
      <c r="D72" s="2" t="s">
        <v>110</v>
      </c>
      <c r="E72" s="19">
        <v>298</v>
      </c>
      <c r="F72" s="3">
        <v>86.696962115173122</v>
      </c>
    </row>
    <row r="73" spans="1:6" ht="18.95" customHeight="1" x14ac:dyDescent="0.4">
      <c r="A73" s="2" t="s">
        <v>3</v>
      </c>
      <c r="B73" s="2" t="s">
        <v>68</v>
      </c>
      <c r="C73" s="2" t="s">
        <v>31</v>
      </c>
      <c r="D73" s="2" t="s">
        <v>32</v>
      </c>
      <c r="E73" s="19">
        <v>116</v>
      </c>
      <c r="F73" s="3">
        <v>87.608661173502909</v>
      </c>
    </row>
    <row r="74" spans="1:6" ht="18.95" customHeight="1" x14ac:dyDescent="0.4">
      <c r="A74" s="2" t="s">
        <v>3</v>
      </c>
      <c r="B74" s="2" t="s">
        <v>69</v>
      </c>
      <c r="C74" s="2" t="s">
        <v>28</v>
      </c>
      <c r="D74" s="2" t="s">
        <v>30</v>
      </c>
      <c r="E74" s="19">
        <v>309</v>
      </c>
      <c r="F74" s="3">
        <v>83.795701199173422</v>
      </c>
    </row>
    <row r="75" spans="1:6" ht="18.95" customHeight="1" x14ac:dyDescent="0.4">
      <c r="A75" s="2" t="s">
        <v>3</v>
      </c>
      <c r="B75" s="2" t="s">
        <v>70</v>
      </c>
      <c r="C75" s="2" t="s">
        <v>33</v>
      </c>
      <c r="D75" s="2" t="s">
        <v>30</v>
      </c>
      <c r="E75" s="19">
        <v>182</v>
      </c>
      <c r="F75" s="3">
        <v>73.915833421328372</v>
      </c>
    </row>
    <row r="76" spans="1:6" ht="18.95" customHeight="1" x14ac:dyDescent="0.4">
      <c r="A76" s="2" t="s">
        <v>3</v>
      </c>
      <c r="B76" s="2" t="s">
        <v>71</v>
      </c>
      <c r="C76" s="2" t="s">
        <v>31</v>
      </c>
      <c r="D76" s="2" t="s">
        <v>26</v>
      </c>
      <c r="E76" s="19">
        <v>128</v>
      </c>
      <c r="F76" s="3">
        <v>63.031831074692718</v>
      </c>
    </row>
    <row r="77" spans="1:6" ht="18.95" customHeight="1" x14ac:dyDescent="0.4">
      <c r="A77" s="2" t="s">
        <v>3</v>
      </c>
      <c r="B77" s="2" t="s">
        <v>72</v>
      </c>
      <c r="C77" s="2" t="s">
        <v>34</v>
      </c>
      <c r="D77" s="2" t="s">
        <v>32</v>
      </c>
      <c r="E77" s="19">
        <v>164</v>
      </c>
      <c r="F77" s="3">
        <v>66.107174240775237</v>
      </c>
    </row>
    <row r="78" spans="1:6" ht="18.95" customHeight="1" x14ac:dyDescent="0.4">
      <c r="A78" s="2" t="s">
        <v>3</v>
      </c>
      <c r="B78" s="2" t="s">
        <v>24</v>
      </c>
      <c r="E78" s="19">
        <v>8297</v>
      </c>
      <c r="F78" s="3">
        <v>78.65292201245687</v>
      </c>
    </row>
    <row r="79" spans="1:6" ht="18.95" customHeight="1" x14ac:dyDescent="0.4">
      <c r="A79" s="2" t="s">
        <v>3</v>
      </c>
      <c r="B79" s="2" t="s">
        <v>73</v>
      </c>
      <c r="C79" s="2" t="s">
        <v>109</v>
      </c>
      <c r="D79" s="2" t="s">
        <v>26</v>
      </c>
      <c r="E79" s="19">
        <v>953</v>
      </c>
      <c r="F79" s="3">
        <v>66.998683929314623</v>
      </c>
    </row>
    <row r="80" spans="1:6" ht="18.95" customHeight="1" x14ac:dyDescent="0.4">
      <c r="A80" s="2" t="s">
        <v>3</v>
      </c>
      <c r="B80" s="2" t="s">
        <v>74</v>
      </c>
      <c r="C80" s="2" t="s">
        <v>109</v>
      </c>
      <c r="D80" s="2" t="s">
        <v>25</v>
      </c>
      <c r="E80" s="19">
        <v>2101</v>
      </c>
      <c r="F80" s="3">
        <v>85.540865815248026</v>
      </c>
    </row>
    <row r="81" spans="1:6" ht="18.95" customHeight="1" x14ac:dyDescent="0.4">
      <c r="A81" s="2" t="s">
        <v>3</v>
      </c>
      <c r="B81" s="2" t="s">
        <v>75</v>
      </c>
      <c r="C81" s="2" t="s">
        <v>28</v>
      </c>
      <c r="D81" s="2" t="s">
        <v>29</v>
      </c>
      <c r="E81" s="19">
        <v>231</v>
      </c>
      <c r="F81" s="3">
        <v>76.548871981124563</v>
      </c>
    </row>
    <row r="82" spans="1:6" ht="18.95" customHeight="1" x14ac:dyDescent="0.4">
      <c r="A82" s="2" t="s">
        <v>3</v>
      </c>
      <c r="B82" s="2" t="s">
        <v>76</v>
      </c>
      <c r="C82" s="2" t="s">
        <v>28</v>
      </c>
      <c r="D82" s="2" t="s">
        <v>29</v>
      </c>
      <c r="E82" s="19">
        <v>357</v>
      </c>
      <c r="F82" s="3">
        <v>88.265617698616182</v>
      </c>
    </row>
    <row r="83" spans="1:6" ht="18.95" customHeight="1" x14ac:dyDescent="0.4">
      <c r="A83" s="2" t="s">
        <v>3</v>
      </c>
      <c r="B83" s="2" t="s">
        <v>77</v>
      </c>
      <c r="C83" s="2" t="s">
        <v>33</v>
      </c>
      <c r="D83" s="2" t="s">
        <v>29</v>
      </c>
      <c r="E83" s="19">
        <v>205</v>
      </c>
      <c r="F83" s="3">
        <v>72.444306230917107</v>
      </c>
    </row>
    <row r="84" spans="1:6" ht="18.95" customHeight="1" x14ac:dyDescent="0.4">
      <c r="A84" s="2" t="s">
        <v>3</v>
      </c>
      <c r="B84" s="2" t="s">
        <v>78</v>
      </c>
      <c r="C84" s="2" t="s">
        <v>31</v>
      </c>
      <c r="D84" s="2" t="s">
        <v>32</v>
      </c>
      <c r="E84" s="19">
        <v>205</v>
      </c>
      <c r="F84" s="3">
        <v>73.283381473961157</v>
      </c>
    </row>
    <row r="85" spans="1:6" ht="18.95" customHeight="1" x14ac:dyDescent="0.4">
      <c r="A85" s="2" t="s">
        <v>3</v>
      </c>
      <c r="B85" s="2" t="s">
        <v>79</v>
      </c>
      <c r="C85" s="2" t="s">
        <v>34</v>
      </c>
      <c r="D85" s="2" t="s">
        <v>32</v>
      </c>
      <c r="E85" s="19">
        <v>188</v>
      </c>
      <c r="F85" s="3">
        <v>77.745062361464917</v>
      </c>
    </row>
    <row r="86" spans="1:6" ht="18.95" customHeight="1" x14ac:dyDescent="0.4">
      <c r="A86" s="2" t="s">
        <v>3</v>
      </c>
      <c r="B86" s="2" t="s">
        <v>80</v>
      </c>
      <c r="C86" s="2" t="s">
        <v>31</v>
      </c>
      <c r="D86" s="2" t="s">
        <v>29</v>
      </c>
      <c r="E86" s="19">
        <v>228</v>
      </c>
      <c r="F86" s="3">
        <v>81.178368101173888</v>
      </c>
    </row>
    <row r="87" spans="1:6" ht="18.95" customHeight="1" x14ac:dyDescent="0.4">
      <c r="A87" s="2" t="s">
        <v>3</v>
      </c>
      <c r="B87" s="2" t="s">
        <v>81</v>
      </c>
      <c r="C87" s="2" t="s">
        <v>109</v>
      </c>
      <c r="D87" s="2" t="s">
        <v>27</v>
      </c>
      <c r="E87" s="19">
        <v>1458</v>
      </c>
      <c r="F87" s="3">
        <v>82.526978340913402</v>
      </c>
    </row>
    <row r="88" spans="1:6" ht="18.95" customHeight="1" x14ac:dyDescent="0.4">
      <c r="A88" s="2" t="s">
        <v>3</v>
      </c>
      <c r="B88" s="2" t="s">
        <v>82</v>
      </c>
      <c r="C88" s="2" t="s">
        <v>31</v>
      </c>
      <c r="D88" s="2" t="s">
        <v>29</v>
      </c>
      <c r="E88" s="19">
        <v>274</v>
      </c>
      <c r="F88" s="3">
        <v>89.033016952016396</v>
      </c>
    </row>
    <row r="89" spans="1:6" ht="18.95" customHeight="1" x14ac:dyDescent="0.4">
      <c r="A89" s="2" t="s">
        <v>3</v>
      </c>
      <c r="B89" s="2" t="s">
        <v>83</v>
      </c>
      <c r="C89" s="2" t="s">
        <v>28</v>
      </c>
      <c r="D89" s="2" t="s">
        <v>30</v>
      </c>
      <c r="E89" s="19">
        <v>302</v>
      </c>
      <c r="F89" s="3">
        <v>64.020622271968932</v>
      </c>
    </row>
    <row r="90" spans="1:6" ht="18.95" customHeight="1" x14ac:dyDescent="0.4">
      <c r="A90" s="2" t="s">
        <v>4</v>
      </c>
      <c r="B90" s="2" t="s">
        <v>63</v>
      </c>
      <c r="C90" s="2" t="s">
        <v>34</v>
      </c>
      <c r="D90" s="2" t="s">
        <v>26</v>
      </c>
      <c r="E90" s="19">
        <v>124</v>
      </c>
      <c r="F90" s="3">
        <v>78.736657628883648</v>
      </c>
    </row>
    <row r="91" spans="1:6" ht="18.95" customHeight="1" x14ac:dyDescent="0.4">
      <c r="A91" s="2" t="s">
        <v>4</v>
      </c>
      <c r="B91" s="2" t="s">
        <v>64</v>
      </c>
      <c r="C91" s="2" t="s">
        <v>31</v>
      </c>
      <c r="D91" s="2" t="s">
        <v>29</v>
      </c>
      <c r="E91" s="19">
        <v>142</v>
      </c>
      <c r="F91" s="3">
        <v>49.536899757548277</v>
      </c>
    </row>
    <row r="92" spans="1:6" ht="18.95" customHeight="1" x14ac:dyDescent="0.4">
      <c r="A92" s="2" t="s">
        <v>4</v>
      </c>
      <c r="B92" s="2" t="s">
        <v>65</v>
      </c>
      <c r="C92" s="2" t="s">
        <v>28</v>
      </c>
      <c r="D92" s="2" t="s">
        <v>25</v>
      </c>
      <c r="E92" s="19">
        <v>44</v>
      </c>
      <c r="F92" s="3">
        <v>72.090965691254056</v>
      </c>
    </row>
    <row r="93" spans="1:6" ht="18.95" customHeight="1" x14ac:dyDescent="0.4">
      <c r="A93" s="2" t="s">
        <v>4</v>
      </c>
      <c r="B93" s="2" t="s">
        <v>66</v>
      </c>
      <c r="C93" s="2" t="s">
        <v>33</v>
      </c>
      <c r="D93" s="2" t="s">
        <v>29</v>
      </c>
      <c r="E93" s="19">
        <v>142</v>
      </c>
      <c r="F93" s="3">
        <v>49.808308166107196</v>
      </c>
    </row>
    <row r="94" spans="1:6" ht="18.95" customHeight="1" x14ac:dyDescent="0.4">
      <c r="A94" s="2" t="s">
        <v>4</v>
      </c>
      <c r="B94" s="2" t="s">
        <v>67</v>
      </c>
      <c r="C94" s="2" t="s">
        <v>28</v>
      </c>
      <c r="D94" s="2" t="s">
        <v>110</v>
      </c>
      <c r="E94" s="19">
        <v>198</v>
      </c>
      <c r="F94" s="3">
        <v>57.604021808068055</v>
      </c>
    </row>
    <row r="95" spans="1:6" ht="18.95" customHeight="1" x14ac:dyDescent="0.4">
      <c r="A95" s="2" t="s">
        <v>4</v>
      </c>
      <c r="B95" s="2" t="s">
        <v>68</v>
      </c>
      <c r="C95" s="2" t="s">
        <v>31</v>
      </c>
      <c r="D95" s="2" t="s">
        <v>32</v>
      </c>
      <c r="E95" s="19">
        <v>57</v>
      </c>
      <c r="F95" s="3">
        <v>43.049083507669536</v>
      </c>
    </row>
    <row r="96" spans="1:6" ht="18.95" customHeight="1" x14ac:dyDescent="0.4">
      <c r="A96" s="2" t="s">
        <v>4</v>
      </c>
      <c r="B96" s="2" t="s">
        <v>69</v>
      </c>
      <c r="C96" s="2" t="s">
        <v>28</v>
      </c>
      <c r="D96" s="2" t="s">
        <v>30</v>
      </c>
      <c r="E96" s="19">
        <v>352</v>
      </c>
      <c r="F96" s="3">
        <v>95.456591657310838</v>
      </c>
    </row>
    <row r="97" spans="1:6" ht="18.95" customHeight="1" x14ac:dyDescent="0.4">
      <c r="A97" s="2" t="s">
        <v>4</v>
      </c>
      <c r="B97" s="2" t="s">
        <v>70</v>
      </c>
      <c r="C97" s="2" t="s">
        <v>33</v>
      </c>
      <c r="D97" s="2" t="s">
        <v>30</v>
      </c>
      <c r="E97" s="19">
        <v>178</v>
      </c>
      <c r="F97" s="3">
        <v>72.291309609870609</v>
      </c>
    </row>
    <row r="98" spans="1:6" ht="18.95" customHeight="1" x14ac:dyDescent="0.4">
      <c r="A98" s="2" t="s">
        <v>4</v>
      </c>
      <c r="B98" s="2" t="s">
        <v>71</v>
      </c>
      <c r="C98" s="2" t="s">
        <v>31</v>
      </c>
      <c r="D98" s="2" t="s">
        <v>26</v>
      </c>
      <c r="E98" s="19">
        <v>129</v>
      </c>
      <c r="F98" s="3">
        <v>63.524267254963753</v>
      </c>
    </row>
    <row r="99" spans="1:6" ht="18.95" customHeight="1" x14ac:dyDescent="0.4">
      <c r="A99" s="2" t="s">
        <v>4</v>
      </c>
      <c r="B99" s="2" t="s">
        <v>72</v>
      </c>
      <c r="C99" s="2" t="s">
        <v>34</v>
      </c>
      <c r="D99" s="2" t="s">
        <v>32</v>
      </c>
      <c r="E99" s="19">
        <v>105</v>
      </c>
      <c r="F99" s="3">
        <v>42.324715215130482</v>
      </c>
    </row>
    <row r="100" spans="1:6" ht="18.95" customHeight="1" x14ac:dyDescent="0.4">
      <c r="A100" s="2" t="s">
        <v>4</v>
      </c>
      <c r="B100" s="2" t="s">
        <v>24</v>
      </c>
      <c r="E100" s="19">
        <v>7844</v>
      </c>
      <c r="F100" s="3">
        <v>74.358626041426021</v>
      </c>
    </row>
    <row r="101" spans="1:6" ht="18.95" customHeight="1" x14ac:dyDescent="0.4">
      <c r="A101" s="2" t="s">
        <v>4</v>
      </c>
      <c r="B101" s="2" t="s">
        <v>73</v>
      </c>
      <c r="C101" s="2" t="s">
        <v>109</v>
      </c>
      <c r="D101" s="2" t="s">
        <v>26</v>
      </c>
      <c r="E101" s="19">
        <v>1132</v>
      </c>
      <c r="F101" s="3">
        <v>79.582906828944559</v>
      </c>
    </row>
    <row r="102" spans="1:6" ht="18.95" customHeight="1" x14ac:dyDescent="0.4">
      <c r="A102" s="2" t="s">
        <v>4</v>
      </c>
      <c r="B102" s="2" t="s">
        <v>74</v>
      </c>
      <c r="C102" s="2" t="s">
        <v>109</v>
      </c>
      <c r="D102" s="2" t="s">
        <v>25</v>
      </c>
      <c r="E102" s="19">
        <v>1637</v>
      </c>
      <c r="F102" s="3">
        <v>66.649403778943835</v>
      </c>
    </row>
    <row r="103" spans="1:6" ht="18.95" customHeight="1" x14ac:dyDescent="0.4">
      <c r="A103" s="2" t="s">
        <v>4</v>
      </c>
      <c r="B103" s="2" t="s">
        <v>75</v>
      </c>
      <c r="C103" s="2" t="s">
        <v>28</v>
      </c>
      <c r="D103" s="2" t="s">
        <v>29</v>
      </c>
      <c r="E103" s="19">
        <v>123</v>
      </c>
      <c r="F103" s="3">
        <v>40.759788976962433</v>
      </c>
    </row>
    <row r="104" spans="1:6" ht="18.95" customHeight="1" x14ac:dyDescent="0.4">
      <c r="A104" s="2" t="s">
        <v>4</v>
      </c>
      <c r="B104" s="2" t="s">
        <v>76</v>
      </c>
      <c r="C104" s="2" t="s">
        <v>28</v>
      </c>
      <c r="D104" s="2" t="s">
        <v>29</v>
      </c>
      <c r="E104" s="19">
        <v>401</v>
      </c>
      <c r="F104" s="3">
        <v>99.144293269313962</v>
      </c>
    </row>
    <row r="105" spans="1:6" ht="18.95" customHeight="1" x14ac:dyDescent="0.4">
      <c r="A105" s="2" t="s">
        <v>4</v>
      </c>
      <c r="B105" s="2" t="s">
        <v>77</v>
      </c>
      <c r="C105" s="2" t="s">
        <v>33</v>
      </c>
      <c r="D105" s="2" t="s">
        <v>29</v>
      </c>
      <c r="E105" s="19">
        <v>261</v>
      </c>
      <c r="F105" s="3">
        <v>92.23397037204569</v>
      </c>
    </row>
    <row r="106" spans="1:6" ht="18.95" customHeight="1" x14ac:dyDescent="0.4">
      <c r="A106" s="2" t="s">
        <v>4</v>
      </c>
      <c r="B106" s="2" t="s">
        <v>78</v>
      </c>
      <c r="C106" s="2" t="s">
        <v>31</v>
      </c>
      <c r="D106" s="2" t="s">
        <v>32</v>
      </c>
      <c r="E106" s="19">
        <v>364</v>
      </c>
      <c r="F106" s="3">
        <v>130.12268710498469</v>
      </c>
    </row>
    <row r="107" spans="1:6" ht="18.95" customHeight="1" x14ac:dyDescent="0.4">
      <c r="A107" s="2" t="s">
        <v>4</v>
      </c>
      <c r="B107" s="2" t="s">
        <v>79</v>
      </c>
      <c r="C107" s="2" t="s">
        <v>34</v>
      </c>
      <c r="D107" s="2" t="s">
        <v>32</v>
      </c>
      <c r="E107" s="19">
        <v>184</v>
      </c>
      <c r="F107" s="3">
        <v>76.090912098455021</v>
      </c>
    </row>
    <row r="108" spans="1:6" ht="18.95" customHeight="1" x14ac:dyDescent="0.4">
      <c r="A108" s="2" t="s">
        <v>4</v>
      </c>
      <c r="B108" s="2" t="s">
        <v>80</v>
      </c>
      <c r="C108" s="2" t="s">
        <v>31</v>
      </c>
      <c r="D108" s="2" t="s">
        <v>29</v>
      </c>
      <c r="E108" s="19">
        <v>167</v>
      </c>
      <c r="F108" s="3">
        <v>59.459594179368587</v>
      </c>
    </row>
    <row r="109" spans="1:6" ht="18.95" customHeight="1" x14ac:dyDescent="0.4">
      <c r="A109" s="2" t="s">
        <v>4</v>
      </c>
      <c r="B109" s="2" t="s">
        <v>81</v>
      </c>
      <c r="C109" s="2" t="s">
        <v>109</v>
      </c>
      <c r="D109" s="2" t="s">
        <v>27</v>
      </c>
      <c r="E109" s="19">
        <v>1284</v>
      </c>
      <c r="F109" s="3">
        <v>72.678079691174759</v>
      </c>
    </row>
    <row r="110" spans="1:6" ht="18.95" customHeight="1" x14ac:dyDescent="0.4">
      <c r="A110" s="2" t="s">
        <v>4</v>
      </c>
      <c r="B110" s="2" t="s">
        <v>82</v>
      </c>
      <c r="C110" s="2" t="s">
        <v>31</v>
      </c>
      <c r="D110" s="2" t="s">
        <v>29</v>
      </c>
      <c r="E110" s="19">
        <v>349</v>
      </c>
      <c r="F110" s="3">
        <v>113.40336830749534</v>
      </c>
    </row>
    <row r="111" spans="1:6" ht="18.95" customHeight="1" x14ac:dyDescent="0.4">
      <c r="A111" s="2" t="s">
        <v>4</v>
      </c>
      <c r="B111" s="2" t="s">
        <v>83</v>
      </c>
      <c r="C111" s="2" t="s">
        <v>28</v>
      </c>
      <c r="D111" s="2" t="s">
        <v>30</v>
      </c>
      <c r="E111" s="19">
        <v>471</v>
      </c>
      <c r="F111" s="3">
        <v>99.84673208641513</v>
      </c>
    </row>
    <row r="112" spans="1:6" ht="18.95" customHeight="1" x14ac:dyDescent="0.4">
      <c r="A112" s="2" t="s">
        <v>5</v>
      </c>
      <c r="B112" s="2" t="s">
        <v>63</v>
      </c>
      <c r="C112" s="2" t="s">
        <v>34</v>
      </c>
      <c r="D112" s="2" t="s">
        <v>26</v>
      </c>
      <c r="E112" s="19">
        <v>18</v>
      </c>
      <c r="F112" s="3">
        <v>11.429514817096013</v>
      </c>
    </row>
    <row r="113" spans="1:6" ht="18.95" customHeight="1" x14ac:dyDescent="0.4">
      <c r="A113" s="2" t="s">
        <v>5</v>
      </c>
      <c r="B113" s="2" t="s">
        <v>64</v>
      </c>
      <c r="C113" s="2" t="s">
        <v>31</v>
      </c>
      <c r="D113" s="2" t="s">
        <v>29</v>
      </c>
      <c r="E113" s="19">
        <v>41</v>
      </c>
      <c r="F113" s="3">
        <v>14.302907676475206</v>
      </c>
    </row>
    <row r="114" spans="1:6" ht="18.95" customHeight="1" x14ac:dyDescent="0.4">
      <c r="A114" s="2" t="s">
        <v>5</v>
      </c>
      <c r="B114" s="2" t="s">
        <v>65</v>
      </c>
      <c r="C114" s="2" t="s">
        <v>28</v>
      </c>
      <c r="D114" s="2" t="s">
        <v>25</v>
      </c>
      <c r="E114" s="19">
        <v>8</v>
      </c>
      <c r="F114" s="3">
        <v>13.107448307500736</v>
      </c>
    </row>
    <row r="115" spans="1:6" ht="18.95" customHeight="1" x14ac:dyDescent="0.4">
      <c r="A115" s="2" t="s">
        <v>5</v>
      </c>
      <c r="B115" s="2" t="s">
        <v>66</v>
      </c>
      <c r="C115" s="2" t="s">
        <v>33</v>
      </c>
      <c r="D115" s="2" t="s">
        <v>29</v>
      </c>
      <c r="E115" s="19">
        <v>36</v>
      </c>
      <c r="F115" s="3">
        <v>12.627458408308868</v>
      </c>
    </row>
    <row r="116" spans="1:6" ht="18.95" customHeight="1" x14ac:dyDescent="0.4">
      <c r="A116" s="2" t="s">
        <v>5</v>
      </c>
      <c r="B116" s="2" t="s">
        <v>67</v>
      </c>
      <c r="C116" s="2" t="s">
        <v>28</v>
      </c>
      <c r="D116" s="2" t="s">
        <v>110</v>
      </c>
      <c r="E116" s="19">
        <v>46</v>
      </c>
      <c r="F116" s="3">
        <v>13.382752541268335</v>
      </c>
    </row>
    <row r="117" spans="1:6" ht="18.95" customHeight="1" x14ac:dyDescent="0.4">
      <c r="A117" s="2" t="s">
        <v>5</v>
      </c>
      <c r="B117" s="2" t="s">
        <v>68</v>
      </c>
      <c r="C117" s="2" t="s">
        <v>31</v>
      </c>
      <c r="D117" s="2" t="s">
        <v>32</v>
      </c>
      <c r="E117" s="19">
        <v>23</v>
      </c>
      <c r="F117" s="3">
        <v>17.370682818884198</v>
      </c>
    </row>
    <row r="118" spans="1:6" ht="18.95" customHeight="1" x14ac:dyDescent="0.4">
      <c r="A118" s="2" t="s">
        <v>5</v>
      </c>
      <c r="B118" s="2" t="s">
        <v>69</v>
      </c>
      <c r="C118" s="2" t="s">
        <v>28</v>
      </c>
      <c r="D118" s="2" t="s">
        <v>30</v>
      </c>
      <c r="E118" s="19">
        <v>39</v>
      </c>
      <c r="F118" s="3">
        <v>10.5761564620316</v>
      </c>
    </row>
    <row r="119" spans="1:6" ht="18.95" customHeight="1" x14ac:dyDescent="0.4">
      <c r="A119" s="2" t="s">
        <v>5</v>
      </c>
      <c r="B119" s="2" t="s">
        <v>70</v>
      </c>
      <c r="C119" s="2" t="s">
        <v>33</v>
      </c>
      <c r="D119" s="2" t="s">
        <v>30</v>
      </c>
      <c r="E119" s="19">
        <v>25</v>
      </c>
      <c r="F119" s="3">
        <v>10.153273821611041</v>
      </c>
    </row>
    <row r="120" spans="1:6" ht="18.95" customHeight="1" x14ac:dyDescent="0.4">
      <c r="A120" s="2" t="s">
        <v>5</v>
      </c>
      <c r="B120" s="2" t="s">
        <v>71</v>
      </c>
      <c r="C120" s="2" t="s">
        <v>31</v>
      </c>
      <c r="D120" s="2" t="s">
        <v>26</v>
      </c>
      <c r="E120" s="19">
        <v>23</v>
      </c>
      <c r="F120" s="3">
        <v>11.326032146233848</v>
      </c>
    </row>
    <row r="121" spans="1:6" ht="18.95" customHeight="1" x14ac:dyDescent="0.4">
      <c r="A121" s="2" t="s">
        <v>5</v>
      </c>
      <c r="B121" s="2" t="s">
        <v>72</v>
      </c>
      <c r="C121" s="2" t="s">
        <v>34</v>
      </c>
      <c r="D121" s="2" t="s">
        <v>32</v>
      </c>
      <c r="E121" s="19">
        <v>26</v>
      </c>
      <c r="F121" s="3">
        <v>10.480405672318025</v>
      </c>
    </row>
    <row r="122" spans="1:6" ht="18.95" customHeight="1" x14ac:dyDescent="0.4">
      <c r="A122" s="2" t="s">
        <v>5</v>
      </c>
      <c r="B122" s="2" t="s">
        <v>24</v>
      </c>
      <c r="E122" s="19">
        <v>1567</v>
      </c>
      <c r="F122" s="3">
        <v>14.854661780585744</v>
      </c>
    </row>
    <row r="123" spans="1:6" ht="18.95" customHeight="1" x14ac:dyDescent="0.4">
      <c r="A123" s="2" t="s">
        <v>5</v>
      </c>
      <c r="B123" s="2" t="s">
        <v>73</v>
      </c>
      <c r="C123" s="2" t="s">
        <v>109</v>
      </c>
      <c r="D123" s="2" t="s">
        <v>26</v>
      </c>
      <c r="E123" s="19">
        <v>189</v>
      </c>
      <c r="F123" s="3">
        <v>13.287252111899754</v>
      </c>
    </row>
    <row r="124" spans="1:6" ht="18.95" customHeight="1" x14ac:dyDescent="0.4">
      <c r="A124" s="2" t="s">
        <v>5</v>
      </c>
      <c r="B124" s="2" t="s">
        <v>74</v>
      </c>
      <c r="C124" s="2" t="s">
        <v>109</v>
      </c>
      <c r="D124" s="2" t="s">
        <v>25</v>
      </c>
      <c r="E124" s="19">
        <v>393</v>
      </c>
      <c r="F124" s="3">
        <v>16.000742629886947</v>
      </c>
    </row>
    <row r="125" spans="1:6" ht="18.95" customHeight="1" x14ac:dyDescent="0.4">
      <c r="A125" s="2" t="s">
        <v>5</v>
      </c>
      <c r="B125" s="2" t="s">
        <v>75</v>
      </c>
      <c r="C125" s="2" t="s">
        <v>28</v>
      </c>
      <c r="D125" s="2" t="s">
        <v>29</v>
      </c>
      <c r="E125" s="19">
        <v>53</v>
      </c>
      <c r="F125" s="3">
        <v>17.563161103894384</v>
      </c>
    </row>
    <row r="126" spans="1:6" ht="18.95" customHeight="1" x14ac:dyDescent="0.4">
      <c r="A126" s="2" t="s">
        <v>5</v>
      </c>
      <c r="B126" s="2" t="s">
        <v>76</v>
      </c>
      <c r="C126" s="2" t="s">
        <v>28</v>
      </c>
      <c r="D126" s="2" t="s">
        <v>29</v>
      </c>
      <c r="E126" s="19">
        <v>98</v>
      </c>
      <c r="F126" s="3">
        <v>24.229777407463267</v>
      </c>
    </row>
    <row r="127" spans="1:6" ht="18.95" customHeight="1" x14ac:dyDescent="0.4">
      <c r="A127" s="2" t="s">
        <v>5</v>
      </c>
      <c r="B127" s="2" t="s">
        <v>77</v>
      </c>
      <c r="C127" s="2" t="s">
        <v>33</v>
      </c>
      <c r="D127" s="2" t="s">
        <v>29</v>
      </c>
      <c r="E127" s="19">
        <v>32</v>
      </c>
      <c r="F127" s="3">
        <v>11.30837950921633</v>
      </c>
    </row>
    <row r="128" spans="1:6" ht="18.95" customHeight="1" x14ac:dyDescent="0.4">
      <c r="A128" s="2" t="s">
        <v>5</v>
      </c>
      <c r="B128" s="2" t="s">
        <v>78</v>
      </c>
      <c r="C128" s="2" t="s">
        <v>31</v>
      </c>
      <c r="D128" s="2" t="s">
        <v>32</v>
      </c>
      <c r="E128" s="19">
        <v>63</v>
      </c>
      <c r="F128" s="3">
        <v>22.521234306631968</v>
      </c>
    </row>
    <row r="129" spans="1:6" ht="18.95" customHeight="1" x14ac:dyDescent="0.4">
      <c r="A129" s="2" t="s">
        <v>5</v>
      </c>
      <c r="B129" s="2" t="s">
        <v>79</v>
      </c>
      <c r="C129" s="2" t="s">
        <v>34</v>
      </c>
      <c r="D129" s="2" t="s">
        <v>32</v>
      </c>
      <c r="E129" s="19">
        <v>34</v>
      </c>
      <c r="F129" s="3">
        <v>14.060277235584079</v>
      </c>
    </row>
    <row r="130" spans="1:6" ht="18.95" customHeight="1" x14ac:dyDescent="0.4">
      <c r="A130" s="2" t="s">
        <v>5</v>
      </c>
      <c r="B130" s="2" t="s">
        <v>80</v>
      </c>
      <c r="C130" s="2" t="s">
        <v>31</v>
      </c>
      <c r="D130" s="2" t="s">
        <v>29</v>
      </c>
      <c r="E130" s="19">
        <v>38</v>
      </c>
      <c r="F130" s="3">
        <v>13.529728016862313</v>
      </c>
    </row>
    <row r="131" spans="1:6" ht="18.95" customHeight="1" x14ac:dyDescent="0.4">
      <c r="A131" s="2" t="s">
        <v>5</v>
      </c>
      <c r="B131" s="2" t="s">
        <v>81</v>
      </c>
      <c r="C131" s="2" t="s">
        <v>109</v>
      </c>
      <c r="D131" s="2" t="s">
        <v>27</v>
      </c>
      <c r="E131" s="19">
        <v>269</v>
      </c>
      <c r="F131" s="3">
        <v>15.22617090103272</v>
      </c>
    </row>
    <row r="132" spans="1:6" ht="18.95" customHeight="1" x14ac:dyDescent="0.4">
      <c r="A132" s="2" t="s">
        <v>5</v>
      </c>
      <c r="B132" s="2" t="s">
        <v>82</v>
      </c>
      <c r="C132" s="2" t="s">
        <v>31</v>
      </c>
      <c r="D132" s="2" t="s">
        <v>29</v>
      </c>
      <c r="E132" s="19">
        <v>34</v>
      </c>
      <c r="F132" s="3">
        <v>11.047892614483787</v>
      </c>
    </row>
    <row r="133" spans="1:6" ht="18.95" customHeight="1" x14ac:dyDescent="0.4">
      <c r="A133" s="2" t="s">
        <v>5</v>
      </c>
      <c r="B133" s="2" t="s">
        <v>83</v>
      </c>
      <c r="C133" s="2" t="s">
        <v>28</v>
      </c>
      <c r="D133" s="2" t="s">
        <v>30</v>
      </c>
      <c r="E133" s="19">
        <v>79</v>
      </c>
      <c r="F133" s="3">
        <v>16.747116422137569</v>
      </c>
    </row>
    <row r="134" spans="1:6" ht="18.95" customHeight="1" x14ac:dyDescent="0.4">
      <c r="A134" s="2" t="s">
        <v>6</v>
      </c>
      <c r="B134" s="2" t="s">
        <v>63</v>
      </c>
      <c r="C134" s="2" t="s">
        <v>34</v>
      </c>
      <c r="D134" s="2" t="s">
        <v>26</v>
      </c>
      <c r="E134" s="19">
        <v>169</v>
      </c>
      <c r="F134" s="3">
        <v>107.3104446716237</v>
      </c>
    </row>
    <row r="135" spans="1:6" ht="18.95" customHeight="1" x14ac:dyDescent="0.4">
      <c r="A135" s="2" t="s">
        <v>6</v>
      </c>
      <c r="B135" s="2" t="s">
        <v>64</v>
      </c>
      <c r="C135" s="2" t="s">
        <v>31</v>
      </c>
      <c r="D135" s="2" t="s">
        <v>29</v>
      </c>
      <c r="E135" s="19">
        <v>346</v>
      </c>
      <c r="F135" s="3">
        <v>120.70258673318099</v>
      </c>
    </row>
    <row r="136" spans="1:6" ht="18.95" customHeight="1" x14ac:dyDescent="0.4">
      <c r="A136" s="2" t="s">
        <v>6</v>
      </c>
      <c r="B136" s="2" t="s">
        <v>65</v>
      </c>
      <c r="C136" s="2" t="s">
        <v>28</v>
      </c>
      <c r="D136" s="2" t="s">
        <v>25</v>
      </c>
      <c r="E136" s="19">
        <v>88</v>
      </c>
      <c r="F136" s="3">
        <v>144.18193138250811</v>
      </c>
    </row>
    <row r="137" spans="1:6" ht="18.95" customHeight="1" x14ac:dyDescent="0.4">
      <c r="A137" s="2" t="s">
        <v>6</v>
      </c>
      <c r="B137" s="2" t="s">
        <v>66</v>
      </c>
      <c r="C137" s="2" t="s">
        <v>33</v>
      </c>
      <c r="D137" s="2" t="s">
        <v>29</v>
      </c>
      <c r="E137" s="19">
        <v>366</v>
      </c>
      <c r="F137" s="3">
        <v>128.37916048447349</v>
      </c>
    </row>
    <row r="138" spans="1:6" ht="18.95" customHeight="1" x14ac:dyDescent="0.4">
      <c r="A138" s="2" t="s">
        <v>6</v>
      </c>
      <c r="B138" s="2" t="s">
        <v>67</v>
      </c>
      <c r="C138" s="2" t="s">
        <v>28</v>
      </c>
      <c r="D138" s="2" t="s">
        <v>110</v>
      </c>
      <c r="E138" s="19">
        <v>411</v>
      </c>
      <c r="F138" s="3">
        <v>119.57198466220186</v>
      </c>
    </row>
    <row r="139" spans="1:6" ht="18.95" customHeight="1" x14ac:dyDescent="0.4">
      <c r="A139" s="2" t="s">
        <v>6</v>
      </c>
      <c r="B139" s="2" t="s">
        <v>68</v>
      </c>
      <c r="C139" s="2" t="s">
        <v>31</v>
      </c>
      <c r="D139" s="2" t="s">
        <v>32</v>
      </c>
      <c r="E139" s="19">
        <v>255</v>
      </c>
      <c r="F139" s="3">
        <v>192.58800516589002</v>
      </c>
    </row>
    <row r="140" spans="1:6" ht="18.95" customHeight="1" x14ac:dyDescent="0.4">
      <c r="A140" s="2" t="s">
        <v>6</v>
      </c>
      <c r="B140" s="2" t="s">
        <v>69</v>
      </c>
      <c r="C140" s="2" t="s">
        <v>28</v>
      </c>
      <c r="D140" s="2" t="s">
        <v>30</v>
      </c>
      <c r="E140" s="19">
        <v>449</v>
      </c>
      <c r="F140" s="3">
        <v>121.7613910628766</v>
      </c>
    </row>
    <row r="141" spans="1:6" ht="18.95" customHeight="1" x14ac:dyDescent="0.4">
      <c r="A141" s="2" t="s">
        <v>6</v>
      </c>
      <c r="B141" s="2" t="s">
        <v>70</v>
      </c>
      <c r="C141" s="2" t="s">
        <v>33</v>
      </c>
      <c r="D141" s="2" t="s">
        <v>30</v>
      </c>
      <c r="E141" s="19">
        <v>304</v>
      </c>
      <c r="F141" s="3">
        <v>123.46380967079024</v>
      </c>
    </row>
    <row r="142" spans="1:6" ht="18.95" customHeight="1" x14ac:dyDescent="0.4">
      <c r="A142" s="2" t="s">
        <v>6</v>
      </c>
      <c r="B142" s="2" t="s">
        <v>71</v>
      </c>
      <c r="C142" s="2" t="s">
        <v>31</v>
      </c>
      <c r="D142" s="2" t="s">
        <v>26</v>
      </c>
      <c r="E142" s="19">
        <v>205</v>
      </c>
      <c r="F142" s="3">
        <v>100.94941695556255</v>
      </c>
    </row>
    <row r="143" spans="1:6" ht="18.95" customHeight="1" x14ac:dyDescent="0.4">
      <c r="A143" s="2" t="s">
        <v>6</v>
      </c>
      <c r="B143" s="2" t="s">
        <v>72</v>
      </c>
      <c r="C143" s="2" t="s">
        <v>34</v>
      </c>
      <c r="D143" s="2" t="s">
        <v>32</v>
      </c>
      <c r="E143" s="19">
        <v>418</v>
      </c>
      <c r="F143" s="3">
        <v>168.49267580880516</v>
      </c>
    </row>
    <row r="144" spans="1:6" ht="18.95" customHeight="1" x14ac:dyDescent="0.4">
      <c r="A144" s="2" t="s">
        <v>6</v>
      </c>
      <c r="B144" s="2" t="s">
        <v>24</v>
      </c>
      <c r="E144" s="19">
        <v>14210</v>
      </c>
      <c r="F144" s="3">
        <v>134.70628200518408</v>
      </c>
    </row>
    <row r="145" spans="1:6" ht="18.95" customHeight="1" x14ac:dyDescent="0.4">
      <c r="A145" s="2" t="s">
        <v>6</v>
      </c>
      <c r="B145" s="2" t="s">
        <v>73</v>
      </c>
      <c r="C145" s="2" t="s">
        <v>109</v>
      </c>
      <c r="D145" s="2" t="s">
        <v>26</v>
      </c>
      <c r="E145" s="19">
        <v>1970</v>
      </c>
      <c r="F145" s="3">
        <v>138.49675481715616</v>
      </c>
    </row>
    <row r="146" spans="1:6" ht="18.95" customHeight="1" x14ac:dyDescent="0.4">
      <c r="A146" s="2" t="s">
        <v>6</v>
      </c>
      <c r="B146" s="2" t="s">
        <v>74</v>
      </c>
      <c r="C146" s="2" t="s">
        <v>109</v>
      </c>
      <c r="D146" s="2" t="s">
        <v>25</v>
      </c>
      <c r="E146" s="19">
        <v>3195</v>
      </c>
      <c r="F146" s="3">
        <v>130.08237328877556</v>
      </c>
    </row>
    <row r="147" spans="1:6" ht="18.95" customHeight="1" x14ac:dyDescent="0.4">
      <c r="A147" s="2" t="s">
        <v>6</v>
      </c>
      <c r="B147" s="2" t="s">
        <v>75</v>
      </c>
      <c r="C147" s="2" t="s">
        <v>28</v>
      </c>
      <c r="D147" s="2" t="s">
        <v>29</v>
      </c>
      <c r="E147" s="19">
        <v>345</v>
      </c>
      <c r="F147" s="3">
        <v>114.32623737440684</v>
      </c>
    </row>
    <row r="148" spans="1:6" ht="18.95" customHeight="1" x14ac:dyDescent="0.4">
      <c r="A148" s="2" t="s">
        <v>6</v>
      </c>
      <c r="B148" s="2" t="s">
        <v>76</v>
      </c>
      <c r="C148" s="2" t="s">
        <v>28</v>
      </c>
      <c r="D148" s="2" t="s">
        <v>29</v>
      </c>
      <c r="E148" s="19">
        <v>570</v>
      </c>
      <c r="F148" s="3">
        <v>140.92829716585777</v>
      </c>
    </row>
    <row r="149" spans="1:6" ht="18.95" customHeight="1" x14ac:dyDescent="0.4">
      <c r="A149" s="2" t="s">
        <v>6</v>
      </c>
      <c r="B149" s="2" t="s">
        <v>77</v>
      </c>
      <c r="C149" s="2" t="s">
        <v>33</v>
      </c>
      <c r="D149" s="2" t="s">
        <v>29</v>
      </c>
      <c r="E149" s="19">
        <v>349</v>
      </c>
      <c r="F149" s="3">
        <v>123.33201402239058</v>
      </c>
    </row>
    <row r="150" spans="1:6" ht="18.95" customHeight="1" x14ac:dyDescent="0.4">
      <c r="A150" s="2" t="s">
        <v>6</v>
      </c>
      <c r="B150" s="2" t="s">
        <v>78</v>
      </c>
      <c r="C150" s="2" t="s">
        <v>31</v>
      </c>
      <c r="D150" s="2" t="s">
        <v>32</v>
      </c>
      <c r="E150" s="19">
        <v>508</v>
      </c>
      <c r="F150" s="3">
        <v>181.59979409157205</v>
      </c>
    </row>
    <row r="151" spans="1:6" ht="18.95" customHeight="1" x14ac:dyDescent="0.4">
      <c r="A151" s="2" t="s">
        <v>6</v>
      </c>
      <c r="B151" s="2" t="s">
        <v>79</v>
      </c>
      <c r="C151" s="2" t="s">
        <v>34</v>
      </c>
      <c r="D151" s="2" t="s">
        <v>32</v>
      </c>
      <c r="E151" s="19">
        <v>322</v>
      </c>
      <c r="F151" s="3">
        <v>133.1590961722963</v>
      </c>
    </row>
    <row r="152" spans="1:6" ht="18.95" customHeight="1" x14ac:dyDescent="0.4">
      <c r="A152" s="2" t="s">
        <v>6</v>
      </c>
      <c r="B152" s="2" t="s">
        <v>80</v>
      </c>
      <c r="C152" s="2" t="s">
        <v>31</v>
      </c>
      <c r="D152" s="2" t="s">
        <v>29</v>
      </c>
      <c r="E152" s="19">
        <v>384</v>
      </c>
      <c r="F152" s="3">
        <v>136.72146206513497</v>
      </c>
    </row>
    <row r="153" spans="1:6" ht="18.95" customHeight="1" x14ac:dyDescent="0.4">
      <c r="A153" s="2" t="s">
        <v>6</v>
      </c>
      <c r="B153" s="2" t="s">
        <v>81</v>
      </c>
      <c r="C153" s="2" t="s">
        <v>109</v>
      </c>
      <c r="D153" s="2" t="s">
        <v>27</v>
      </c>
      <c r="E153" s="19">
        <v>2494</v>
      </c>
      <c r="F153" s="3">
        <v>141.16754731292045</v>
      </c>
    </row>
    <row r="154" spans="1:6" ht="18.95" customHeight="1" x14ac:dyDescent="0.4">
      <c r="A154" s="2" t="s">
        <v>6</v>
      </c>
      <c r="B154" s="2" t="s">
        <v>82</v>
      </c>
      <c r="C154" s="2" t="s">
        <v>31</v>
      </c>
      <c r="D154" s="2" t="s">
        <v>29</v>
      </c>
      <c r="E154" s="19">
        <v>381</v>
      </c>
      <c r="F154" s="3">
        <v>123.80138488583303</v>
      </c>
    </row>
    <row r="155" spans="1:6" ht="18.95" customHeight="1" x14ac:dyDescent="0.4">
      <c r="A155" s="2" t="s">
        <v>6</v>
      </c>
      <c r="B155" s="2" t="s">
        <v>83</v>
      </c>
      <c r="C155" s="2" t="s">
        <v>28</v>
      </c>
      <c r="D155" s="2" t="s">
        <v>30</v>
      </c>
      <c r="E155" s="19">
        <v>681</v>
      </c>
      <c r="F155" s="3">
        <v>144.36438333513524</v>
      </c>
    </row>
    <row r="156" spans="1:6" ht="18.95" customHeight="1" x14ac:dyDescent="0.4">
      <c r="A156" s="2" t="s">
        <v>7</v>
      </c>
      <c r="B156" s="2" t="s">
        <v>63</v>
      </c>
      <c r="C156" s="2" t="s">
        <v>34</v>
      </c>
      <c r="D156" s="2" t="s">
        <v>26</v>
      </c>
      <c r="E156" s="19">
        <v>42</v>
      </c>
      <c r="F156" s="3">
        <v>26.66886790655737</v>
      </c>
    </row>
    <row r="157" spans="1:6" ht="18.95" customHeight="1" x14ac:dyDescent="0.4">
      <c r="A157" s="2" t="s">
        <v>7</v>
      </c>
      <c r="B157" s="2" t="s">
        <v>64</v>
      </c>
      <c r="C157" s="2" t="s">
        <v>31</v>
      </c>
      <c r="D157" s="2" t="s">
        <v>29</v>
      </c>
      <c r="E157" s="19">
        <v>87</v>
      </c>
      <c r="F157" s="3">
        <v>30.350072386666898</v>
      </c>
    </row>
    <row r="158" spans="1:6" ht="18.95" customHeight="1" x14ac:dyDescent="0.4">
      <c r="A158" s="2" t="s">
        <v>7</v>
      </c>
      <c r="B158" s="2" t="s">
        <v>65</v>
      </c>
      <c r="C158" s="2" t="s">
        <v>28</v>
      </c>
      <c r="D158" s="2" t="s">
        <v>25</v>
      </c>
      <c r="E158" s="19">
        <v>14</v>
      </c>
      <c r="F158" s="3">
        <v>22.938034538126288</v>
      </c>
    </row>
    <row r="159" spans="1:6" ht="18.95" customHeight="1" x14ac:dyDescent="0.4">
      <c r="A159" s="2" t="s">
        <v>7</v>
      </c>
      <c r="B159" s="2" t="s">
        <v>66</v>
      </c>
      <c r="C159" s="2" t="s">
        <v>33</v>
      </c>
      <c r="D159" s="2" t="s">
        <v>29</v>
      </c>
      <c r="E159" s="19">
        <v>91</v>
      </c>
      <c r="F159" s="3">
        <v>31.919408754336303</v>
      </c>
    </row>
    <row r="160" spans="1:6" ht="18.95" customHeight="1" x14ac:dyDescent="0.4">
      <c r="A160" s="2" t="s">
        <v>7</v>
      </c>
      <c r="B160" s="2" t="s">
        <v>67</v>
      </c>
      <c r="C160" s="2" t="s">
        <v>28</v>
      </c>
      <c r="D160" s="2" t="s">
        <v>110</v>
      </c>
      <c r="E160" s="19">
        <v>86</v>
      </c>
      <c r="F160" s="3">
        <v>25.01992866411037</v>
      </c>
    </row>
    <row r="161" spans="1:6" ht="18.95" customHeight="1" x14ac:dyDescent="0.4">
      <c r="A161" s="2" t="s">
        <v>7</v>
      </c>
      <c r="B161" s="2" t="s">
        <v>68</v>
      </c>
      <c r="C161" s="2" t="s">
        <v>31</v>
      </c>
      <c r="D161" s="2" t="s">
        <v>32</v>
      </c>
      <c r="E161" s="19">
        <v>53</v>
      </c>
      <c r="F161" s="3">
        <v>40.028095191341848</v>
      </c>
    </row>
    <row r="162" spans="1:6" ht="18.95" customHeight="1" x14ac:dyDescent="0.4">
      <c r="A162" s="2" t="s">
        <v>7</v>
      </c>
      <c r="B162" s="2" t="s">
        <v>69</v>
      </c>
      <c r="C162" s="2" t="s">
        <v>28</v>
      </c>
      <c r="D162" s="2" t="s">
        <v>30</v>
      </c>
      <c r="E162" s="19">
        <v>77</v>
      </c>
      <c r="F162" s="3">
        <v>20.881129425036743</v>
      </c>
    </row>
    <row r="163" spans="1:6" ht="18.95" customHeight="1" x14ac:dyDescent="0.4">
      <c r="A163" s="2" t="s">
        <v>7</v>
      </c>
      <c r="B163" s="2" t="s">
        <v>70</v>
      </c>
      <c r="C163" s="2" t="s">
        <v>33</v>
      </c>
      <c r="D163" s="2" t="s">
        <v>30</v>
      </c>
      <c r="E163" s="19">
        <v>68</v>
      </c>
      <c r="F163" s="3">
        <v>27.61690479478203</v>
      </c>
    </row>
    <row r="164" spans="1:6" ht="18.95" customHeight="1" x14ac:dyDescent="0.4">
      <c r="A164" s="2" t="s">
        <v>7</v>
      </c>
      <c r="B164" s="2" t="s">
        <v>71</v>
      </c>
      <c r="C164" s="2" t="s">
        <v>31</v>
      </c>
      <c r="D164" s="2" t="s">
        <v>26</v>
      </c>
      <c r="E164" s="19">
        <v>32</v>
      </c>
      <c r="F164" s="3">
        <v>15.75795776867318</v>
      </c>
    </row>
    <row r="165" spans="1:6" ht="18.95" customHeight="1" x14ac:dyDescent="0.4">
      <c r="A165" s="2" t="s">
        <v>7</v>
      </c>
      <c r="B165" s="2" t="s">
        <v>72</v>
      </c>
      <c r="C165" s="2" t="s">
        <v>34</v>
      </c>
      <c r="D165" s="2" t="s">
        <v>32</v>
      </c>
      <c r="E165" s="19">
        <v>44</v>
      </c>
      <c r="F165" s="3">
        <v>17.736071137768963</v>
      </c>
    </row>
    <row r="166" spans="1:6" ht="18.95" customHeight="1" x14ac:dyDescent="0.4">
      <c r="A166" s="2" t="s">
        <v>7</v>
      </c>
      <c r="B166" s="2" t="s">
        <v>24</v>
      </c>
      <c r="E166" s="19">
        <v>3023</v>
      </c>
      <c r="F166" s="3">
        <v>28.657078853038101</v>
      </c>
    </row>
    <row r="167" spans="1:6" ht="18.95" customHeight="1" x14ac:dyDescent="0.4">
      <c r="A167" s="2" t="s">
        <v>7</v>
      </c>
      <c r="B167" s="2" t="s">
        <v>73</v>
      </c>
      <c r="C167" s="2" t="s">
        <v>109</v>
      </c>
      <c r="D167" s="2" t="s">
        <v>26</v>
      </c>
      <c r="E167" s="19">
        <v>533</v>
      </c>
      <c r="F167" s="3">
        <v>37.471457013981848</v>
      </c>
    </row>
    <row r="168" spans="1:6" ht="18.95" customHeight="1" x14ac:dyDescent="0.4">
      <c r="A168" s="2" t="s">
        <v>7</v>
      </c>
      <c r="B168" s="2" t="s">
        <v>74</v>
      </c>
      <c r="C168" s="2" t="s">
        <v>109</v>
      </c>
      <c r="D168" s="2" t="s">
        <v>25</v>
      </c>
      <c r="E168" s="19">
        <v>546</v>
      </c>
      <c r="F168" s="3">
        <v>22.2300393789269</v>
      </c>
    </row>
    <row r="169" spans="1:6" ht="18.95" customHeight="1" x14ac:dyDescent="0.4">
      <c r="A169" s="2" t="s">
        <v>7</v>
      </c>
      <c r="B169" s="2" t="s">
        <v>75</v>
      </c>
      <c r="C169" s="2" t="s">
        <v>28</v>
      </c>
      <c r="D169" s="2" t="s">
        <v>29</v>
      </c>
      <c r="E169" s="19">
        <v>80</v>
      </c>
      <c r="F169" s="3">
        <v>26.510431854934918</v>
      </c>
    </row>
    <row r="170" spans="1:6" ht="18.95" customHeight="1" x14ac:dyDescent="0.4">
      <c r="A170" s="2" t="s">
        <v>7</v>
      </c>
      <c r="B170" s="2" t="s">
        <v>76</v>
      </c>
      <c r="C170" s="2" t="s">
        <v>28</v>
      </c>
      <c r="D170" s="2" t="s">
        <v>29</v>
      </c>
      <c r="E170" s="19">
        <v>99</v>
      </c>
      <c r="F170" s="3">
        <v>24.477020034070037</v>
      </c>
    </row>
    <row r="171" spans="1:6" ht="18.95" customHeight="1" x14ac:dyDescent="0.4">
      <c r="A171" s="2" t="s">
        <v>7</v>
      </c>
      <c r="B171" s="2" t="s">
        <v>77</v>
      </c>
      <c r="C171" s="2" t="s">
        <v>33</v>
      </c>
      <c r="D171" s="2" t="s">
        <v>29</v>
      </c>
      <c r="E171" s="19">
        <v>94</v>
      </c>
      <c r="F171" s="3">
        <v>33.218364808322967</v>
      </c>
    </row>
    <row r="172" spans="1:6" ht="18.95" customHeight="1" x14ac:dyDescent="0.4">
      <c r="A172" s="2" t="s">
        <v>7</v>
      </c>
      <c r="B172" s="2" t="s">
        <v>78</v>
      </c>
      <c r="C172" s="2" t="s">
        <v>31</v>
      </c>
      <c r="D172" s="2" t="s">
        <v>32</v>
      </c>
      <c r="E172" s="19">
        <v>119</v>
      </c>
      <c r="F172" s="3">
        <v>42.540109245860378</v>
      </c>
    </row>
    <row r="173" spans="1:6" ht="18.95" customHeight="1" x14ac:dyDescent="0.4">
      <c r="A173" s="2" t="s">
        <v>7</v>
      </c>
      <c r="B173" s="2" t="s">
        <v>79</v>
      </c>
      <c r="C173" s="2" t="s">
        <v>34</v>
      </c>
      <c r="D173" s="2" t="s">
        <v>32</v>
      </c>
      <c r="E173" s="19">
        <v>69</v>
      </c>
      <c r="F173" s="3">
        <v>28.534092036920633</v>
      </c>
    </row>
    <row r="174" spans="1:6" ht="18.95" customHeight="1" x14ac:dyDescent="0.4">
      <c r="A174" s="2" t="s">
        <v>7</v>
      </c>
      <c r="B174" s="2" t="s">
        <v>80</v>
      </c>
      <c r="C174" s="2" t="s">
        <v>31</v>
      </c>
      <c r="D174" s="2" t="s">
        <v>29</v>
      </c>
      <c r="E174" s="19">
        <v>87</v>
      </c>
      <c r="F174" s="3">
        <v>30.975956249132135</v>
      </c>
    </row>
    <row r="175" spans="1:6" ht="18.95" customHeight="1" x14ac:dyDescent="0.4">
      <c r="A175" s="2" t="s">
        <v>7</v>
      </c>
      <c r="B175" s="2" t="s">
        <v>81</v>
      </c>
      <c r="C175" s="2" t="s">
        <v>109</v>
      </c>
      <c r="D175" s="2" t="s">
        <v>27</v>
      </c>
      <c r="E175" s="19">
        <v>535</v>
      </c>
      <c r="F175" s="3">
        <v>30.282533204656154</v>
      </c>
    </row>
    <row r="176" spans="1:6" ht="18.95" customHeight="1" x14ac:dyDescent="0.4">
      <c r="A176" s="2" t="s">
        <v>7</v>
      </c>
      <c r="B176" s="2" t="s">
        <v>82</v>
      </c>
      <c r="C176" s="2" t="s">
        <v>31</v>
      </c>
      <c r="D176" s="2" t="s">
        <v>29</v>
      </c>
      <c r="E176" s="19">
        <v>147</v>
      </c>
      <c r="F176" s="3">
        <v>47.765888656738724</v>
      </c>
    </row>
    <row r="177" spans="1:6" ht="18.95" customHeight="1" x14ac:dyDescent="0.4">
      <c r="A177" s="2" t="s">
        <v>7</v>
      </c>
      <c r="B177" s="2" t="s">
        <v>83</v>
      </c>
      <c r="C177" s="2" t="s">
        <v>28</v>
      </c>
      <c r="D177" s="2" t="s">
        <v>30</v>
      </c>
      <c r="E177" s="19">
        <v>120</v>
      </c>
      <c r="F177" s="3">
        <v>25.438657856411496</v>
      </c>
    </row>
    <row r="178" spans="1:6" ht="18.95" customHeight="1" x14ac:dyDescent="0.4">
      <c r="A178" s="2" t="s">
        <v>8</v>
      </c>
      <c r="B178" s="2" t="s">
        <v>63</v>
      </c>
      <c r="C178" s="2" t="s">
        <v>34</v>
      </c>
      <c r="D178" s="2" t="s">
        <v>26</v>
      </c>
      <c r="F178" s="3"/>
    </row>
    <row r="179" spans="1:6" ht="18.95" customHeight="1" x14ac:dyDescent="0.4">
      <c r="A179" s="2" t="s">
        <v>8</v>
      </c>
      <c r="B179" s="2" t="s">
        <v>64</v>
      </c>
      <c r="C179" s="2" t="s">
        <v>31</v>
      </c>
      <c r="D179" s="2" t="s">
        <v>29</v>
      </c>
      <c r="E179" s="19">
        <v>12</v>
      </c>
      <c r="F179" s="3">
        <v>4.1862168809195719</v>
      </c>
    </row>
    <row r="180" spans="1:6" ht="18.95" customHeight="1" x14ac:dyDescent="0.4">
      <c r="A180" s="2" t="s">
        <v>8</v>
      </c>
      <c r="B180" s="2" t="s">
        <v>65</v>
      </c>
      <c r="C180" s="2" t="s">
        <v>28</v>
      </c>
      <c r="D180" s="2" t="s">
        <v>25</v>
      </c>
      <c r="F180" s="3"/>
    </row>
    <row r="181" spans="1:6" ht="18.95" customHeight="1" x14ac:dyDescent="0.4">
      <c r="A181" s="2" t="s">
        <v>8</v>
      </c>
      <c r="B181" s="2" t="s">
        <v>66</v>
      </c>
      <c r="C181" s="2" t="s">
        <v>33</v>
      </c>
      <c r="D181" s="2" t="s">
        <v>29</v>
      </c>
      <c r="E181" s="19">
        <v>18</v>
      </c>
      <c r="F181" s="3">
        <v>6.3137292041544342</v>
      </c>
    </row>
    <row r="182" spans="1:6" ht="18.95" customHeight="1" x14ac:dyDescent="0.4">
      <c r="A182" s="2" t="s">
        <v>8</v>
      </c>
      <c r="B182" s="2" t="s">
        <v>67</v>
      </c>
      <c r="C182" s="2" t="s">
        <v>28</v>
      </c>
      <c r="D182" s="2" t="s">
        <v>110</v>
      </c>
      <c r="E182" s="19">
        <v>25</v>
      </c>
      <c r="F182" s="3">
        <v>7.2732350767762686</v>
      </c>
    </row>
    <row r="183" spans="1:6" ht="18.95" customHeight="1" x14ac:dyDescent="0.4">
      <c r="A183" s="2" t="s">
        <v>8</v>
      </c>
      <c r="B183" s="2" t="s">
        <v>68</v>
      </c>
      <c r="C183" s="2" t="s">
        <v>31</v>
      </c>
      <c r="D183" s="2" t="s">
        <v>32</v>
      </c>
      <c r="E183" s="19">
        <v>8</v>
      </c>
      <c r="F183" s="3">
        <v>6.0419766326553734</v>
      </c>
    </row>
    <row r="184" spans="1:6" ht="18.95" customHeight="1" x14ac:dyDescent="0.4">
      <c r="A184" s="2" t="s">
        <v>8</v>
      </c>
      <c r="B184" s="2" t="s">
        <v>69</v>
      </c>
      <c r="C184" s="2" t="s">
        <v>28</v>
      </c>
      <c r="D184" s="2" t="s">
        <v>30</v>
      </c>
      <c r="E184" s="19">
        <v>11</v>
      </c>
      <c r="F184" s="3">
        <v>2.9830184892909637</v>
      </c>
    </row>
    <row r="185" spans="1:6" ht="18.95" customHeight="1" x14ac:dyDescent="0.4">
      <c r="A185" s="2" t="s">
        <v>8</v>
      </c>
      <c r="B185" s="2" t="s">
        <v>70</v>
      </c>
      <c r="C185" s="2" t="s">
        <v>33</v>
      </c>
      <c r="D185" s="2" t="s">
        <v>30</v>
      </c>
      <c r="E185" s="19">
        <v>15</v>
      </c>
      <c r="F185" s="3">
        <v>6.0919642929666242</v>
      </c>
    </row>
    <row r="186" spans="1:6" ht="18.95" customHeight="1" x14ac:dyDescent="0.4">
      <c r="A186" s="2" t="s">
        <v>8</v>
      </c>
      <c r="B186" s="2" t="s">
        <v>71</v>
      </c>
      <c r="C186" s="2" t="s">
        <v>31</v>
      </c>
      <c r="D186" s="2" t="s">
        <v>26</v>
      </c>
      <c r="E186" s="19">
        <v>5</v>
      </c>
      <c r="F186" s="3">
        <v>2.4621809013551843</v>
      </c>
    </row>
    <row r="187" spans="1:6" ht="18.95" customHeight="1" x14ac:dyDescent="0.4">
      <c r="A187" s="2" t="s">
        <v>8</v>
      </c>
      <c r="B187" s="2" t="s">
        <v>72</v>
      </c>
      <c r="C187" s="2" t="s">
        <v>34</v>
      </c>
      <c r="D187" s="2" t="s">
        <v>32</v>
      </c>
      <c r="E187" s="19">
        <v>6</v>
      </c>
      <c r="F187" s="3">
        <v>2.4185551551503131</v>
      </c>
    </row>
    <row r="188" spans="1:6" ht="18.95" customHeight="1" x14ac:dyDescent="0.4">
      <c r="A188" s="2" t="s">
        <v>8</v>
      </c>
      <c r="B188" s="2" t="s">
        <v>24</v>
      </c>
      <c r="E188" s="19">
        <v>631</v>
      </c>
      <c r="F188" s="3">
        <v>5.9816793768663716</v>
      </c>
    </row>
    <row r="189" spans="1:6" ht="18.95" customHeight="1" x14ac:dyDescent="0.4">
      <c r="A189" s="2" t="s">
        <v>8</v>
      </c>
      <c r="B189" s="2" t="s">
        <v>73</v>
      </c>
      <c r="C189" s="2" t="s">
        <v>109</v>
      </c>
      <c r="D189" s="2" t="s">
        <v>26</v>
      </c>
      <c r="E189" s="19">
        <v>82</v>
      </c>
      <c r="F189" s="3">
        <v>5.7648395406125914</v>
      </c>
    </row>
    <row r="190" spans="1:6" ht="18.95" customHeight="1" x14ac:dyDescent="0.4">
      <c r="A190" s="2" t="s">
        <v>8</v>
      </c>
      <c r="B190" s="2" t="s">
        <v>74</v>
      </c>
      <c r="C190" s="2" t="s">
        <v>109</v>
      </c>
      <c r="D190" s="2" t="s">
        <v>25</v>
      </c>
      <c r="E190" s="19">
        <v>272</v>
      </c>
      <c r="F190" s="3">
        <v>11.074305331626588</v>
      </c>
    </row>
    <row r="191" spans="1:6" ht="18.95" customHeight="1" x14ac:dyDescent="0.4">
      <c r="A191" s="2" t="s">
        <v>8</v>
      </c>
      <c r="B191" s="2" t="s">
        <v>75</v>
      </c>
      <c r="C191" s="2" t="s">
        <v>28</v>
      </c>
      <c r="D191" s="2" t="s">
        <v>29</v>
      </c>
      <c r="E191" s="19">
        <v>20</v>
      </c>
      <c r="F191" s="3">
        <v>6.6276079637337295</v>
      </c>
    </row>
    <row r="192" spans="1:6" ht="18.95" customHeight="1" x14ac:dyDescent="0.4">
      <c r="A192" s="2" t="s">
        <v>8</v>
      </c>
      <c r="B192" s="2" t="s">
        <v>76</v>
      </c>
      <c r="C192" s="2" t="s">
        <v>28</v>
      </c>
      <c r="D192" s="2" t="s">
        <v>29</v>
      </c>
      <c r="E192" s="19">
        <v>24</v>
      </c>
      <c r="F192" s="3">
        <v>5.9338230385624318</v>
      </c>
    </row>
    <row r="193" spans="1:6" ht="18.95" customHeight="1" x14ac:dyDescent="0.4">
      <c r="A193" s="2" t="s">
        <v>8</v>
      </c>
      <c r="B193" s="2" t="s">
        <v>77</v>
      </c>
      <c r="C193" s="2" t="s">
        <v>33</v>
      </c>
      <c r="D193" s="2" t="s">
        <v>29</v>
      </c>
      <c r="E193" s="19">
        <v>13</v>
      </c>
      <c r="F193" s="3">
        <v>4.5940291756191343</v>
      </c>
    </row>
    <row r="194" spans="1:6" ht="18.95" customHeight="1" x14ac:dyDescent="0.4">
      <c r="A194" s="2" t="s">
        <v>8</v>
      </c>
      <c r="B194" s="2" t="s">
        <v>78</v>
      </c>
      <c r="C194" s="2" t="s">
        <v>31</v>
      </c>
      <c r="D194" s="2" t="s">
        <v>32</v>
      </c>
      <c r="E194" s="19">
        <v>12</v>
      </c>
      <c r="F194" s="3">
        <v>4.289758915548946</v>
      </c>
    </row>
    <row r="195" spans="1:6" ht="18.95" customHeight="1" x14ac:dyDescent="0.4">
      <c r="A195" s="2" t="s">
        <v>8</v>
      </c>
      <c r="B195" s="2" t="s">
        <v>79</v>
      </c>
      <c r="C195" s="2" t="s">
        <v>34</v>
      </c>
      <c r="D195" s="2" t="s">
        <v>32</v>
      </c>
      <c r="E195" s="19">
        <v>9</v>
      </c>
      <c r="F195" s="3">
        <v>3.7218380917722564</v>
      </c>
    </row>
    <row r="196" spans="1:6" ht="18.95" customHeight="1" x14ac:dyDescent="0.4">
      <c r="A196" s="2" t="s">
        <v>8</v>
      </c>
      <c r="B196" s="2" t="s">
        <v>80</v>
      </c>
      <c r="C196" s="2" t="s">
        <v>31</v>
      </c>
      <c r="D196" s="2" t="s">
        <v>29</v>
      </c>
      <c r="E196" s="19">
        <v>13</v>
      </c>
      <c r="F196" s="3">
        <v>4.6285911636634234</v>
      </c>
    </row>
    <row r="197" spans="1:6" ht="18.95" customHeight="1" x14ac:dyDescent="0.4">
      <c r="A197" s="2" t="s">
        <v>8</v>
      </c>
      <c r="B197" s="2" t="s">
        <v>81</v>
      </c>
      <c r="C197" s="2" t="s">
        <v>109</v>
      </c>
      <c r="D197" s="2" t="s">
        <v>27</v>
      </c>
      <c r="E197" s="19">
        <v>53</v>
      </c>
      <c r="F197" s="3">
        <v>2.9999518875640674</v>
      </c>
    </row>
    <row r="198" spans="1:6" ht="18.95" customHeight="1" x14ac:dyDescent="0.4">
      <c r="A198" s="2" t="s">
        <v>8</v>
      </c>
      <c r="B198" s="2" t="s">
        <v>82</v>
      </c>
      <c r="C198" s="2" t="s">
        <v>31</v>
      </c>
      <c r="D198" s="2" t="s">
        <v>29</v>
      </c>
      <c r="E198" s="19">
        <v>9</v>
      </c>
      <c r="F198" s="3">
        <v>2.9244421626574733</v>
      </c>
    </row>
    <row r="199" spans="1:6" ht="18.95" customHeight="1" x14ac:dyDescent="0.4">
      <c r="A199" s="2" t="s">
        <v>8</v>
      </c>
      <c r="B199" s="2" t="s">
        <v>83</v>
      </c>
      <c r="C199" s="2" t="s">
        <v>28</v>
      </c>
      <c r="D199" s="2" t="s">
        <v>30</v>
      </c>
      <c r="E199" s="19">
        <v>21</v>
      </c>
      <c r="F199" s="3">
        <v>4.4517651248720123</v>
      </c>
    </row>
    <row r="200" spans="1:6" ht="18.95" customHeight="1" x14ac:dyDescent="0.4">
      <c r="A200" s="2" t="s">
        <v>9</v>
      </c>
      <c r="B200" s="2" t="s">
        <v>63</v>
      </c>
      <c r="C200" s="2" t="s">
        <v>34</v>
      </c>
      <c r="D200" s="2" t="s">
        <v>26</v>
      </c>
      <c r="E200" s="19">
        <v>22</v>
      </c>
      <c r="F200" s="3">
        <v>13.969406998672905</v>
      </c>
    </row>
    <row r="201" spans="1:6" ht="18.95" customHeight="1" x14ac:dyDescent="0.4">
      <c r="A201" s="2" t="s">
        <v>9</v>
      </c>
      <c r="B201" s="2" t="s">
        <v>64</v>
      </c>
      <c r="C201" s="2" t="s">
        <v>31</v>
      </c>
      <c r="D201" s="2" t="s">
        <v>29</v>
      </c>
      <c r="E201" s="19">
        <v>41</v>
      </c>
      <c r="F201" s="3">
        <v>14.302907676475206</v>
      </c>
    </row>
    <row r="202" spans="1:6" ht="18.95" customHeight="1" x14ac:dyDescent="0.4">
      <c r="A202" s="2" t="s">
        <v>9</v>
      </c>
      <c r="B202" s="2" t="s">
        <v>65</v>
      </c>
      <c r="C202" s="2" t="s">
        <v>28</v>
      </c>
      <c r="D202" s="2" t="s">
        <v>25</v>
      </c>
      <c r="E202" s="19">
        <v>20</v>
      </c>
      <c r="F202" s="3">
        <v>32.768620768751845</v>
      </c>
    </row>
    <row r="203" spans="1:6" ht="18.95" customHeight="1" x14ac:dyDescent="0.4">
      <c r="A203" s="2" t="s">
        <v>9</v>
      </c>
      <c r="B203" s="2" t="s">
        <v>66</v>
      </c>
      <c r="C203" s="2" t="s">
        <v>33</v>
      </c>
      <c r="D203" s="2" t="s">
        <v>29</v>
      </c>
      <c r="E203" s="19">
        <v>51</v>
      </c>
      <c r="F203" s="3">
        <v>17.888899411770897</v>
      </c>
    </row>
    <row r="204" spans="1:6" ht="18.95" customHeight="1" x14ac:dyDescent="0.4">
      <c r="A204" s="2" t="s">
        <v>9</v>
      </c>
      <c r="B204" s="2" t="s">
        <v>67</v>
      </c>
      <c r="C204" s="2" t="s">
        <v>28</v>
      </c>
      <c r="D204" s="2" t="s">
        <v>110</v>
      </c>
      <c r="E204" s="19">
        <v>85</v>
      </c>
      <c r="F204" s="3">
        <v>24.728999261039316</v>
      </c>
    </row>
    <row r="205" spans="1:6" ht="18.95" customHeight="1" x14ac:dyDescent="0.4">
      <c r="A205" s="2" t="s">
        <v>9</v>
      </c>
      <c r="B205" s="2" t="s">
        <v>68</v>
      </c>
      <c r="C205" s="2" t="s">
        <v>31</v>
      </c>
      <c r="D205" s="2" t="s">
        <v>32</v>
      </c>
      <c r="E205" s="19">
        <v>25</v>
      </c>
      <c r="F205" s="3">
        <v>18.881176977048042</v>
      </c>
    </row>
    <row r="206" spans="1:6" ht="18.95" customHeight="1" x14ac:dyDescent="0.4">
      <c r="A206" s="2" t="s">
        <v>9</v>
      </c>
      <c r="B206" s="2" t="s">
        <v>69</v>
      </c>
      <c r="C206" s="2" t="s">
        <v>28</v>
      </c>
      <c r="D206" s="2" t="s">
        <v>30</v>
      </c>
      <c r="E206" s="19">
        <v>61</v>
      </c>
      <c r="F206" s="3">
        <v>16.542193440613524</v>
      </c>
    </row>
    <row r="207" spans="1:6" ht="18.95" customHeight="1" x14ac:dyDescent="0.4">
      <c r="A207" s="2" t="s">
        <v>9</v>
      </c>
      <c r="B207" s="2" t="s">
        <v>70</v>
      </c>
      <c r="C207" s="2" t="s">
        <v>33</v>
      </c>
      <c r="D207" s="2" t="s">
        <v>30</v>
      </c>
      <c r="E207" s="19">
        <v>27</v>
      </c>
      <c r="F207" s="3">
        <v>10.965535727339924</v>
      </c>
    </row>
    <row r="208" spans="1:6" ht="18.95" customHeight="1" x14ac:dyDescent="0.4">
      <c r="A208" s="2" t="s">
        <v>9</v>
      </c>
      <c r="B208" s="2" t="s">
        <v>71</v>
      </c>
      <c r="C208" s="2" t="s">
        <v>31</v>
      </c>
      <c r="D208" s="2" t="s">
        <v>26</v>
      </c>
      <c r="E208" s="19">
        <v>25</v>
      </c>
      <c r="F208" s="3">
        <v>12.310904506775922</v>
      </c>
    </row>
    <row r="209" spans="1:6" ht="18.95" customHeight="1" x14ac:dyDescent="0.4">
      <c r="A209" s="2" t="s">
        <v>9</v>
      </c>
      <c r="B209" s="2" t="s">
        <v>72</v>
      </c>
      <c r="C209" s="2" t="s">
        <v>34</v>
      </c>
      <c r="D209" s="2" t="s">
        <v>32</v>
      </c>
      <c r="E209" s="19">
        <v>31</v>
      </c>
      <c r="F209" s="3">
        <v>12.495868301609951</v>
      </c>
    </row>
    <row r="210" spans="1:6" ht="18.95" customHeight="1" x14ac:dyDescent="0.4">
      <c r="A210" s="2" t="s">
        <v>9</v>
      </c>
      <c r="B210" s="2" t="s">
        <v>24</v>
      </c>
      <c r="E210" s="19">
        <v>2217</v>
      </c>
      <c r="F210" s="3">
        <v>21.016455116501977</v>
      </c>
    </row>
    <row r="211" spans="1:6" ht="18.95" customHeight="1" x14ac:dyDescent="0.4">
      <c r="A211" s="2" t="s">
        <v>9</v>
      </c>
      <c r="B211" s="2" t="s">
        <v>73</v>
      </c>
      <c r="C211" s="2" t="s">
        <v>109</v>
      </c>
      <c r="D211" s="2" t="s">
        <v>26</v>
      </c>
      <c r="E211" s="19">
        <v>276</v>
      </c>
      <c r="F211" s="3">
        <v>19.403606258647258</v>
      </c>
    </row>
    <row r="212" spans="1:6" ht="18.95" customHeight="1" x14ac:dyDescent="0.4">
      <c r="A212" s="2" t="s">
        <v>9</v>
      </c>
      <c r="B212" s="2" t="s">
        <v>74</v>
      </c>
      <c r="C212" s="2" t="s">
        <v>109</v>
      </c>
      <c r="D212" s="2" t="s">
        <v>25</v>
      </c>
      <c r="E212" s="19">
        <v>658</v>
      </c>
      <c r="F212" s="3">
        <v>26.790047456655493</v>
      </c>
    </row>
    <row r="213" spans="1:6" ht="18.95" customHeight="1" x14ac:dyDescent="0.4">
      <c r="A213" s="2" t="s">
        <v>9</v>
      </c>
      <c r="B213" s="2" t="s">
        <v>75</v>
      </c>
      <c r="C213" s="2" t="s">
        <v>28</v>
      </c>
      <c r="D213" s="2" t="s">
        <v>29</v>
      </c>
      <c r="E213" s="19">
        <v>44</v>
      </c>
      <c r="F213" s="3">
        <v>14.580737520214205</v>
      </c>
    </row>
    <row r="214" spans="1:6" ht="18.95" customHeight="1" x14ac:dyDescent="0.4">
      <c r="A214" s="2" t="s">
        <v>9</v>
      </c>
      <c r="B214" s="2" t="s">
        <v>76</v>
      </c>
      <c r="C214" s="2" t="s">
        <v>28</v>
      </c>
      <c r="D214" s="2" t="s">
        <v>29</v>
      </c>
      <c r="E214" s="19">
        <v>115</v>
      </c>
      <c r="F214" s="3">
        <v>28.432902059778325</v>
      </c>
    </row>
    <row r="215" spans="1:6" ht="18.95" customHeight="1" x14ac:dyDescent="0.4">
      <c r="A215" s="2" t="s">
        <v>9</v>
      </c>
      <c r="B215" s="2" t="s">
        <v>77</v>
      </c>
      <c r="C215" s="2" t="s">
        <v>33</v>
      </c>
      <c r="D215" s="2" t="s">
        <v>29</v>
      </c>
      <c r="E215" s="19">
        <v>31</v>
      </c>
      <c r="F215" s="3">
        <v>10.954992649553319</v>
      </c>
    </row>
    <row r="216" spans="1:6" ht="18.95" customHeight="1" x14ac:dyDescent="0.4">
      <c r="A216" s="2" t="s">
        <v>9</v>
      </c>
      <c r="B216" s="2" t="s">
        <v>78</v>
      </c>
      <c r="C216" s="2" t="s">
        <v>31</v>
      </c>
      <c r="D216" s="2" t="s">
        <v>32</v>
      </c>
      <c r="E216" s="19">
        <v>81</v>
      </c>
      <c r="F216" s="3">
        <v>28.955872679955384</v>
      </c>
    </row>
    <row r="217" spans="1:6" ht="18.95" customHeight="1" x14ac:dyDescent="0.4">
      <c r="A217" s="2" t="s">
        <v>9</v>
      </c>
      <c r="B217" s="2" t="s">
        <v>79</v>
      </c>
      <c r="C217" s="2" t="s">
        <v>34</v>
      </c>
      <c r="D217" s="2" t="s">
        <v>32</v>
      </c>
      <c r="E217" s="19">
        <v>36</v>
      </c>
      <c r="F217" s="3">
        <v>14.887352367089026</v>
      </c>
    </row>
    <row r="218" spans="1:6" ht="18.95" customHeight="1" x14ac:dyDescent="0.4">
      <c r="A218" s="2" t="s">
        <v>9</v>
      </c>
      <c r="B218" s="2" t="s">
        <v>80</v>
      </c>
      <c r="C218" s="2" t="s">
        <v>31</v>
      </c>
      <c r="D218" s="2" t="s">
        <v>29</v>
      </c>
      <c r="E218" s="19">
        <v>55</v>
      </c>
      <c r="F218" s="3">
        <v>19.582501077037559</v>
      </c>
    </row>
    <row r="219" spans="1:6" ht="18.95" customHeight="1" x14ac:dyDescent="0.4">
      <c r="A219" s="2" t="s">
        <v>9</v>
      </c>
      <c r="B219" s="2" t="s">
        <v>81</v>
      </c>
      <c r="C219" s="2" t="s">
        <v>109</v>
      </c>
      <c r="D219" s="2" t="s">
        <v>27</v>
      </c>
      <c r="E219" s="19">
        <v>353</v>
      </c>
      <c r="F219" s="3">
        <v>19.980811628492752</v>
      </c>
    </row>
    <row r="220" spans="1:6" ht="18.95" customHeight="1" x14ac:dyDescent="0.4">
      <c r="A220" s="2" t="s">
        <v>9</v>
      </c>
      <c r="B220" s="2" t="s">
        <v>82</v>
      </c>
      <c r="C220" s="2" t="s">
        <v>31</v>
      </c>
      <c r="D220" s="2" t="s">
        <v>29</v>
      </c>
      <c r="E220" s="19">
        <v>49</v>
      </c>
      <c r="F220" s="3">
        <v>15.921962885579575</v>
      </c>
    </row>
    <row r="221" spans="1:6" ht="18.95" customHeight="1" x14ac:dyDescent="0.4">
      <c r="A221" s="2" t="s">
        <v>9</v>
      </c>
      <c r="B221" s="2" t="s">
        <v>83</v>
      </c>
      <c r="C221" s="2" t="s">
        <v>28</v>
      </c>
      <c r="D221" s="2" t="s">
        <v>30</v>
      </c>
      <c r="E221" s="19">
        <v>131</v>
      </c>
      <c r="F221" s="3">
        <v>27.770534826582551</v>
      </c>
    </row>
    <row r="222" spans="1:6" ht="18.95" customHeight="1" x14ac:dyDescent="0.4">
      <c r="A222" s="2" t="s">
        <v>10</v>
      </c>
      <c r="B222" s="2" t="s">
        <v>63</v>
      </c>
      <c r="C222" s="2" t="s">
        <v>34</v>
      </c>
      <c r="D222" s="2" t="s">
        <v>26</v>
      </c>
      <c r="E222" s="19">
        <v>555</v>
      </c>
      <c r="F222" s="3">
        <v>352.4100401937938</v>
      </c>
    </row>
    <row r="223" spans="1:6" ht="18.95" customHeight="1" x14ac:dyDescent="0.4">
      <c r="A223" s="2" t="s">
        <v>10</v>
      </c>
      <c r="B223" s="2" t="s">
        <v>64</v>
      </c>
      <c r="C223" s="2" t="s">
        <v>31</v>
      </c>
      <c r="D223" s="2" t="s">
        <v>29</v>
      </c>
      <c r="E223" s="19">
        <v>1022</v>
      </c>
      <c r="F223" s="3">
        <v>356.52613769165026</v>
      </c>
    </row>
    <row r="224" spans="1:6" ht="18.95" customHeight="1" x14ac:dyDescent="0.4">
      <c r="A224" s="2" t="s">
        <v>10</v>
      </c>
      <c r="B224" s="2" t="s">
        <v>65</v>
      </c>
      <c r="C224" s="2" t="s">
        <v>28</v>
      </c>
      <c r="D224" s="2" t="s">
        <v>25</v>
      </c>
      <c r="E224" s="19">
        <v>307</v>
      </c>
      <c r="F224" s="3">
        <v>502.99832880034074</v>
      </c>
    </row>
    <row r="225" spans="1:6" ht="18.95" customHeight="1" x14ac:dyDescent="0.4">
      <c r="A225" s="2" t="s">
        <v>10</v>
      </c>
      <c r="B225" s="2" t="s">
        <v>66</v>
      </c>
      <c r="C225" s="2" t="s">
        <v>33</v>
      </c>
      <c r="D225" s="2" t="s">
        <v>29</v>
      </c>
      <c r="E225" s="19">
        <v>1039</v>
      </c>
      <c r="F225" s="3">
        <v>364.44248017313646</v>
      </c>
    </row>
    <row r="226" spans="1:6" ht="18.95" customHeight="1" x14ac:dyDescent="0.4">
      <c r="A226" s="2" t="s">
        <v>10</v>
      </c>
      <c r="B226" s="2" t="s">
        <v>67</v>
      </c>
      <c r="C226" s="2" t="s">
        <v>28</v>
      </c>
      <c r="D226" s="2" t="s">
        <v>110</v>
      </c>
      <c r="E226" s="19">
        <v>1319</v>
      </c>
      <c r="F226" s="3">
        <v>383.73588265071601</v>
      </c>
    </row>
    <row r="227" spans="1:6" ht="18.95" customHeight="1" x14ac:dyDescent="0.4">
      <c r="A227" s="2" t="s">
        <v>10</v>
      </c>
      <c r="B227" s="2" t="s">
        <v>68</v>
      </c>
      <c r="C227" s="2" t="s">
        <v>31</v>
      </c>
      <c r="D227" s="2" t="s">
        <v>32</v>
      </c>
      <c r="E227" s="19">
        <v>604</v>
      </c>
      <c r="F227" s="3">
        <v>456.16923576548066</v>
      </c>
    </row>
    <row r="228" spans="1:6" ht="18.95" customHeight="1" x14ac:dyDescent="0.4">
      <c r="A228" s="2" t="s">
        <v>10</v>
      </c>
      <c r="B228" s="2" t="s">
        <v>69</v>
      </c>
      <c r="C228" s="2" t="s">
        <v>28</v>
      </c>
      <c r="D228" s="2" t="s">
        <v>30</v>
      </c>
      <c r="E228" s="19">
        <v>1374</v>
      </c>
      <c r="F228" s="3">
        <v>372.60612766234402</v>
      </c>
    </row>
    <row r="229" spans="1:6" ht="18.95" customHeight="1" x14ac:dyDescent="0.4">
      <c r="A229" s="2" t="s">
        <v>10</v>
      </c>
      <c r="B229" s="2" t="s">
        <v>70</v>
      </c>
      <c r="C229" s="2" t="s">
        <v>33</v>
      </c>
      <c r="D229" s="2" t="s">
        <v>30</v>
      </c>
      <c r="E229" s="19">
        <v>884</v>
      </c>
      <c r="F229" s="3">
        <v>359.01976233216635</v>
      </c>
    </row>
    <row r="230" spans="1:6" ht="18.95" customHeight="1" x14ac:dyDescent="0.4">
      <c r="A230" s="2" t="s">
        <v>10</v>
      </c>
      <c r="B230" s="2" t="s">
        <v>71</v>
      </c>
      <c r="C230" s="2" t="s">
        <v>31</v>
      </c>
      <c r="D230" s="2" t="s">
        <v>26</v>
      </c>
      <c r="E230" s="19">
        <v>668</v>
      </c>
      <c r="F230" s="3">
        <v>328.9473684210526</v>
      </c>
    </row>
    <row r="231" spans="1:6" ht="18.95" customHeight="1" x14ac:dyDescent="0.4">
      <c r="A231" s="2" t="s">
        <v>10</v>
      </c>
      <c r="B231" s="2" t="s">
        <v>72</v>
      </c>
      <c r="C231" s="2" t="s">
        <v>34</v>
      </c>
      <c r="D231" s="2" t="s">
        <v>32</v>
      </c>
      <c r="E231" s="19">
        <v>803</v>
      </c>
      <c r="F231" s="3">
        <v>323.68329826428356</v>
      </c>
    </row>
    <row r="232" spans="1:6" ht="18.95" customHeight="1" x14ac:dyDescent="0.4">
      <c r="A232" s="2" t="s">
        <v>10</v>
      </c>
      <c r="B232" s="2" t="s">
        <v>24</v>
      </c>
      <c r="E232" s="19">
        <v>45097</v>
      </c>
      <c r="F232" s="3">
        <v>427.50522164586806</v>
      </c>
    </row>
    <row r="233" spans="1:6" ht="18.95" customHeight="1" x14ac:dyDescent="0.4">
      <c r="A233" s="2" t="s">
        <v>10</v>
      </c>
      <c r="B233" s="2" t="s">
        <v>73</v>
      </c>
      <c r="C233" s="2" t="s">
        <v>109</v>
      </c>
      <c r="D233" s="2" t="s">
        <v>26</v>
      </c>
      <c r="E233" s="19">
        <v>6308</v>
      </c>
      <c r="F233" s="3">
        <v>443.47082709980765</v>
      </c>
    </row>
    <row r="234" spans="1:6" ht="18.95" customHeight="1" x14ac:dyDescent="0.4">
      <c r="A234" s="2" t="s">
        <v>10</v>
      </c>
      <c r="B234" s="2" t="s">
        <v>74</v>
      </c>
      <c r="C234" s="2" t="s">
        <v>109</v>
      </c>
      <c r="D234" s="2" t="s">
        <v>25</v>
      </c>
      <c r="E234" s="19">
        <v>11344</v>
      </c>
      <c r="F234" s="3">
        <v>461.86367530136761</v>
      </c>
    </row>
    <row r="235" spans="1:6" ht="18.95" customHeight="1" x14ac:dyDescent="0.4">
      <c r="A235" s="2" t="s">
        <v>10</v>
      </c>
      <c r="B235" s="2" t="s">
        <v>75</v>
      </c>
      <c r="C235" s="2" t="s">
        <v>28</v>
      </c>
      <c r="D235" s="2" t="s">
        <v>29</v>
      </c>
      <c r="E235" s="19">
        <v>1159</v>
      </c>
      <c r="F235" s="3">
        <v>384.06988149836963</v>
      </c>
    </row>
    <row r="236" spans="1:6" ht="18.95" customHeight="1" x14ac:dyDescent="0.4">
      <c r="A236" s="2" t="s">
        <v>10</v>
      </c>
      <c r="B236" s="2" t="s">
        <v>76</v>
      </c>
      <c r="C236" s="2" t="s">
        <v>28</v>
      </c>
      <c r="D236" s="2" t="s">
        <v>29</v>
      </c>
      <c r="E236" s="19">
        <v>2210</v>
      </c>
      <c r="F236" s="3">
        <v>546.40620480095731</v>
      </c>
    </row>
    <row r="237" spans="1:6" ht="18.95" customHeight="1" x14ac:dyDescent="0.4">
      <c r="A237" s="2" t="s">
        <v>10</v>
      </c>
      <c r="B237" s="2" t="s">
        <v>77</v>
      </c>
      <c r="C237" s="2" t="s">
        <v>33</v>
      </c>
      <c r="D237" s="2" t="s">
        <v>29</v>
      </c>
      <c r="E237" s="19">
        <v>1000</v>
      </c>
      <c r="F237" s="3">
        <v>353.38685966301028</v>
      </c>
    </row>
    <row r="238" spans="1:6" ht="18.95" customHeight="1" x14ac:dyDescent="0.4">
      <c r="A238" s="2" t="s">
        <v>10</v>
      </c>
      <c r="B238" s="2" t="s">
        <v>78</v>
      </c>
      <c r="C238" s="2" t="s">
        <v>31</v>
      </c>
      <c r="D238" s="2" t="s">
        <v>32</v>
      </c>
      <c r="E238" s="19">
        <v>1484</v>
      </c>
      <c r="F238" s="3">
        <v>530.50018588955299</v>
      </c>
    </row>
    <row r="239" spans="1:6" ht="18.95" customHeight="1" x14ac:dyDescent="0.4">
      <c r="A239" s="2" t="s">
        <v>10</v>
      </c>
      <c r="B239" s="2" t="s">
        <v>79</v>
      </c>
      <c r="C239" s="2" t="s">
        <v>34</v>
      </c>
      <c r="D239" s="2" t="s">
        <v>32</v>
      </c>
      <c r="E239" s="19">
        <v>872</v>
      </c>
      <c r="F239" s="3">
        <v>360.60475733615641</v>
      </c>
    </row>
    <row r="240" spans="1:6" ht="18.95" customHeight="1" x14ac:dyDescent="0.4">
      <c r="A240" s="2" t="s">
        <v>10</v>
      </c>
      <c r="B240" s="2" t="s">
        <v>80</v>
      </c>
      <c r="C240" s="2" t="s">
        <v>31</v>
      </c>
      <c r="D240" s="2" t="s">
        <v>29</v>
      </c>
      <c r="E240" s="19">
        <v>981</v>
      </c>
      <c r="F240" s="3">
        <v>349.28061011952445</v>
      </c>
    </row>
    <row r="241" spans="1:6" ht="18.95" customHeight="1" x14ac:dyDescent="0.4">
      <c r="A241" s="2" t="s">
        <v>10</v>
      </c>
      <c r="B241" s="2" t="s">
        <v>81</v>
      </c>
      <c r="C241" s="2" t="s">
        <v>109</v>
      </c>
      <c r="D241" s="2" t="s">
        <v>27</v>
      </c>
      <c r="E241" s="19">
        <v>7570</v>
      </c>
      <c r="F241" s="3">
        <v>428.48369412943379</v>
      </c>
    </row>
    <row r="242" spans="1:6" ht="18.95" customHeight="1" x14ac:dyDescent="0.4">
      <c r="A242" s="2" t="s">
        <v>10</v>
      </c>
      <c r="B242" s="2" t="s">
        <v>82</v>
      </c>
      <c r="C242" s="2" t="s">
        <v>31</v>
      </c>
      <c r="D242" s="2" t="s">
        <v>29</v>
      </c>
      <c r="E242" s="19">
        <v>1303</v>
      </c>
      <c r="F242" s="3">
        <v>423.39423754918749</v>
      </c>
    </row>
    <row r="243" spans="1:6" ht="18.95" customHeight="1" x14ac:dyDescent="0.4">
      <c r="A243" s="2" t="s">
        <v>10</v>
      </c>
      <c r="B243" s="2" t="s">
        <v>83</v>
      </c>
      <c r="C243" s="2" t="s">
        <v>28</v>
      </c>
      <c r="D243" s="2" t="s">
        <v>30</v>
      </c>
      <c r="E243" s="19">
        <v>2289</v>
      </c>
      <c r="F243" s="3">
        <v>485.24239861104928</v>
      </c>
    </row>
    <row r="244" spans="1:6" ht="18.95" customHeight="1" x14ac:dyDescent="0.4">
      <c r="A244" s="2" t="s">
        <v>11</v>
      </c>
      <c r="B244" s="2" t="s">
        <v>63</v>
      </c>
      <c r="C244" s="2" t="s">
        <v>34</v>
      </c>
      <c r="D244" s="2" t="s">
        <v>26</v>
      </c>
      <c r="E244" s="19">
        <v>8</v>
      </c>
      <c r="F244" s="3">
        <v>5.0797843631537836</v>
      </c>
    </row>
    <row r="245" spans="1:6" ht="18.95" customHeight="1" x14ac:dyDescent="0.4">
      <c r="A245" s="2" t="s">
        <v>11</v>
      </c>
      <c r="B245" s="2" t="s">
        <v>64</v>
      </c>
      <c r="C245" s="2" t="s">
        <v>31</v>
      </c>
      <c r="D245" s="2" t="s">
        <v>29</v>
      </c>
      <c r="E245" s="19">
        <v>24</v>
      </c>
      <c r="F245" s="3">
        <v>8.3724337618391438</v>
      </c>
    </row>
    <row r="246" spans="1:6" ht="18.95" customHeight="1" x14ac:dyDescent="0.4">
      <c r="A246" s="2" t="s">
        <v>11</v>
      </c>
      <c r="B246" s="2" t="s">
        <v>65</v>
      </c>
      <c r="C246" s="2" t="s">
        <v>28</v>
      </c>
      <c r="D246" s="2" t="s">
        <v>25</v>
      </c>
      <c r="E246" s="19">
        <v>12</v>
      </c>
      <c r="F246" s="3">
        <v>19.661172461251105</v>
      </c>
    </row>
    <row r="247" spans="1:6" ht="18.95" customHeight="1" x14ac:dyDescent="0.4">
      <c r="A247" s="2" t="s">
        <v>11</v>
      </c>
      <c r="B247" s="2" t="s">
        <v>66</v>
      </c>
      <c r="C247" s="2" t="s">
        <v>33</v>
      </c>
      <c r="D247" s="2" t="s">
        <v>29</v>
      </c>
      <c r="E247" s="19">
        <v>15</v>
      </c>
      <c r="F247" s="3">
        <v>5.2614410034620276</v>
      </c>
    </row>
    <row r="248" spans="1:6" ht="18.95" customHeight="1" x14ac:dyDescent="0.4">
      <c r="A248" s="2" t="s">
        <v>11</v>
      </c>
      <c r="B248" s="2" t="s">
        <v>67</v>
      </c>
      <c r="C248" s="2" t="s">
        <v>28</v>
      </c>
      <c r="D248" s="2" t="s">
        <v>110</v>
      </c>
      <c r="E248" s="19">
        <v>20</v>
      </c>
      <c r="F248" s="3">
        <v>5.818588061421015</v>
      </c>
    </row>
    <row r="249" spans="1:6" ht="18.95" customHeight="1" x14ac:dyDescent="0.4">
      <c r="A249" s="2" t="s">
        <v>11</v>
      </c>
      <c r="B249" s="2" t="s">
        <v>68</v>
      </c>
      <c r="C249" s="2" t="s">
        <v>31</v>
      </c>
      <c r="D249" s="2" t="s">
        <v>32</v>
      </c>
      <c r="E249" s="19">
        <v>24</v>
      </c>
      <c r="F249" s="3">
        <v>18.12592989796612</v>
      </c>
    </row>
    <row r="250" spans="1:6" ht="18.95" customHeight="1" x14ac:dyDescent="0.4">
      <c r="A250" s="2" t="s">
        <v>11</v>
      </c>
      <c r="B250" s="2" t="s">
        <v>69</v>
      </c>
      <c r="C250" s="2" t="s">
        <v>28</v>
      </c>
      <c r="D250" s="2" t="s">
        <v>30</v>
      </c>
      <c r="E250" s="19">
        <v>14</v>
      </c>
      <c r="F250" s="3">
        <v>3.7965689863703171</v>
      </c>
    </row>
    <row r="251" spans="1:6" ht="18.95" customHeight="1" x14ac:dyDescent="0.4">
      <c r="A251" s="2" t="s">
        <v>11</v>
      </c>
      <c r="B251" s="2" t="s">
        <v>70</v>
      </c>
      <c r="C251" s="2" t="s">
        <v>33</v>
      </c>
      <c r="D251" s="2" t="s">
        <v>30</v>
      </c>
      <c r="E251" s="19">
        <v>14</v>
      </c>
      <c r="F251" s="3">
        <v>5.6858333401021826</v>
      </c>
    </row>
    <row r="252" spans="1:6" ht="18.95" customHeight="1" x14ac:dyDescent="0.4">
      <c r="A252" s="2" t="s">
        <v>11</v>
      </c>
      <c r="B252" s="2" t="s">
        <v>71</v>
      </c>
      <c r="C252" s="2" t="s">
        <v>31</v>
      </c>
      <c r="D252" s="2" t="s">
        <v>26</v>
      </c>
      <c r="E252" s="19">
        <v>7</v>
      </c>
      <c r="F252" s="3">
        <v>3.447053261897258</v>
      </c>
    </row>
    <row r="253" spans="1:6" ht="18.95" customHeight="1" x14ac:dyDescent="0.4">
      <c r="A253" s="2" t="s">
        <v>11</v>
      </c>
      <c r="B253" s="2" t="s">
        <v>72</v>
      </c>
      <c r="C253" s="2" t="s">
        <v>34</v>
      </c>
      <c r="D253" s="2" t="s">
        <v>32</v>
      </c>
      <c r="E253" s="19">
        <v>11</v>
      </c>
      <c r="F253" s="3">
        <v>4.4340177844422408</v>
      </c>
    </row>
    <row r="254" spans="1:6" ht="18.95" customHeight="1" x14ac:dyDescent="0.4">
      <c r="A254" s="2" t="s">
        <v>11</v>
      </c>
      <c r="B254" s="2" t="s">
        <v>24</v>
      </c>
      <c r="E254" s="19">
        <v>1050</v>
      </c>
      <c r="F254" s="3">
        <v>9.9536661580185264</v>
      </c>
    </row>
    <row r="255" spans="1:6" ht="18.95" customHeight="1" x14ac:dyDescent="0.4">
      <c r="A255" s="2" t="s">
        <v>11</v>
      </c>
      <c r="B255" s="2" t="s">
        <v>73</v>
      </c>
      <c r="C255" s="2" t="s">
        <v>109</v>
      </c>
      <c r="D255" s="2" t="s">
        <v>26</v>
      </c>
      <c r="E255" s="19">
        <v>84</v>
      </c>
      <c r="F255" s="3">
        <v>5.9054453830665574</v>
      </c>
    </row>
    <row r="256" spans="1:6" ht="18.95" customHeight="1" x14ac:dyDescent="0.4">
      <c r="A256" s="2" t="s">
        <v>11</v>
      </c>
      <c r="B256" s="2" t="s">
        <v>74</v>
      </c>
      <c r="C256" s="2" t="s">
        <v>109</v>
      </c>
      <c r="D256" s="2" t="s">
        <v>25</v>
      </c>
      <c r="E256" s="19">
        <v>512</v>
      </c>
      <c r="F256" s="3">
        <v>20.845751212473576</v>
      </c>
    </row>
    <row r="257" spans="1:6" ht="18.95" customHeight="1" x14ac:dyDescent="0.4">
      <c r="A257" s="2" t="s">
        <v>11</v>
      </c>
      <c r="B257" s="2" t="s">
        <v>75</v>
      </c>
      <c r="C257" s="2" t="s">
        <v>28</v>
      </c>
      <c r="D257" s="2" t="s">
        <v>29</v>
      </c>
      <c r="E257" s="19">
        <v>21</v>
      </c>
      <c r="F257" s="3">
        <v>6.958988361920416</v>
      </c>
    </row>
    <row r="258" spans="1:6" ht="18.95" customHeight="1" x14ac:dyDescent="0.4">
      <c r="A258" s="2" t="s">
        <v>11</v>
      </c>
      <c r="B258" s="2" t="s">
        <v>76</v>
      </c>
      <c r="C258" s="2" t="s">
        <v>28</v>
      </c>
      <c r="D258" s="2" t="s">
        <v>29</v>
      </c>
      <c r="E258" s="19">
        <v>56</v>
      </c>
      <c r="F258" s="3">
        <v>13.845587089979009</v>
      </c>
    </row>
    <row r="259" spans="1:6" ht="18.95" customHeight="1" x14ac:dyDescent="0.4">
      <c r="A259" s="2" t="s">
        <v>11</v>
      </c>
      <c r="B259" s="2" t="s">
        <v>77</v>
      </c>
      <c r="C259" s="2" t="s">
        <v>33</v>
      </c>
      <c r="D259" s="2" t="s">
        <v>29</v>
      </c>
      <c r="E259" s="19">
        <v>15</v>
      </c>
      <c r="F259" s="3">
        <v>5.3008028949451544</v>
      </c>
    </row>
    <row r="260" spans="1:6" ht="18.95" customHeight="1" x14ac:dyDescent="0.4">
      <c r="A260" s="2" t="s">
        <v>11</v>
      </c>
      <c r="B260" s="2" t="s">
        <v>78</v>
      </c>
      <c r="C260" s="2" t="s">
        <v>31</v>
      </c>
      <c r="D260" s="2" t="s">
        <v>32</v>
      </c>
      <c r="E260" s="19">
        <v>21</v>
      </c>
      <c r="F260" s="3">
        <v>7.507078102210655</v>
      </c>
    </row>
    <row r="261" spans="1:6" ht="18.95" customHeight="1" x14ac:dyDescent="0.4">
      <c r="A261" s="2" t="s">
        <v>11</v>
      </c>
      <c r="B261" s="2" t="s">
        <v>79</v>
      </c>
      <c r="C261" s="2" t="s">
        <v>34</v>
      </c>
      <c r="D261" s="2" t="s">
        <v>32</v>
      </c>
      <c r="E261" s="19">
        <v>20</v>
      </c>
      <c r="F261" s="3">
        <v>8.2707513150494592</v>
      </c>
    </row>
    <row r="262" spans="1:6" ht="18.95" customHeight="1" x14ac:dyDescent="0.4">
      <c r="A262" s="2" t="s">
        <v>11</v>
      </c>
      <c r="B262" s="2" t="s">
        <v>80</v>
      </c>
      <c r="C262" s="2" t="s">
        <v>31</v>
      </c>
      <c r="D262" s="2" t="s">
        <v>29</v>
      </c>
      <c r="E262" s="19">
        <v>23</v>
      </c>
      <c r="F262" s="3">
        <v>8.1890459049429793</v>
      </c>
    </row>
    <row r="263" spans="1:6" ht="18.95" customHeight="1" x14ac:dyDescent="0.4">
      <c r="A263" s="2" t="s">
        <v>11</v>
      </c>
      <c r="B263" s="2" t="s">
        <v>81</v>
      </c>
      <c r="C263" s="2" t="s">
        <v>109</v>
      </c>
      <c r="D263" s="2" t="s">
        <v>27</v>
      </c>
      <c r="E263" s="19">
        <v>98</v>
      </c>
      <c r="F263" s="3">
        <v>5.54708084870337</v>
      </c>
    </row>
    <row r="264" spans="1:6" ht="18.95" customHeight="1" x14ac:dyDescent="0.4">
      <c r="A264" s="2" t="s">
        <v>11</v>
      </c>
      <c r="B264" s="2" t="s">
        <v>82</v>
      </c>
      <c r="C264" s="2" t="s">
        <v>31</v>
      </c>
      <c r="D264" s="2" t="s">
        <v>29</v>
      </c>
      <c r="E264" s="19">
        <v>23</v>
      </c>
      <c r="F264" s="3">
        <v>7.4735744156802095</v>
      </c>
    </row>
    <row r="265" spans="1:6" ht="18.95" customHeight="1" x14ac:dyDescent="0.4">
      <c r="A265" s="2" t="s">
        <v>11</v>
      </c>
      <c r="B265" s="2" t="s">
        <v>83</v>
      </c>
      <c r="C265" s="2" t="s">
        <v>28</v>
      </c>
      <c r="D265" s="2" t="s">
        <v>30</v>
      </c>
      <c r="E265" s="19">
        <v>28</v>
      </c>
      <c r="F265" s="3">
        <v>5.9356868331626824</v>
      </c>
    </row>
    <row r="266" spans="1:6" ht="18.95" customHeight="1" x14ac:dyDescent="0.4">
      <c r="A266" s="2" t="s">
        <v>12</v>
      </c>
      <c r="B266" s="2" t="s">
        <v>63</v>
      </c>
      <c r="C266" s="2" t="s">
        <v>34</v>
      </c>
      <c r="D266" s="2" t="s">
        <v>26</v>
      </c>
      <c r="E266" s="19">
        <v>25</v>
      </c>
      <c r="F266" s="3">
        <v>15.874326134855576</v>
      </c>
    </row>
    <row r="267" spans="1:6" ht="18.95" customHeight="1" x14ac:dyDescent="0.4">
      <c r="A267" s="2" t="s">
        <v>12</v>
      </c>
      <c r="B267" s="2" t="s">
        <v>64</v>
      </c>
      <c r="C267" s="2" t="s">
        <v>31</v>
      </c>
      <c r="D267" s="2" t="s">
        <v>29</v>
      </c>
      <c r="E267" s="19">
        <v>42</v>
      </c>
      <c r="F267" s="3">
        <v>14.651759083218503</v>
      </c>
    </row>
    <row r="268" spans="1:6" ht="18.95" customHeight="1" x14ac:dyDescent="0.4">
      <c r="A268" s="2" t="s">
        <v>12</v>
      </c>
      <c r="B268" s="2" t="s">
        <v>65</v>
      </c>
      <c r="C268" s="2" t="s">
        <v>28</v>
      </c>
      <c r="D268" s="2" t="s">
        <v>25</v>
      </c>
      <c r="E268" s="19">
        <v>7</v>
      </c>
      <c r="F268" s="3">
        <v>11.469017269063144</v>
      </c>
    </row>
    <row r="269" spans="1:6" ht="18.95" customHeight="1" x14ac:dyDescent="0.4">
      <c r="A269" s="2" t="s">
        <v>12</v>
      </c>
      <c r="B269" s="2" t="s">
        <v>66</v>
      </c>
      <c r="C269" s="2" t="s">
        <v>33</v>
      </c>
      <c r="D269" s="2" t="s">
        <v>29</v>
      </c>
      <c r="E269" s="19">
        <v>55</v>
      </c>
      <c r="F269" s="3">
        <v>19.291950346027438</v>
      </c>
    </row>
    <row r="270" spans="1:6" ht="18.95" customHeight="1" x14ac:dyDescent="0.4">
      <c r="A270" s="2" t="s">
        <v>12</v>
      </c>
      <c r="B270" s="2" t="s">
        <v>67</v>
      </c>
      <c r="C270" s="2" t="s">
        <v>28</v>
      </c>
      <c r="D270" s="2" t="s">
        <v>110</v>
      </c>
      <c r="E270" s="19">
        <v>62</v>
      </c>
      <c r="F270" s="3">
        <v>18.037622990405151</v>
      </c>
    </row>
    <row r="271" spans="1:6" ht="18.95" customHeight="1" x14ac:dyDescent="0.4">
      <c r="A271" s="2" t="s">
        <v>12</v>
      </c>
      <c r="B271" s="2" t="s">
        <v>68</v>
      </c>
      <c r="C271" s="2" t="s">
        <v>31</v>
      </c>
      <c r="D271" s="2" t="s">
        <v>32</v>
      </c>
      <c r="E271" s="19">
        <v>25</v>
      </c>
      <c r="F271" s="3">
        <v>18.881176977048042</v>
      </c>
    </row>
    <row r="272" spans="1:6" ht="18.95" customHeight="1" x14ac:dyDescent="0.4">
      <c r="A272" s="2" t="s">
        <v>12</v>
      </c>
      <c r="B272" s="2" t="s">
        <v>69</v>
      </c>
      <c r="C272" s="2" t="s">
        <v>28</v>
      </c>
      <c r="D272" s="2" t="s">
        <v>30</v>
      </c>
      <c r="E272" s="19">
        <v>82</v>
      </c>
      <c r="F272" s="3">
        <v>22.237046920169</v>
      </c>
    </row>
    <row r="273" spans="1:6" ht="18.95" customHeight="1" x14ac:dyDescent="0.4">
      <c r="A273" s="2" t="s">
        <v>12</v>
      </c>
      <c r="B273" s="2" t="s">
        <v>70</v>
      </c>
      <c r="C273" s="2" t="s">
        <v>33</v>
      </c>
      <c r="D273" s="2" t="s">
        <v>30</v>
      </c>
      <c r="E273" s="19">
        <v>87</v>
      </c>
      <c r="F273" s="3">
        <v>35.333392899206423</v>
      </c>
    </row>
    <row r="274" spans="1:6" ht="18.95" customHeight="1" x14ac:dyDescent="0.4">
      <c r="A274" s="2" t="s">
        <v>12</v>
      </c>
      <c r="B274" s="2" t="s">
        <v>71</v>
      </c>
      <c r="C274" s="2" t="s">
        <v>31</v>
      </c>
      <c r="D274" s="2" t="s">
        <v>26</v>
      </c>
      <c r="E274" s="19">
        <v>41</v>
      </c>
      <c r="F274" s="3">
        <v>20.189883391112513</v>
      </c>
    </row>
    <row r="275" spans="1:6" ht="18.95" customHeight="1" x14ac:dyDescent="0.4">
      <c r="A275" s="2" t="s">
        <v>12</v>
      </c>
      <c r="B275" s="2" t="s">
        <v>72</v>
      </c>
      <c r="C275" s="2" t="s">
        <v>34</v>
      </c>
      <c r="D275" s="2" t="s">
        <v>32</v>
      </c>
      <c r="E275" s="19">
        <v>52</v>
      </c>
      <c r="F275" s="3">
        <v>20.960811344636049</v>
      </c>
    </row>
    <row r="276" spans="1:6" ht="18.95" customHeight="1" x14ac:dyDescent="0.4">
      <c r="A276" s="2" t="s">
        <v>12</v>
      </c>
      <c r="B276" s="2" t="s">
        <v>24</v>
      </c>
      <c r="E276" s="19">
        <v>2462</v>
      </c>
      <c r="F276" s="3">
        <v>23.338977220039631</v>
      </c>
    </row>
    <row r="277" spans="1:6" ht="18.95" customHeight="1" x14ac:dyDescent="0.4">
      <c r="A277" s="2" t="s">
        <v>12</v>
      </c>
      <c r="B277" s="2" t="s">
        <v>73</v>
      </c>
      <c r="C277" s="2" t="s">
        <v>109</v>
      </c>
      <c r="D277" s="2" t="s">
        <v>26</v>
      </c>
      <c r="E277" s="19">
        <v>291</v>
      </c>
      <c r="F277" s="3">
        <v>20.458150077052</v>
      </c>
    </row>
    <row r="278" spans="1:6" ht="18.95" customHeight="1" x14ac:dyDescent="0.4">
      <c r="A278" s="2" t="s">
        <v>12</v>
      </c>
      <c r="B278" s="2" t="s">
        <v>74</v>
      </c>
      <c r="C278" s="2" t="s">
        <v>109</v>
      </c>
      <c r="D278" s="2" t="s">
        <v>25</v>
      </c>
      <c r="E278" s="19">
        <v>798</v>
      </c>
      <c r="F278" s="3">
        <v>32.490057553816236</v>
      </c>
    </row>
    <row r="279" spans="1:6" ht="18.95" customHeight="1" x14ac:dyDescent="0.4">
      <c r="A279" s="2" t="s">
        <v>12</v>
      </c>
      <c r="B279" s="2" t="s">
        <v>75</v>
      </c>
      <c r="C279" s="2" t="s">
        <v>28</v>
      </c>
      <c r="D279" s="2" t="s">
        <v>29</v>
      </c>
      <c r="E279" s="19">
        <v>57</v>
      </c>
      <c r="F279" s="3">
        <v>18.88868269664113</v>
      </c>
    </row>
    <row r="280" spans="1:6" ht="18.95" customHeight="1" x14ac:dyDescent="0.4">
      <c r="A280" s="2" t="s">
        <v>12</v>
      </c>
      <c r="B280" s="2" t="s">
        <v>76</v>
      </c>
      <c r="C280" s="2" t="s">
        <v>28</v>
      </c>
      <c r="D280" s="2" t="s">
        <v>29</v>
      </c>
      <c r="E280" s="19">
        <v>73</v>
      </c>
      <c r="F280" s="3">
        <v>18.048711742294067</v>
      </c>
    </row>
    <row r="281" spans="1:6" ht="18.95" customHeight="1" x14ac:dyDescent="0.4">
      <c r="A281" s="2" t="s">
        <v>12</v>
      </c>
      <c r="B281" s="2" t="s">
        <v>77</v>
      </c>
      <c r="C281" s="2" t="s">
        <v>33</v>
      </c>
      <c r="D281" s="2" t="s">
        <v>29</v>
      </c>
      <c r="E281" s="19">
        <v>48</v>
      </c>
      <c r="F281" s="3">
        <v>16.962569263824495</v>
      </c>
    </row>
    <row r="282" spans="1:6" ht="18.95" customHeight="1" x14ac:dyDescent="0.4">
      <c r="A282" s="2" t="s">
        <v>12</v>
      </c>
      <c r="B282" s="2" t="s">
        <v>78</v>
      </c>
      <c r="C282" s="2" t="s">
        <v>31</v>
      </c>
      <c r="D282" s="2" t="s">
        <v>32</v>
      </c>
      <c r="E282" s="19">
        <v>50</v>
      </c>
      <c r="F282" s="3">
        <v>17.873995481453942</v>
      </c>
    </row>
    <row r="283" spans="1:6" ht="18.95" customHeight="1" x14ac:dyDescent="0.4">
      <c r="A283" s="2" t="s">
        <v>12</v>
      </c>
      <c r="B283" s="2" t="s">
        <v>79</v>
      </c>
      <c r="C283" s="2" t="s">
        <v>34</v>
      </c>
      <c r="D283" s="2" t="s">
        <v>32</v>
      </c>
      <c r="E283" s="19">
        <v>52</v>
      </c>
      <c r="F283" s="3">
        <v>21.503953419128596</v>
      </c>
    </row>
    <row r="284" spans="1:6" ht="18.95" customHeight="1" x14ac:dyDescent="0.4">
      <c r="A284" s="2" t="s">
        <v>12</v>
      </c>
      <c r="B284" s="2" t="s">
        <v>80</v>
      </c>
      <c r="C284" s="2" t="s">
        <v>31</v>
      </c>
      <c r="D284" s="2" t="s">
        <v>29</v>
      </c>
      <c r="E284" s="19">
        <v>52</v>
      </c>
      <c r="F284" s="3">
        <v>18.514364654653694</v>
      </c>
    </row>
    <row r="285" spans="1:6" ht="18.95" customHeight="1" x14ac:dyDescent="0.4">
      <c r="A285" s="2" t="s">
        <v>12</v>
      </c>
      <c r="B285" s="2" t="s">
        <v>81</v>
      </c>
      <c r="C285" s="2" t="s">
        <v>109</v>
      </c>
      <c r="D285" s="2" t="s">
        <v>27</v>
      </c>
      <c r="E285" s="19">
        <v>409</v>
      </c>
      <c r="F285" s="3">
        <v>23.150572113466104</v>
      </c>
    </row>
    <row r="286" spans="1:6" ht="18.95" customHeight="1" x14ac:dyDescent="0.4">
      <c r="A286" s="2" t="s">
        <v>12</v>
      </c>
      <c r="B286" s="2" t="s">
        <v>82</v>
      </c>
      <c r="C286" s="2" t="s">
        <v>31</v>
      </c>
      <c r="D286" s="2" t="s">
        <v>29</v>
      </c>
      <c r="E286" s="19">
        <v>53</v>
      </c>
      <c r="F286" s="3">
        <v>17.221714957871786</v>
      </c>
    </row>
    <row r="287" spans="1:6" ht="18.95" customHeight="1" x14ac:dyDescent="0.4">
      <c r="A287" s="2" t="s">
        <v>12</v>
      </c>
      <c r="B287" s="2" t="s">
        <v>83</v>
      </c>
      <c r="C287" s="2" t="s">
        <v>28</v>
      </c>
      <c r="D287" s="2" t="s">
        <v>30</v>
      </c>
      <c r="E287" s="19">
        <v>101</v>
      </c>
      <c r="F287" s="3">
        <v>21.410870362479677</v>
      </c>
    </row>
    <row r="288" spans="1:6" ht="18.95" customHeight="1" x14ac:dyDescent="0.4">
      <c r="A288" s="2" t="s">
        <v>13</v>
      </c>
      <c r="B288" s="2" t="s">
        <v>63</v>
      </c>
      <c r="C288" s="2" t="s">
        <v>34</v>
      </c>
      <c r="D288" s="2" t="s">
        <v>26</v>
      </c>
      <c r="E288" s="19">
        <v>9</v>
      </c>
      <c r="F288" s="3">
        <v>5.7147574085480066</v>
      </c>
    </row>
    <row r="289" spans="1:6" ht="18.95" customHeight="1" x14ac:dyDescent="0.4">
      <c r="A289" s="2" t="s">
        <v>13</v>
      </c>
      <c r="B289" s="2" t="s">
        <v>65</v>
      </c>
      <c r="C289" s="2" t="s">
        <v>28</v>
      </c>
      <c r="D289" s="2" t="s">
        <v>25</v>
      </c>
      <c r="F289" s="3"/>
    </row>
    <row r="290" spans="1:6" ht="18.95" customHeight="1" x14ac:dyDescent="0.4">
      <c r="A290" s="2" t="s">
        <v>13</v>
      </c>
      <c r="B290" s="2" t="s">
        <v>66</v>
      </c>
      <c r="C290" s="2" t="s">
        <v>33</v>
      </c>
      <c r="D290" s="2" t="s">
        <v>29</v>
      </c>
      <c r="E290" s="19">
        <v>5</v>
      </c>
      <c r="F290" s="3">
        <v>1.7538136678206762</v>
      </c>
    </row>
    <row r="291" spans="1:6" ht="18.95" customHeight="1" x14ac:dyDescent="0.4">
      <c r="A291" s="2" t="s">
        <v>13</v>
      </c>
      <c r="B291" s="2" t="s">
        <v>67</v>
      </c>
      <c r="C291" s="2" t="s">
        <v>28</v>
      </c>
      <c r="D291" s="2" t="s">
        <v>110</v>
      </c>
      <c r="F291" s="3"/>
    </row>
    <row r="292" spans="1:6" ht="18.95" customHeight="1" x14ac:dyDescent="0.4">
      <c r="A292" s="2" t="s">
        <v>13</v>
      </c>
      <c r="B292" s="2" t="s">
        <v>69</v>
      </c>
      <c r="C292" s="2" t="s">
        <v>28</v>
      </c>
      <c r="D292" s="2" t="s">
        <v>30</v>
      </c>
      <c r="E292" s="19">
        <v>32</v>
      </c>
      <c r="F292" s="3">
        <v>8.6778719688464392</v>
      </c>
    </row>
    <row r="293" spans="1:6" ht="18.95" customHeight="1" x14ac:dyDescent="0.4">
      <c r="A293" s="2" t="s">
        <v>13</v>
      </c>
      <c r="B293" s="2" t="s">
        <v>70</v>
      </c>
      <c r="C293" s="2" t="s">
        <v>33</v>
      </c>
      <c r="D293" s="2" t="s">
        <v>30</v>
      </c>
      <c r="E293" s="19">
        <v>12</v>
      </c>
      <c r="F293" s="3">
        <v>4.8735714343732992</v>
      </c>
    </row>
    <row r="294" spans="1:6" ht="18.95" customHeight="1" x14ac:dyDescent="0.4">
      <c r="A294" s="2" t="s">
        <v>13</v>
      </c>
      <c r="B294" s="2" t="s">
        <v>71</v>
      </c>
      <c r="C294" s="2" t="s">
        <v>31</v>
      </c>
      <c r="D294" s="2" t="s">
        <v>26</v>
      </c>
      <c r="E294" s="19">
        <v>8</v>
      </c>
      <c r="F294" s="3">
        <v>3.9394894421682949</v>
      </c>
    </row>
    <row r="295" spans="1:6" ht="18.95" customHeight="1" x14ac:dyDescent="0.4">
      <c r="A295" s="2" t="s">
        <v>13</v>
      </c>
      <c r="B295" s="2" t="s">
        <v>72</v>
      </c>
      <c r="C295" s="2" t="s">
        <v>34</v>
      </c>
      <c r="D295" s="2" t="s">
        <v>32</v>
      </c>
      <c r="E295" s="19">
        <v>8</v>
      </c>
      <c r="F295" s="3">
        <v>3.2247402068670841</v>
      </c>
    </row>
    <row r="296" spans="1:6" ht="18.95" customHeight="1" x14ac:dyDescent="0.4">
      <c r="A296" s="2" t="s">
        <v>13</v>
      </c>
      <c r="B296" s="2" t="s">
        <v>24</v>
      </c>
      <c r="E296" s="19">
        <v>266</v>
      </c>
      <c r="F296" s="3">
        <v>2.5215954266980267</v>
      </c>
    </row>
    <row r="297" spans="1:6" ht="18.95" customHeight="1" x14ac:dyDescent="0.4">
      <c r="A297" s="2" t="s">
        <v>13</v>
      </c>
      <c r="B297" s="2" t="s">
        <v>74</v>
      </c>
      <c r="C297" s="2" t="s">
        <v>109</v>
      </c>
      <c r="D297" s="2" t="s">
        <v>25</v>
      </c>
      <c r="E297" s="19">
        <v>60</v>
      </c>
      <c r="F297" s="3">
        <v>2.442861470211747</v>
      </c>
    </row>
    <row r="298" spans="1:6" ht="18.95" customHeight="1" x14ac:dyDescent="0.4">
      <c r="A298" s="2" t="s">
        <v>13</v>
      </c>
      <c r="B298" s="2" t="s">
        <v>75</v>
      </c>
      <c r="C298" s="2" t="s">
        <v>28</v>
      </c>
      <c r="D298" s="2" t="s">
        <v>29</v>
      </c>
      <c r="E298" s="19">
        <v>11</v>
      </c>
      <c r="F298" s="3">
        <v>3.6451843800535513</v>
      </c>
    </row>
    <row r="299" spans="1:6" ht="18.95" customHeight="1" x14ac:dyDescent="0.4">
      <c r="A299" s="2" t="s">
        <v>13</v>
      </c>
      <c r="B299" s="2" t="s">
        <v>76</v>
      </c>
      <c r="C299" s="2" t="s">
        <v>28</v>
      </c>
      <c r="D299" s="2" t="s">
        <v>29</v>
      </c>
      <c r="E299" s="19">
        <v>7</v>
      </c>
      <c r="F299" s="3">
        <v>1.7306983862473762</v>
      </c>
    </row>
    <row r="300" spans="1:6" ht="18.95" customHeight="1" x14ac:dyDescent="0.4">
      <c r="A300" s="2" t="s">
        <v>13</v>
      </c>
      <c r="B300" s="2" t="s">
        <v>77</v>
      </c>
      <c r="C300" s="2" t="s">
        <v>33</v>
      </c>
      <c r="D300" s="2" t="s">
        <v>29</v>
      </c>
      <c r="E300" s="19">
        <v>8</v>
      </c>
      <c r="F300" s="3">
        <v>2.8270948773040825</v>
      </c>
    </row>
    <row r="301" spans="1:6" ht="18.95" customHeight="1" x14ac:dyDescent="0.4">
      <c r="A301" s="2" t="s">
        <v>13</v>
      </c>
      <c r="B301" s="2" t="s">
        <v>78</v>
      </c>
      <c r="C301" s="2" t="s">
        <v>31</v>
      </c>
      <c r="D301" s="2" t="s">
        <v>32</v>
      </c>
      <c r="E301" s="19">
        <v>9</v>
      </c>
      <c r="F301" s="3">
        <v>3.2173191866617095</v>
      </c>
    </row>
    <row r="302" spans="1:6" ht="18.95" customHeight="1" x14ac:dyDescent="0.4">
      <c r="A302" s="2" t="s">
        <v>13</v>
      </c>
      <c r="B302" s="2" t="s">
        <v>79</v>
      </c>
      <c r="C302" s="2" t="s">
        <v>34</v>
      </c>
      <c r="D302" s="2" t="s">
        <v>32</v>
      </c>
      <c r="E302" s="19">
        <v>9</v>
      </c>
      <c r="F302" s="3">
        <v>3.7218380917722564</v>
      </c>
    </row>
    <row r="303" spans="1:6" ht="18.95" customHeight="1" x14ac:dyDescent="0.4">
      <c r="A303" s="2" t="s">
        <v>13</v>
      </c>
      <c r="B303" s="2" t="s">
        <v>81</v>
      </c>
      <c r="C303" s="2" t="s">
        <v>109</v>
      </c>
      <c r="D303" s="2" t="s">
        <v>27</v>
      </c>
      <c r="E303" s="19">
        <v>49</v>
      </c>
      <c r="F303" s="3">
        <v>2.773540424351685</v>
      </c>
    </row>
    <row r="304" spans="1:6" ht="18.95" customHeight="1" x14ac:dyDescent="0.4">
      <c r="A304" s="2" t="s">
        <v>13</v>
      </c>
      <c r="B304" s="2" t="s">
        <v>82</v>
      </c>
      <c r="C304" s="2" t="s">
        <v>31</v>
      </c>
      <c r="D304" s="2" t="s">
        <v>29</v>
      </c>
      <c r="E304" s="19">
        <v>11</v>
      </c>
      <c r="F304" s="3">
        <v>3.5743181988035779</v>
      </c>
    </row>
    <row r="305" spans="1:6" ht="18.95" customHeight="1" x14ac:dyDescent="0.4">
      <c r="A305" s="2" t="s">
        <v>13</v>
      </c>
      <c r="B305" s="2" t="s">
        <v>83</v>
      </c>
      <c r="C305" s="2" t="s">
        <v>28</v>
      </c>
      <c r="D305" s="2" t="s">
        <v>30</v>
      </c>
      <c r="E305" s="19">
        <v>23</v>
      </c>
      <c r="F305" s="3">
        <v>4.8757427558122028</v>
      </c>
    </row>
    <row r="306" spans="1:6" ht="18.95" customHeight="1" x14ac:dyDescent="0.4">
      <c r="A306" s="2" t="s">
        <v>14</v>
      </c>
      <c r="B306" s="2" t="s">
        <v>63</v>
      </c>
      <c r="C306" s="2" t="s">
        <v>34</v>
      </c>
      <c r="D306" s="2" t="s">
        <v>26</v>
      </c>
      <c r="E306" s="19">
        <v>60</v>
      </c>
      <c r="F306" s="3">
        <v>38.09838272365338</v>
      </c>
    </row>
    <row r="307" spans="1:6" ht="18.95" customHeight="1" x14ac:dyDescent="0.4">
      <c r="A307" s="2" t="s">
        <v>14</v>
      </c>
      <c r="B307" s="2" t="s">
        <v>64</v>
      </c>
      <c r="C307" s="2" t="s">
        <v>31</v>
      </c>
      <c r="D307" s="2" t="s">
        <v>29</v>
      </c>
      <c r="E307" s="19">
        <v>152</v>
      </c>
      <c r="F307" s="3">
        <v>53.02541382498125</v>
      </c>
    </row>
    <row r="308" spans="1:6" ht="18.95" customHeight="1" x14ac:dyDescent="0.4">
      <c r="A308" s="2" t="s">
        <v>14</v>
      </c>
      <c r="B308" s="2" t="s">
        <v>65</v>
      </c>
      <c r="C308" s="2" t="s">
        <v>28</v>
      </c>
      <c r="D308" s="2" t="s">
        <v>25</v>
      </c>
      <c r="E308" s="19">
        <v>45</v>
      </c>
      <c r="F308" s="3">
        <v>73.729396729691643</v>
      </c>
    </row>
    <row r="309" spans="1:6" ht="18.95" customHeight="1" x14ac:dyDescent="0.4">
      <c r="A309" s="2" t="s">
        <v>14</v>
      </c>
      <c r="B309" s="2" t="s">
        <v>66</v>
      </c>
      <c r="C309" s="2" t="s">
        <v>33</v>
      </c>
      <c r="D309" s="2" t="s">
        <v>29</v>
      </c>
      <c r="E309" s="19">
        <v>125</v>
      </c>
      <c r="F309" s="3">
        <v>43.8453416955169</v>
      </c>
    </row>
    <row r="310" spans="1:6" ht="18.95" customHeight="1" x14ac:dyDescent="0.4">
      <c r="A310" s="2" t="s">
        <v>14</v>
      </c>
      <c r="B310" s="2" t="s">
        <v>67</v>
      </c>
      <c r="C310" s="2" t="s">
        <v>28</v>
      </c>
      <c r="D310" s="2" t="s">
        <v>110</v>
      </c>
      <c r="E310" s="19">
        <v>239</v>
      </c>
      <c r="F310" s="3">
        <v>69.532127333981137</v>
      </c>
    </row>
    <row r="311" spans="1:6" ht="18.95" customHeight="1" x14ac:dyDescent="0.4">
      <c r="A311" s="2" t="s">
        <v>14</v>
      </c>
      <c r="B311" s="2" t="s">
        <v>68</v>
      </c>
      <c r="C311" s="2" t="s">
        <v>31</v>
      </c>
      <c r="D311" s="2" t="s">
        <v>32</v>
      </c>
      <c r="E311" s="19">
        <v>133</v>
      </c>
      <c r="F311" s="3">
        <v>100.44786151789557</v>
      </c>
    </row>
    <row r="312" spans="1:6" ht="18.95" customHeight="1" x14ac:dyDescent="0.4">
      <c r="A312" s="2" t="s">
        <v>14</v>
      </c>
      <c r="B312" s="2" t="s">
        <v>69</v>
      </c>
      <c r="C312" s="2" t="s">
        <v>28</v>
      </c>
      <c r="D312" s="2" t="s">
        <v>30</v>
      </c>
      <c r="E312" s="19">
        <v>173</v>
      </c>
      <c r="F312" s="3">
        <v>46.914745331576064</v>
      </c>
    </row>
    <row r="313" spans="1:6" ht="18.95" customHeight="1" x14ac:dyDescent="0.4">
      <c r="A313" s="2" t="s">
        <v>14</v>
      </c>
      <c r="B313" s="2" t="s">
        <v>70</v>
      </c>
      <c r="C313" s="2" t="s">
        <v>33</v>
      </c>
      <c r="D313" s="2" t="s">
        <v>30</v>
      </c>
      <c r="E313" s="19">
        <v>121</v>
      </c>
      <c r="F313" s="3">
        <v>49.141845296597438</v>
      </c>
    </row>
    <row r="314" spans="1:6" ht="18.95" customHeight="1" x14ac:dyDescent="0.4">
      <c r="A314" s="2" t="s">
        <v>14</v>
      </c>
      <c r="B314" s="2" t="s">
        <v>71</v>
      </c>
      <c r="C314" s="2" t="s">
        <v>31</v>
      </c>
      <c r="D314" s="2" t="s">
        <v>26</v>
      </c>
      <c r="E314" s="19">
        <v>99</v>
      </c>
      <c r="F314" s="3">
        <v>48.751181846832651</v>
      </c>
    </row>
    <row r="315" spans="1:6" ht="18.95" customHeight="1" x14ac:dyDescent="0.4">
      <c r="A315" s="2" t="s">
        <v>14</v>
      </c>
      <c r="B315" s="2" t="s">
        <v>72</v>
      </c>
      <c r="C315" s="2" t="s">
        <v>34</v>
      </c>
      <c r="D315" s="2" t="s">
        <v>32</v>
      </c>
      <c r="E315" s="19">
        <v>111</v>
      </c>
      <c r="F315" s="3">
        <v>44.74327037028079</v>
      </c>
    </row>
    <row r="316" spans="1:6" ht="18.95" customHeight="1" x14ac:dyDescent="0.4">
      <c r="A316" s="2" t="s">
        <v>14</v>
      </c>
      <c r="B316" s="2" t="s">
        <v>24</v>
      </c>
      <c r="E316" s="19">
        <v>8825</v>
      </c>
      <c r="F316" s="3">
        <v>83.658194137631895</v>
      </c>
    </row>
    <row r="317" spans="1:6" ht="18.95" customHeight="1" x14ac:dyDescent="0.4">
      <c r="A317" s="2" t="s">
        <v>14</v>
      </c>
      <c r="B317" s="2" t="s">
        <v>73</v>
      </c>
      <c r="C317" s="2" t="s">
        <v>109</v>
      </c>
      <c r="D317" s="2" t="s">
        <v>26</v>
      </c>
      <c r="E317" s="19">
        <v>1221</v>
      </c>
      <c r="F317" s="3">
        <v>85.839866818146021</v>
      </c>
    </row>
    <row r="318" spans="1:6" ht="18.95" customHeight="1" x14ac:dyDescent="0.4">
      <c r="A318" s="2" t="s">
        <v>14</v>
      </c>
      <c r="B318" s="2" t="s">
        <v>74</v>
      </c>
      <c r="C318" s="2" t="s">
        <v>109</v>
      </c>
      <c r="D318" s="2" t="s">
        <v>25</v>
      </c>
      <c r="E318" s="19">
        <v>2727</v>
      </c>
      <c r="F318" s="3">
        <v>111.02805382112392</v>
      </c>
    </row>
    <row r="319" spans="1:6" ht="18.95" customHeight="1" x14ac:dyDescent="0.4">
      <c r="A319" s="2" t="s">
        <v>14</v>
      </c>
      <c r="B319" s="2" t="s">
        <v>75</v>
      </c>
      <c r="C319" s="2" t="s">
        <v>28</v>
      </c>
      <c r="D319" s="2" t="s">
        <v>29</v>
      </c>
      <c r="E319" s="19">
        <v>155</v>
      </c>
      <c r="F319" s="3">
        <v>51.363961718936402</v>
      </c>
    </row>
    <row r="320" spans="1:6" ht="18.95" customHeight="1" x14ac:dyDescent="0.4">
      <c r="A320" s="2" t="s">
        <v>14</v>
      </c>
      <c r="B320" s="2" t="s">
        <v>76</v>
      </c>
      <c r="C320" s="2" t="s">
        <v>28</v>
      </c>
      <c r="D320" s="2" t="s">
        <v>29</v>
      </c>
      <c r="E320" s="19">
        <v>481</v>
      </c>
      <c r="F320" s="3">
        <v>118.92370339785542</v>
      </c>
    </row>
    <row r="321" spans="1:6" ht="18.95" customHeight="1" x14ac:dyDescent="0.4">
      <c r="A321" s="2" t="s">
        <v>14</v>
      </c>
      <c r="B321" s="2" t="s">
        <v>77</v>
      </c>
      <c r="C321" s="2" t="s">
        <v>33</v>
      </c>
      <c r="D321" s="2" t="s">
        <v>29</v>
      </c>
      <c r="E321" s="19">
        <v>172</v>
      </c>
      <c r="F321" s="3">
        <v>60.782539862037765</v>
      </c>
    </row>
    <row r="322" spans="1:6" ht="18.95" customHeight="1" x14ac:dyDescent="0.4">
      <c r="A322" s="2" t="s">
        <v>14</v>
      </c>
      <c r="B322" s="2" t="s">
        <v>78</v>
      </c>
      <c r="C322" s="2" t="s">
        <v>31</v>
      </c>
      <c r="D322" s="2" t="s">
        <v>32</v>
      </c>
      <c r="E322" s="19">
        <v>279</v>
      </c>
      <c r="F322" s="3">
        <v>99.736894786512991</v>
      </c>
    </row>
    <row r="323" spans="1:6" ht="18.95" customHeight="1" x14ac:dyDescent="0.4">
      <c r="A323" s="2" t="s">
        <v>14</v>
      </c>
      <c r="B323" s="2" t="s">
        <v>79</v>
      </c>
      <c r="C323" s="2" t="s">
        <v>34</v>
      </c>
      <c r="D323" s="2" t="s">
        <v>32</v>
      </c>
      <c r="E323" s="19">
        <v>158</v>
      </c>
      <c r="F323" s="3">
        <v>65.338935388890732</v>
      </c>
    </row>
    <row r="324" spans="1:6" ht="18.95" customHeight="1" x14ac:dyDescent="0.4">
      <c r="A324" s="2" t="s">
        <v>14</v>
      </c>
      <c r="B324" s="2" t="s">
        <v>80</v>
      </c>
      <c r="C324" s="2" t="s">
        <v>31</v>
      </c>
      <c r="D324" s="2" t="s">
        <v>29</v>
      </c>
      <c r="E324" s="19">
        <v>192</v>
      </c>
      <c r="F324" s="3">
        <v>68.360731032567486</v>
      </c>
    </row>
    <row r="325" spans="1:6" ht="18.95" customHeight="1" x14ac:dyDescent="0.4">
      <c r="A325" s="2" t="s">
        <v>14</v>
      </c>
      <c r="B325" s="2" t="s">
        <v>81</v>
      </c>
      <c r="C325" s="2" t="s">
        <v>109</v>
      </c>
      <c r="D325" s="2" t="s">
        <v>27</v>
      </c>
      <c r="E325" s="19">
        <v>1601</v>
      </c>
      <c r="F325" s="3">
        <v>90.621188150756069</v>
      </c>
    </row>
    <row r="326" spans="1:6" ht="18.95" customHeight="1" x14ac:dyDescent="0.4">
      <c r="A326" s="2" t="s">
        <v>14</v>
      </c>
      <c r="B326" s="2" t="s">
        <v>82</v>
      </c>
      <c r="C326" s="2" t="s">
        <v>31</v>
      </c>
      <c r="D326" s="2" t="s">
        <v>29</v>
      </c>
      <c r="E326" s="19">
        <v>257</v>
      </c>
      <c r="F326" s="3">
        <v>83.509070644774511</v>
      </c>
    </row>
    <row r="327" spans="1:6" ht="18.95" customHeight="1" x14ac:dyDescent="0.4">
      <c r="A327" s="2" t="s">
        <v>14</v>
      </c>
      <c r="B327" s="2" t="s">
        <v>83</v>
      </c>
      <c r="C327" s="2" t="s">
        <v>28</v>
      </c>
      <c r="D327" s="2" t="s">
        <v>30</v>
      </c>
      <c r="E327" s="19">
        <v>324</v>
      </c>
      <c r="F327" s="3">
        <v>68.684376212311037</v>
      </c>
    </row>
    <row r="328" spans="1:6" ht="18.95" customHeight="1" x14ac:dyDescent="0.4">
      <c r="A328" s="2" t="s">
        <v>15</v>
      </c>
      <c r="B328" s="2" t="s">
        <v>63</v>
      </c>
      <c r="C328" s="2" t="s">
        <v>34</v>
      </c>
      <c r="D328" s="2" t="s">
        <v>26</v>
      </c>
      <c r="E328" s="19">
        <v>42</v>
      </c>
      <c r="F328" s="3">
        <v>26.66886790655737</v>
      </c>
    </row>
    <row r="329" spans="1:6" ht="18.95" customHeight="1" x14ac:dyDescent="0.4">
      <c r="A329" s="2" t="s">
        <v>15</v>
      </c>
      <c r="B329" s="2" t="s">
        <v>64</v>
      </c>
      <c r="C329" s="2" t="s">
        <v>31</v>
      </c>
      <c r="D329" s="2" t="s">
        <v>29</v>
      </c>
      <c r="E329" s="19">
        <v>64</v>
      </c>
      <c r="F329" s="3">
        <v>22.326490031571051</v>
      </c>
    </row>
    <row r="330" spans="1:6" ht="18.95" customHeight="1" x14ac:dyDescent="0.4">
      <c r="A330" s="2" t="s">
        <v>15</v>
      </c>
      <c r="B330" s="2" t="s">
        <v>65</v>
      </c>
      <c r="C330" s="2" t="s">
        <v>28</v>
      </c>
      <c r="D330" s="2" t="s">
        <v>25</v>
      </c>
      <c r="E330" s="19">
        <v>19</v>
      </c>
      <c r="F330" s="3">
        <v>31.130189730314253</v>
      </c>
    </row>
    <row r="331" spans="1:6" ht="18.95" customHeight="1" x14ac:dyDescent="0.4">
      <c r="A331" s="2" t="s">
        <v>15</v>
      </c>
      <c r="B331" s="2" t="s">
        <v>66</v>
      </c>
      <c r="C331" s="2" t="s">
        <v>33</v>
      </c>
      <c r="D331" s="2" t="s">
        <v>29</v>
      </c>
      <c r="E331" s="19">
        <v>54</v>
      </c>
      <c r="F331" s="3">
        <v>18.941187612463303</v>
      </c>
    </row>
    <row r="332" spans="1:6" ht="18.95" customHeight="1" x14ac:dyDescent="0.4">
      <c r="A332" s="2" t="s">
        <v>15</v>
      </c>
      <c r="B332" s="2" t="s">
        <v>67</v>
      </c>
      <c r="C332" s="2" t="s">
        <v>28</v>
      </c>
      <c r="D332" s="2" t="s">
        <v>110</v>
      </c>
      <c r="E332" s="19">
        <v>75</v>
      </c>
      <c r="F332" s="3">
        <v>21.819705230328807</v>
      </c>
    </row>
    <row r="333" spans="1:6" ht="18.95" customHeight="1" x14ac:dyDescent="0.4">
      <c r="A333" s="2" t="s">
        <v>15</v>
      </c>
      <c r="B333" s="2" t="s">
        <v>68</v>
      </c>
      <c r="C333" s="2" t="s">
        <v>31</v>
      </c>
      <c r="D333" s="2" t="s">
        <v>32</v>
      </c>
      <c r="E333" s="19">
        <v>29</v>
      </c>
      <c r="F333" s="3">
        <v>21.902165293375727</v>
      </c>
    </row>
    <row r="334" spans="1:6" ht="18.95" customHeight="1" x14ac:dyDescent="0.4">
      <c r="A334" s="2" t="s">
        <v>15</v>
      </c>
      <c r="B334" s="2" t="s">
        <v>69</v>
      </c>
      <c r="C334" s="2" t="s">
        <v>28</v>
      </c>
      <c r="D334" s="2" t="s">
        <v>30</v>
      </c>
      <c r="E334" s="19">
        <v>65</v>
      </c>
      <c r="F334" s="3">
        <v>17.626927436719331</v>
      </c>
    </row>
    <row r="335" spans="1:6" ht="18.95" customHeight="1" x14ac:dyDescent="0.4">
      <c r="A335" s="2" t="s">
        <v>15</v>
      </c>
      <c r="B335" s="2" t="s">
        <v>70</v>
      </c>
      <c r="C335" s="2" t="s">
        <v>33</v>
      </c>
      <c r="D335" s="2" t="s">
        <v>30</v>
      </c>
      <c r="E335" s="19">
        <v>55</v>
      </c>
      <c r="F335" s="3">
        <v>22.337202407544289</v>
      </c>
    </row>
    <row r="336" spans="1:6" ht="18.95" customHeight="1" x14ac:dyDescent="0.4">
      <c r="A336" s="2" t="s">
        <v>15</v>
      </c>
      <c r="B336" s="2" t="s">
        <v>71</v>
      </c>
      <c r="C336" s="2" t="s">
        <v>31</v>
      </c>
      <c r="D336" s="2" t="s">
        <v>26</v>
      </c>
      <c r="E336" s="19">
        <v>52</v>
      </c>
      <c r="F336" s="3">
        <v>25.606681374093917</v>
      </c>
    </row>
    <row r="337" spans="1:6" ht="18.95" customHeight="1" x14ac:dyDescent="0.4">
      <c r="A337" s="2" t="s">
        <v>15</v>
      </c>
      <c r="B337" s="2" t="s">
        <v>72</v>
      </c>
      <c r="C337" s="2" t="s">
        <v>34</v>
      </c>
      <c r="D337" s="2" t="s">
        <v>32</v>
      </c>
      <c r="E337" s="19">
        <v>49</v>
      </c>
      <c r="F337" s="3">
        <v>19.751533767060891</v>
      </c>
    </row>
    <row r="338" spans="1:6" ht="18.95" customHeight="1" x14ac:dyDescent="0.4">
      <c r="A338" s="2" t="s">
        <v>15</v>
      </c>
      <c r="B338" s="2" t="s">
        <v>24</v>
      </c>
      <c r="E338" s="19">
        <v>3636</v>
      </c>
      <c r="F338" s="3">
        <v>34.46812395290987</v>
      </c>
    </row>
    <row r="339" spans="1:6" ht="18.95" customHeight="1" x14ac:dyDescent="0.4">
      <c r="A339" s="2" t="s">
        <v>15</v>
      </c>
      <c r="B339" s="2" t="s">
        <v>73</v>
      </c>
      <c r="C339" s="2" t="s">
        <v>109</v>
      </c>
      <c r="D339" s="2" t="s">
        <v>26</v>
      </c>
      <c r="E339" s="19">
        <v>461</v>
      </c>
      <c r="F339" s="3">
        <v>32.409646685639082</v>
      </c>
    </row>
    <row r="340" spans="1:6" ht="18.95" customHeight="1" x14ac:dyDescent="0.4">
      <c r="A340" s="2" t="s">
        <v>15</v>
      </c>
      <c r="B340" s="2" t="s">
        <v>74</v>
      </c>
      <c r="C340" s="2" t="s">
        <v>109</v>
      </c>
      <c r="D340" s="2" t="s">
        <v>25</v>
      </c>
      <c r="E340" s="19">
        <v>1303</v>
      </c>
      <c r="F340" s="3">
        <v>53.050808261431783</v>
      </c>
    </row>
    <row r="341" spans="1:6" ht="18.95" customHeight="1" x14ac:dyDescent="0.4">
      <c r="A341" s="2" t="s">
        <v>15</v>
      </c>
      <c r="B341" s="2" t="s">
        <v>75</v>
      </c>
      <c r="C341" s="2" t="s">
        <v>28</v>
      </c>
      <c r="D341" s="2" t="s">
        <v>29</v>
      </c>
      <c r="E341" s="19">
        <v>73</v>
      </c>
      <c r="F341" s="3">
        <v>24.190769067628111</v>
      </c>
    </row>
    <row r="342" spans="1:6" ht="18.95" customHeight="1" x14ac:dyDescent="0.4">
      <c r="A342" s="2" t="s">
        <v>15</v>
      </c>
      <c r="B342" s="2" t="s">
        <v>76</v>
      </c>
      <c r="C342" s="2" t="s">
        <v>28</v>
      </c>
      <c r="D342" s="2" t="s">
        <v>29</v>
      </c>
      <c r="E342" s="19">
        <v>145</v>
      </c>
      <c r="F342" s="3">
        <v>35.850180857981364</v>
      </c>
    </row>
    <row r="343" spans="1:6" ht="18.95" customHeight="1" x14ac:dyDescent="0.4">
      <c r="A343" s="2" t="s">
        <v>15</v>
      </c>
      <c r="B343" s="2" t="s">
        <v>77</v>
      </c>
      <c r="C343" s="2" t="s">
        <v>33</v>
      </c>
      <c r="D343" s="2" t="s">
        <v>29</v>
      </c>
      <c r="E343" s="19">
        <v>57</v>
      </c>
      <c r="F343" s="3">
        <v>20.143051000791587</v>
      </c>
    </row>
    <row r="344" spans="1:6" ht="18.95" customHeight="1" x14ac:dyDescent="0.4">
      <c r="A344" s="2" t="s">
        <v>15</v>
      </c>
      <c r="B344" s="2" t="s">
        <v>78</v>
      </c>
      <c r="C344" s="2" t="s">
        <v>31</v>
      </c>
      <c r="D344" s="2" t="s">
        <v>32</v>
      </c>
      <c r="E344" s="19">
        <v>85</v>
      </c>
      <c r="F344" s="3">
        <v>30.385792318471704</v>
      </c>
    </row>
    <row r="345" spans="1:6" ht="18.95" customHeight="1" x14ac:dyDescent="0.4">
      <c r="A345" s="2" t="s">
        <v>15</v>
      </c>
      <c r="B345" s="2" t="s">
        <v>79</v>
      </c>
      <c r="C345" s="2" t="s">
        <v>34</v>
      </c>
      <c r="D345" s="2" t="s">
        <v>32</v>
      </c>
      <c r="E345" s="19">
        <v>47</v>
      </c>
      <c r="F345" s="3">
        <v>19.436265590366229</v>
      </c>
    </row>
    <row r="346" spans="1:6" ht="18.95" customHeight="1" x14ac:dyDescent="0.4">
      <c r="A346" s="2" t="s">
        <v>15</v>
      </c>
      <c r="B346" s="2" t="s">
        <v>80</v>
      </c>
      <c r="C346" s="2" t="s">
        <v>31</v>
      </c>
      <c r="D346" s="2" t="s">
        <v>29</v>
      </c>
      <c r="E346" s="19">
        <v>78</v>
      </c>
      <c r="F346" s="3">
        <v>27.771546981980539</v>
      </c>
    </row>
    <row r="347" spans="1:6" ht="18.95" customHeight="1" x14ac:dyDescent="0.4">
      <c r="A347" s="2" t="s">
        <v>15</v>
      </c>
      <c r="B347" s="2" t="s">
        <v>81</v>
      </c>
      <c r="C347" s="2" t="s">
        <v>109</v>
      </c>
      <c r="D347" s="2" t="s">
        <v>27</v>
      </c>
      <c r="E347" s="19">
        <v>630</v>
      </c>
      <c r="F347" s="3">
        <v>35.659805455950234</v>
      </c>
    </row>
    <row r="348" spans="1:6" ht="18.95" customHeight="1" x14ac:dyDescent="0.4">
      <c r="A348" s="2" t="s">
        <v>15</v>
      </c>
      <c r="B348" s="2" t="s">
        <v>82</v>
      </c>
      <c r="C348" s="2" t="s">
        <v>31</v>
      </c>
      <c r="D348" s="2" t="s">
        <v>29</v>
      </c>
      <c r="E348" s="19">
        <v>95</v>
      </c>
      <c r="F348" s="3">
        <v>30.869111716939994</v>
      </c>
    </row>
    <row r="349" spans="1:6" ht="18.95" customHeight="1" x14ac:dyDescent="0.4">
      <c r="A349" s="2" t="s">
        <v>15</v>
      </c>
      <c r="B349" s="2" t="s">
        <v>83</v>
      </c>
      <c r="C349" s="2" t="s">
        <v>28</v>
      </c>
      <c r="D349" s="2" t="s">
        <v>30</v>
      </c>
      <c r="E349" s="19">
        <v>158</v>
      </c>
      <c r="F349" s="3">
        <v>33.494232844275139</v>
      </c>
    </row>
    <row r="350" spans="1:6" ht="18.95" customHeight="1" x14ac:dyDescent="0.4">
      <c r="A350" s="2" t="s">
        <v>16</v>
      </c>
      <c r="B350" s="2" t="s">
        <v>63</v>
      </c>
      <c r="C350" s="2" t="s">
        <v>34</v>
      </c>
      <c r="D350" s="2" t="s">
        <v>26</v>
      </c>
      <c r="E350" s="19">
        <v>56</v>
      </c>
      <c r="F350" s="3">
        <v>35.558490542076491</v>
      </c>
    </row>
    <row r="351" spans="1:6" ht="18.95" customHeight="1" x14ac:dyDescent="0.4">
      <c r="A351" s="2" t="s">
        <v>16</v>
      </c>
      <c r="B351" s="2" t="s">
        <v>64</v>
      </c>
      <c r="C351" s="2" t="s">
        <v>31</v>
      </c>
      <c r="D351" s="2" t="s">
        <v>29</v>
      </c>
      <c r="E351" s="19">
        <v>133</v>
      </c>
      <c r="F351" s="3">
        <v>46.397237096858589</v>
      </c>
    </row>
    <row r="352" spans="1:6" ht="18.95" customHeight="1" x14ac:dyDescent="0.4">
      <c r="A352" s="2" t="s">
        <v>16</v>
      </c>
      <c r="B352" s="2" t="s">
        <v>65</v>
      </c>
      <c r="C352" s="2" t="s">
        <v>28</v>
      </c>
      <c r="D352" s="2" t="s">
        <v>25</v>
      </c>
      <c r="E352" s="19">
        <v>39</v>
      </c>
      <c r="F352" s="3">
        <v>63.898810499066094</v>
      </c>
    </row>
    <row r="353" spans="1:6" ht="18.95" customHeight="1" x14ac:dyDescent="0.4">
      <c r="A353" s="2" t="s">
        <v>16</v>
      </c>
      <c r="B353" s="2" t="s">
        <v>66</v>
      </c>
      <c r="C353" s="2" t="s">
        <v>33</v>
      </c>
      <c r="D353" s="2" t="s">
        <v>29</v>
      </c>
      <c r="E353" s="19">
        <v>127</v>
      </c>
      <c r="F353" s="3">
        <v>44.546867162645171</v>
      </c>
    </row>
    <row r="354" spans="1:6" ht="18.95" customHeight="1" x14ac:dyDescent="0.4">
      <c r="A354" s="2" t="s">
        <v>16</v>
      </c>
      <c r="B354" s="2" t="s">
        <v>67</v>
      </c>
      <c r="C354" s="2" t="s">
        <v>28</v>
      </c>
      <c r="D354" s="2" t="s">
        <v>110</v>
      </c>
      <c r="E354" s="19">
        <v>153</v>
      </c>
      <c r="F354" s="3">
        <v>44.51219866987077</v>
      </c>
    </row>
    <row r="355" spans="1:6" ht="18.95" customHeight="1" x14ac:dyDescent="0.4">
      <c r="A355" s="2" t="s">
        <v>16</v>
      </c>
      <c r="B355" s="2" t="s">
        <v>68</v>
      </c>
      <c r="C355" s="2" t="s">
        <v>31</v>
      </c>
      <c r="D355" s="2" t="s">
        <v>32</v>
      </c>
      <c r="E355" s="19">
        <v>56</v>
      </c>
      <c r="F355" s="3">
        <v>42.29383642858761</v>
      </c>
    </row>
    <row r="356" spans="1:6" ht="18.95" customHeight="1" x14ac:dyDescent="0.4">
      <c r="A356" s="2" t="s">
        <v>16</v>
      </c>
      <c r="B356" s="2" t="s">
        <v>69</v>
      </c>
      <c r="C356" s="2" t="s">
        <v>28</v>
      </c>
      <c r="D356" s="2" t="s">
        <v>30</v>
      </c>
      <c r="E356" s="19">
        <v>139</v>
      </c>
      <c r="F356" s="3">
        <v>37.69450636467672</v>
      </c>
    </row>
    <row r="357" spans="1:6" ht="18.95" customHeight="1" x14ac:dyDescent="0.4">
      <c r="A357" s="2" t="s">
        <v>16</v>
      </c>
      <c r="B357" s="2" t="s">
        <v>70</v>
      </c>
      <c r="C357" s="2" t="s">
        <v>33</v>
      </c>
      <c r="D357" s="2" t="s">
        <v>30</v>
      </c>
      <c r="E357" s="19">
        <v>165</v>
      </c>
      <c r="F357" s="3">
        <v>67.011607222632861</v>
      </c>
    </row>
    <row r="358" spans="1:6" ht="18.95" customHeight="1" x14ac:dyDescent="0.4">
      <c r="A358" s="2" t="s">
        <v>16</v>
      </c>
      <c r="B358" s="2" t="s">
        <v>71</v>
      </c>
      <c r="C358" s="2" t="s">
        <v>31</v>
      </c>
      <c r="D358" s="2" t="s">
        <v>26</v>
      </c>
      <c r="E358" s="19">
        <v>95</v>
      </c>
      <c r="F358" s="3">
        <v>46.781437125748504</v>
      </c>
    </row>
    <row r="359" spans="1:6" ht="18.95" customHeight="1" x14ac:dyDescent="0.4">
      <c r="A359" s="2" t="s">
        <v>16</v>
      </c>
      <c r="B359" s="2" t="s">
        <v>72</v>
      </c>
      <c r="C359" s="2" t="s">
        <v>34</v>
      </c>
      <c r="D359" s="2" t="s">
        <v>32</v>
      </c>
      <c r="E359" s="19">
        <v>116</v>
      </c>
      <c r="F359" s="3">
        <v>46.758732999572722</v>
      </c>
    </row>
    <row r="360" spans="1:6" ht="18.95" customHeight="1" x14ac:dyDescent="0.4">
      <c r="A360" s="2" t="s">
        <v>16</v>
      </c>
      <c r="B360" s="2" t="s">
        <v>24</v>
      </c>
      <c r="E360" s="19">
        <v>4606</v>
      </c>
      <c r="F360" s="3">
        <v>43.663415546507935</v>
      </c>
    </row>
    <row r="361" spans="1:6" ht="18.95" customHeight="1" x14ac:dyDescent="0.4">
      <c r="A361" s="2" t="s">
        <v>16</v>
      </c>
      <c r="B361" s="2" t="s">
        <v>73</v>
      </c>
      <c r="C361" s="2" t="s">
        <v>109</v>
      </c>
      <c r="D361" s="2" t="s">
        <v>26</v>
      </c>
      <c r="E361" s="19">
        <v>609</v>
      </c>
      <c r="F361" s="3">
        <v>42.814479027232537</v>
      </c>
    </row>
    <row r="362" spans="1:6" ht="18.95" customHeight="1" x14ac:dyDescent="0.4">
      <c r="A362" s="2" t="s">
        <v>16</v>
      </c>
      <c r="B362" s="2" t="s">
        <v>74</v>
      </c>
      <c r="C362" s="2" t="s">
        <v>109</v>
      </c>
      <c r="D362" s="2" t="s">
        <v>25</v>
      </c>
      <c r="E362" s="19">
        <v>928</v>
      </c>
      <c r="F362" s="3">
        <v>37.78292407260836</v>
      </c>
    </row>
    <row r="363" spans="1:6" ht="18.95" customHeight="1" x14ac:dyDescent="0.4">
      <c r="A363" s="2" t="s">
        <v>16</v>
      </c>
      <c r="B363" s="2" t="s">
        <v>75</v>
      </c>
      <c r="C363" s="2" t="s">
        <v>28</v>
      </c>
      <c r="D363" s="2" t="s">
        <v>29</v>
      </c>
      <c r="E363" s="19">
        <v>95</v>
      </c>
      <c r="F363" s="3">
        <v>31.481137827735211</v>
      </c>
    </row>
    <row r="364" spans="1:6" ht="18.95" customHeight="1" x14ac:dyDescent="0.4">
      <c r="A364" s="2" t="s">
        <v>16</v>
      </c>
      <c r="B364" s="2" t="s">
        <v>76</v>
      </c>
      <c r="C364" s="2" t="s">
        <v>28</v>
      </c>
      <c r="D364" s="2" t="s">
        <v>29</v>
      </c>
      <c r="E364" s="19">
        <v>187</v>
      </c>
      <c r="F364" s="3">
        <v>46.234371175465618</v>
      </c>
    </row>
    <row r="365" spans="1:6" ht="18.95" customHeight="1" x14ac:dyDescent="0.4">
      <c r="A365" s="2" t="s">
        <v>16</v>
      </c>
      <c r="B365" s="2" t="s">
        <v>77</v>
      </c>
      <c r="C365" s="2" t="s">
        <v>33</v>
      </c>
      <c r="D365" s="2" t="s">
        <v>29</v>
      </c>
      <c r="E365" s="19">
        <v>142</v>
      </c>
      <c r="F365" s="3">
        <v>50.180934072147458</v>
      </c>
    </row>
    <row r="366" spans="1:6" ht="18.95" customHeight="1" x14ac:dyDescent="0.4">
      <c r="A366" s="2" t="s">
        <v>16</v>
      </c>
      <c r="B366" s="2" t="s">
        <v>78</v>
      </c>
      <c r="C366" s="2" t="s">
        <v>31</v>
      </c>
      <c r="D366" s="2" t="s">
        <v>32</v>
      </c>
      <c r="E366" s="19">
        <v>217</v>
      </c>
      <c r="F366" s="3">
        <v>77.573140389510101</v>
      </c>
    </row>
    <row r="367" spans="1:6" ht="18.95" customHeight="1" x14ac:dyDescent="0.4">
      <c r="A367" s="2" t="s">
        <v>16</v>
      </c>
      <c r="B367" s="2" t="s">
        <v>79</v>
      </c>
      <c r="C367" s="2" t="s">
        <v>34</v>
      </c>
      <c r="D367" s="2" t="s">
        <v>32</v>
      </c>
      <c r="E367" s="19">
        <v>117</v>
      </c>
      <c r="F367" s="3">
        <v>48.383895193039336</v>
      </c>
    </row>
    <row r="368" spans="1:6" ht="18.95" customHeight="1" x14ac:dyDescent="0.4">
      <c r="A368" s="2" t="s">
        <v>16</v>
      </c>
      <c r="B368" s="2" t="s">
        <v>80</v>
      </c>
      <c r="C368" s="2" t="s">
        <v>31</v>
      </c>
      <c r="D368" s="2" t="s">
        <v>29</v>
      </c>
      <c r="E368" s="19">
        <v>122</v>
      </c>
      <c r="F368" s="3">
        <v>43.437547843610588</v>
      </c>
    </row>
    <row r="369" spans="1:6" ht="18.95" customHeight="1" x14ac:dyDescent="0.4">
      <c r="A369" s="2" t="s">
        <v>16</v>
      </c>
      <c r="B369" s="2" t="s">
        <v>81</v>
      </c>
      <c r="C369" s="2" t="s">
        <v>109</v>
      </c>
      <c r="D369" s="2" t="s">
        <v>27</v>
      </c>
      <c r="E369" s="19">
        <v>791</v>
      </c>
      <c r="F369" s="3">
        <v>44.772866850248626</v>
      </c>
    </row>
    <row r="370" spans="1:6" ht="18.95" customHeight="1" x14ac:dyDescent="0.4">
      <c r="A370" s="2" t="s">
        <v>16</v>
      </c>
      <c r="B370" s="2" t="s">
        <v>82</v>
      </c>
      <c r="C370" s="2" t="s">
        <v>31</v>
      </c>
      <c r="D370" s="2" t="s">
        <v>29</v>
      </c>
      <c r="E370" s="19">
        <v>130</v>
      </c>
      <c r="F370" s="3">
        <v>42.241942349496831</v>
      </c>
    </row>
    <row r="371" spans="1:6" ht="18.95" customHeight="1" x14ac:dyDescent="0.4">
      <c r="A371" s="2" t="s">
        <v>16</v>
      </c>
      <c r="B371" s="2" t="s">
        <v>83</v>
      </c>
      <c r="C371" s="2" t="s">
        <v>28</v>
      </c>
      <c r="D371" s="2" t="s">
        <v>30</v>
      </c>
      <c r="E371" s="19">
        <v>189</v>
      </c>
      <c r="F371" s="3">
        <v>40.065886123848102</v>
      </c>
    </row>
    <row r="372" spans="1:6" ht="18.95" customHeight="1" x14ac:dyDescent="0.4">
      <c r="A372" s="2" t="s">
        <v>17</v>
      </c>
      <c r="B372" s="2" t="s">
        <v>63</v>
      </c>
      <c r="C372" s="2" t="s">
        <v>34</v>
      </c>
      <c r="D372" s="2" t="s">
        <v>26</v>
      </c>
      <c r="E372" s="19">
        <v>37</v>
      </c>
      <c r="F372" s="3">
        <v>23.494002679586252</v>
      </c>
    </row>
    <row r="373" spans="1:6" ht="18.95" customHeight="1" x14ac:dyDescent="0.4">
      <c r="A373" s="2" t="s">
        <v>17</v>
      </c>
      <c r="B373" s="2" t="s">
        <v>64</v>
      </c>
      <c r="C373" s="2" t="s">
        <v>31</v>
      </c>
      <c r="D373" s="2" t="s">
        <v>29</v>
      </c>
      <c r="E373" s="19">
        <v>55</v>
      </c>
      <c r="F373" s="3">
        <v>19.186827370881375</v>
      </c>
    </row>
    <row r="374" spans="1:6" ht="18.95" customHeight="1" x14ac:dyDescent="0.4">
      <c r="A374" s="2" t="s">
        <v>17</v>
      </c>
      <c r="B374" s="2" t="s">
        <v>65</v>
      </c>
      <c r="C374" s="2" t="s">
        <v>28</v>
      </c>
      <c r="D374" s="2" t="s">
        <v>25</v>
      </c>
      <c r="E374" s="19">
        <v>8</v>
      </c>
      <c r="F374" s="3">
        <v>13.107448307500736</v>
      </c>
    </row>
    <row r="375" spans="1:6" ht="18.95" customHeight="1" x14ac:dyDescent="0.4">
      <c r="A375" s="2" t="s">
        <v>17</v>
      </c>
      <c r="B375" s="2" t="s">
        <v>66</v>
      </c>
      <c r="C375" s="2" t="s">
        <v>33</v>
      </c>
      <c r="D375" s="2" t="s">
        <v>29</v>
      </c>
      <c r="E375" s="19">
        <v>71</v>
      </c>
      <c r="F375" s="3">
        <v>24.904154083053598</v>
      </c>
    </row>
    <row r="376" spans="1:6" ht="18.95" customHeight="1" x14ac:dyDescent="0.4">
      <c r="A376" s="2" t="s">
        <v>17</v>
      </c>
      <c r="B376" s="2" t="s">
        <v>67</v>
      </c>
      <c r="C376" s="2" t="s">
        <v>28</v>
      </c>
      <c r="D376" s="2" t="s">
        <v>110</v>
      </c>
      <c r="E376" s="19">
        <v>72</v>
      </c>
      <c r="F376" s="3">
        <v>20.946917021115656</v>
      </c>
    </row>
    <row r="377" spans="1:6" ht="18.95" customHeight="1" x14ac:dyDescent="0.4">
      <c r="A377" s="2" t="s">
        <v>17</v>
      </c>
      <c r="B377" s="2" t="s">
        <v>68</v>
      </c>
      <c r="C377" s="2" t="s">
        <v>31</v>
      </c>
      <c r="D377" s="2" t="s">
        <v>32</v>
      </c>
      <c r="E377" s="19">
        <v>27</v>
      </c>
      <c r="F377" s="3">
        <v>20.391671135211883</v>
      </c>
    </row>
    <row r="378" spans="1:6" ht="18.95" customHeight="1" x14ac:dyDescent="0.4">
      <c r="A378" s="2" t="s">
        <v>17</v>
      </c>
      <c r="B378" s="2" t="s">
        <v>69</v>
      </c>
      <c r="C378" s="2" t="s">
        <v>28</v>
      </c>
      <c r="D378" s="2" t="s">
        <v>30</v>
      </c>
      <c r="E378" s="19">
        <v>126</v>
      </c>
      <c r="F378" s="3">
        <v>34.169120877332858</v>
      </c>
    </row>
    <row r="379" spans="1:6" ht="18.95" customHeight="1" x14ac:dyDescent="0.4">
      <c r="A379" s="2" t="s">
        <v>17</v>
      </c>
      <c r="B379" s="2" t="s">
        <v>70</v>
      </c>
      <c r="C379" s="2" t="s">
        <v>33</v>
      </c>
      <c r="D379" s="2" t="s">
        <v>30</v>
      </c>
      <c r="E379" s="19">
        <v>54</v>
      </c>
      <c r="F379" s="3">
        <v>21.931071454679849</v>
      </c>
    </row>
    <row r="380" spans="1:6" ht="18.95" customHeight="1" x14ac:dyDescent="0.4">
      <c r="A380" s="2" t="s">
        <v>17</v>
      </c>
      <c r="B380" s="2" t="s">
        <v>71</v>
      </c>
      <c r="C380" s="2" t="s">
        <v>31</v>
      </c>
      <c r="D380" s="2" t="s">
        <v>26</v>
      </c>
      <c r="E380" s="19">
        <v>50</v>
      </c>
      <c r="F380" s="3">
        <v>24.621809013551843</v>
      </c>
    </row>
    <row r="381" spans="1:6" ht="18.95" customHeight="1" x14ac:dyDescent="0.4">
      <c r="A381" s="2" t="s">
        <v>17</v>
      </c>
      <c r="B381" s="2" t="s">
        <v>72</v>
      </c>
      <c r="C381" s="2" t="s">
        <v>34</v>
      </c>
      <c r="D381" s="2" t="s">
        <v>32</v>
      </c>
      <c r="E381" s="19">
        <v>122</v>
      </c>
      <c r="F381" s="3">
        <v>49.17728815472303</v>
      </c>
    </row>
    <row r="382" spans="1:6" ht="18.95" customHeight="1" x14ac:dyDescent="0.4">
      <c r="A382" s="2" t="s">
        <v>17</v>
      </c>
      <c r="B382" s="2" t="s">
        <v>24</v>
      </c>
      <c r="E382" s="19">
        <v>2923</v>
      </c>
      <c r="F382" s="3">
        <v>27.709110647512524</v>
      </c>
    </row>
    <row r="383" spans="1:6" ht="18.95" customHeight="1" x14ac:dyDescent="0.4">
      <c r="A383" s="2" t="s">
        <v>17</v>
      </c>
      <c r="B383" s="2" t="s">
        <v>73</v>
      </c>
      <c r="C383" s="2" t="s">
        <v>109</v>
      </c>
      <c r="D383" s="2" t="s">
        <v>26</v>
      </c>
      <c r="E383" s="19">
        <v>405</v>
      </c>
      <c r="F383" s="3">
        <v>28.472683096928044</v>
      </c>
    </row>
    <row r="384" spans="1:6" ht="18.95" customHeight="1" x14ac:dyDescent="0.4">
      <c r="A384" s="2" t="s">
        <v>17</v>
      </c>
      <c r="B384" s="2" t="s">
        <v>74</v>
      </c>
      <c r="C384" s="2" t="s">
        <v>109</v>
      </c>
      <c r="D384" s="2" t="s">
        <v>25</v>
      </c>
      <c r="E384" s="19">
        <v>716</v>
      </c>
      <c r="F384" s="3">
        <v>29.151480211193519</v>
      </c>
    </row>
    <row r="385" spans="1:6" ht="18.95" customHeight="1" x14ac:dyDescent="0.4">
      <c r="A385" s="2" t="s">
        <v>17</v>
      </c>
      <c r="B385" s="2" t="s">
        <v>75</v>
      </c>
      <c r="C385" s="2" t="s">
        <v>28</v>
      </c>
      <c r="D385" s="2" t="s">
        <v>29</v>
      </c>
      <c r="E385" s="19">
        <v>64</v>
      </c>
      <c r="F385" s="3">
        <v>21.208345483947934</v>
      </c>
    </row>
    <row r="386" spans="1:6" ht="18.95" customHeight="1" x14ac:dyDescent="0.4">
      <c r="A386" s="2" t="s">
        <v>17</v>
      </c>
      <c r="B386" s="2" t="s">
        <v>76</v>
      </c>
      <c r="C386" s="2" t="s">
        <v>28</v>
      </c>
      <c r="D386" s="2" t="s">
        <v>29</v>
      </c>
      <c r="E386" s="19">
        <v>154</v>
      </c>
      <c r="F386" s="3">
        <v>38.075364497442273</v>
      </c>
    </row>
    <row r="387" spans="1:6" ht="18.95" customHeight="1" x14ac:dyDescent="0.4">
      <c r="A387" s="2" t="s">
        <v>17</v>
      </c>
      <c r="B387" s="2" t="s">
        <v>77</v>
      </c>
      <c r="C387" s="2" t="s">
        <v>33</v>
      </c>
      <c r="D387" s="2" t="s">
        <v>29</v>
      </c>
      <c r="E387" s="19">
        <v>62</v>
      </c>
      <c r="F387" s="3">
        <v>21.909985299106637</v>
      </c>
    </row>
    <row r="388" spans="1:6" ht="18.95" customHeight="1" x14ac:dyDescent="0.4">
      <c r="A388" s="2" t="s">
        <v>17</v>
      </c>
      <c r="B388" s="2" t="s">
        <v>78</v>
      </c>
      <c r="C388" s="2" t="s">
        <v>31</v>
      </c>
      <c r="D388" s="2" t="s">
        <v>32</v>
      </c>
      <c r="E388" s="19">
        <v>149</v>
      </c>
      <c r="F388" s="3">
        <v>53.264506534732746</v>
      </c>
    </row>
    <row r="389" spans="1:6" ht="18.95" customHeight="1" x14ac:dyDescent="0.4">
      <c r="A389" s="2" t="s">
        <v>17</v>
      </c>
      <c r="B389" s="2" t="s">
        <v>79</v>
      </c>
      <c r="C389" s="2" t="s">
        <v>34</v>
      </c>
      <c r="D389" s="2" t="s">
        <v>32</v>
      </c>
      <c r="E389" s="19">
        <v>54</v>
      </c>
      <c r="F389" s="3">
        <v>22.33102855063354</v>
      </c>
    </row>
    <row r="390" spans="1:6" ht="18.95" customHeight="1" x14ac:dyDescent="0.4">
      <c r="A390" s="2" t="s">
        <v>17</v>
      </c>
      <c r="B390" s="2" t="s">
        <v>80</v>
      </c>
      <c r="C390" s="2" t="s">
        <v>31</v>
      </c>
      <c r="D390" s="2" t="s">
        <v>29</v>
      </c>
      <c r="E390" s="19">
        <v>63</v>
      </c>
      <c r="F390" s="3">
        <v>22.430864870061203</v>
      </c>
    </row>
    <row r="391" spans="1:6" ht="18.95" customHeight="1" x14ac:dyDescent="0.4">
      <c r="A391" s="2" t="s">
        <v>17</v>
      </c>
      <c r="B391" s="2" t="s">
        <v>81</v>
      </c>
      <c r="C391" s="2" t="s">
        <v>109</v>
      </c>
      <c r="D391" s="2" t="s">
        <v>27</v>
      </c>
      <c r="E391" s="19">
        <v>420</v>
      </c>
      <c r="F391" s="3">
        <v>23.773203637300156</v>
      </c>
    </row>
    <row r="392" spans="1:6" ht="18.95" customHeight="1" x14ac:dyDescent="0.4">
      <c r="A392" s="2" t="s">
        <v>17</v>
      </c>
      <c r="B392" s="2" t="s">
        <v>82</v>
      </c>
      <c r="C392" s="2" t="s">
        <v>31</v>
      </c>
      <c r="D392" s="2" t="s">
        <v>29</v>
      </c>
      <c r="E392" s="19">
        <v>123</v>
      </c>
      <c r="F392" s="3">
        <v>39.967376222985465</v>
      </c>
    </row>
    <row r="393" spans="1:6" ht="18.95" customHeight="1" x14ac:dyDescent="0.4">
      <c r="A393" s="2" t="s">
        <v>17</v>
      </c>
      <c r="B393" s="2" t="s">
        <v>83</v>
      </c>
      <c r="C393" s="2" t="s">
        <v>28</v>
      </c>
      <c r="D393" s="2" t="s">
        <v>30</v>
      </c>
      <c r="E393" s="19">
        <v>91</v>
      </c>
      <c r="F393" s="3">
        <v>19.290982207778718</v>
      </c>
    </row>
    <row r="394" spans="1:6" ht="18.95" customHeight="1" x14ac:dyDescent="0.4">
      <c r="A394" s="2" t="s">
        <v>18</v>
      </c>
      <c r="B394" s="2" t="s">
        <v>63</v>
      </c>
      <c r="C394" s="2" t="s">
        <v>34</v>
      </c>
      <c r="D394" s="2" t="s">
        <v>26</v>
      </c>
      <c r="F394" s="3"/>
    </row>
    <row r="395" spans="1:6" ht="18.95" customHeight="1" x14ac:dyDescent="0.4">
      <c r="A395" s="2" t="s">
        <v>18</v>
      </c>
      <c r="B395" s="2" t="s">
        <v>64</v>
      </c>
      <c r="C395" s="2" t="s">
        <v>31</v>
      </c>
      <c r="D395" s="2" t="s">
        <v>29</v>
      </c>
      <c r="E395" s="19">
        <v>7</v>
      </c>
      <c r="F395" s="3">
        <v>2.4419598472030839</v>
      </c>
    </row>
    <row r="396" spans="1:6" ht="18.95" customHeight="1" x14ac:dyDescent="0.4">
      <c r="A396" s="2" t="s">
        <v>18</v>
      </c>
      <c r="B396" s="2" t="s">
        <v>65</v>
      </c>
      <c r="C396" s="2" t="s">
        <v>28</v>
      </c>
      <c r="D396" s="2" t="s">
        <v>25</v>
      </c>
      <c r="F396" s="3"/>
    </row>
    <row r="397" spans="1:6" ht="18.95" customHeight="1" x14ac:dyDescent="0.4">
      <c r="A397" s="2" t="s">
        <v>18</v>
      </c>
      <c r="B397" s="2" t="s">
        <v>66</v>
      </c>
      <c r="C397" s="2" t="s">
        <v>33</v>
      </c>
      <c r="D397" s="2" t="s">
        <v>29</v>
      </c>
      <c r="E397" s="19">
        <v>9</v>
      </c>
      <c r="F397" s="3">
        <v>3.1568646020772171</v>
      </c>
    </row>
    <row r="398" spans="1:6" ht="18.95" customHeight="1" x14ac:dyDescent="0.4">
      <c r="A398" s="2" t="s">
        <v>18</v>
      </c>
      <c r="B398" s="2" t="s">
        <v>67</v>
      </c>
      <c r="C398" s="2" t="s">
        <v>28</v>
      </c>
      <c r="D398" s="2" t="s">
        <v>110</v>
      </c>
      <c r="E398" s="19">
        <v>6</v>
      </c>
      <c r="F398" s="3">
        <v>1.7455764184263047</v>
      </c>
    </row>
    <row r="399" spans="1:6" ht="18.95" customHeight="1" x14ac:dyDescent="0.4">
      <c r="A399" s="2" t="s">
        <v>18</v>
      </c>
      <c r="B399" s="2" t="s">
        <v>68</v>
      </c>
      <c r="C399" s="2" t="s">
        <v>31</v>
      </c>
      <c r="D399" s="2" t="s">
        <v>32</v>
      </c>
      <c r="F399" s="3"/>
    </row>
    <row r="400" spans="1:6" ht="18.95" customHeight="1" x14ac:dyDescent="0.4">
      <c r="A400" s="2" t="s">
        <v>18</v>
      </c>
      <c r="B400" s="2" t="s">
        <v>69</v>
      </c>
      <c r="C400" s="2" t="s">
        <v>28</v>
      </c>
      <c r="D400" s="2" t="s">
        <v>30</v>
      </c>
      <c r="E400" s="19">
        <v>14</v>
      </c>
      <c r="F400" s="3">
        <v>3.7965689863703171</v>
      </c>
    </row>
    <row r="401" spans="1:6" ht="18.95" customHeight="1" x14ac:dyDescent="0.4">
      <c r="A401" s="2" t="s">
        <v>18</v>
      </c>
      <c r="B401" s="2" t="s">
        <v>70</v>
      </c>
      <c r="C401" s="2" t="s">
        <v>33</v>
      </c>
      <c r="D401" s="2" t="s">
        <v>30</v>
      </c>
      <c r="E401" s="19">
        <v>9</v>
      </c>
      <c r="F401" s="3">
        <v>3.6551785757799746</v>
      </c>
    </row>
    <row r="402" spans="1:6" ht="18.95" customHeight="1" x14ac:dyDescent="0.4">
      <c r="A402" s="2" t="s">
        <v>18</v>
      </c>
      <c r="B402" s="2" t="s">
        <v>71</v>
      </c>
      <c r="C402" s="2" t="s">
        <v>31</v>
      </c>
      <c r="D402" s="2" t="s">
        <v>26</v>
      </c>
      <c r="E402" s="19">
        <v>8</v>
      </c>
      <c r="F402" s="3">
        <v>3.9394894421682949</v>
      </c>
    </row>
    <row r="403" spans="1:6" ht="18.95" customHeight="1" x14ac:dyDescent="0.4">
      <c r="A403" s="2" t="s">
        <v>18</v>
      </c>
      <c r="B403" s="2" t="s">
        <v>72</v>
      </c>
      <c r="C403" s="2" t="s">
        <v>34</v>
      </c>
      <c r="D403" s="2" t="s">
        <v>32</v>
      </c>
      <c r="E403" s="19">
        <v>4</v>
      </c>
      <c r="F403" s="3">
        <v>1.612370103433542</v>
      </c>
    </row>
    <row r="404" spans="1:6" ht="18.95" customHeight="1" x14ac:dyDescent="0.4">
      <c r="A404" s="2" t="s">
        <v>18</v>
      </c>
      <c r="B404" s="2" t="s">
        <v>24</v>
      </c>
      <c r="E404" s="19">
        <v>474</v>
      </c>
      <c r="F404" s="3">
        <v>4.4933692941912202</v>
      </c>
    </row>
    <row r="405" spans="1:6" ht="18.95" customHeight="1" x14ac:dyDescent="0.4">
      <c r="A405" s="2" t="s">
        <v>18</v>
      </c>
      <c r="B405" s="2" t="s">
        <v>73</v>
      </c>
      <c r="C405" s="2" t="s">
        <v>109</v>
      </c>
      <c r="D405" s="2" t="s">
        <v>26</v>
      </c>
      <c r="E405" s="19">
        <v>82</v>
      </c>
      <c r="F405" s="3">
        <v>5.7648395406125914</v>
      </c>
    </row>
    <row r="406" spans="1:6" ht="18.95" customHeight="1" x14ac:dyDescent="0.4">
      <c r="A406" s="2" t="s">
        <v>18</v>
      </c>
      <c r="B406" s="2" t="s">
        <v>74</v>
      </c>
      <c r="C406" s="2" t="s">
        <v>109</v>
      </c>
      <c r="D406" s="2" t="s">
        <v>25</v>
      </c>
      <c r="E406" s="19">
        <v>107</v>
      </c>
      <c r="F406" s="3">
        <v>4.3564362885442822</v>
      </c>
    </row>
    <row r="407" spans="1:6" ht="18.95" customHeight="1" x14ac:dyDescent="0.4">
      <c r="A407" s="2" t="s">
        <v>18</v>
      </c>
      <c r="B407" s="2" t="s">
        <v>75</v>
      </c>
      <c r="C407" s="2" t="s">
        <v>28</v>
      </c>
      <c r="D407" s="2" t="s">
        <v>29</v>
      </c>
      <c r="E407" s="19">
        <v>11</v>
      </c>
      <c r="F407" s="3">
        <v>3.6451843800535513</v>
      </c>
    </row>
    <row r="408" spans="1:6" ht="18.95" customHeight="1" x14ac:dyDescent="0.4">
      <c r="A408" s="2" t="s">
        <v>18</v>
      </c>
      <c r="B408" s="2" t="s">
        <v>76</v>
      </c>
      <c r="C408" s="2" t="s">
        <v>28</v>
      </c>
      <c r="D408" s="2" t="s">
        <v>29</v>
      </c>
      <c r="E408" s="19">
        <v>38</v>
      </c>
      <c r="F408" s="3">
        <v>9.395219811057185</v>
      </c>
    </row>
    <row r="409" spans="1:6" ht="18.95" customHeight="1" x14ac:dyDescent="0.4">
      <c r="A409" s="2" t="s">
        <v>18</v>
      </c>
      <c r="B409" s="2" t="s">
        <v>77</v>
      </c>
      <c r="C409" s="2" t="s">
        <v>33</v>
      </c>
      <c r="D409" s="2" t="s">
        <v>29</v>
      </c>
      <c r="E409" s="19">
        <v>8</v>
      </c>
      <c r="F409" s="3">
        <v>2.8270948773040825</v>
      </c>
    </row>
    <row r="410" spans="1:6" ht="18.95" customHeight="1" x14ac:dyDescent="0.4">
      <c r="A410" s="2" t="s">
        <v>18</v>
      </c>
      <c r="B410" s="2" t="s">
        <v>78</v>
      </c>
      <c r="C410" s="2" t="s">
        <v>31</v>
      </c>
      <c r="D410" s="2" t="s">
        <v>32</v>
      </c>
      <c r="E410" s="19">
        <v>19</v>
      </c>
      <c r="F410" s="3">
        <v>6.7921182829524991</v>
      </c>
    </row>
    <row r="411" spans="1:6" ht="18.95" customHeight="1" x14ac:dyDescent="0.4">
      <c r="A411" s="2" t="s">
        <v>18</v>
      </c>
      <c r="B411" s="2" t="s">
        <v>79</v>
      </c>
      <c r="C411" s="2" t="s">
        <v>34</v>
      </c>
      <c r="D411" s="2" t="s">
        <v>32</v>
      </c>
      <c r="E411" s="19">
        <v>7</v>
      </c>
      <c r="F411" s="3">
        <v>2.8947629602673106</v>
      </c>
    </row>
    <row r="412" spans="1:6" ht="18.95" customHeight="1" x14ac:dyDescent="0.4">
      <c r="A412" s="2" t="s">
        <v>18</v>
      </c>
      <c r="B412" s="2" t="s">
        <v>80</v>
      </c>
      <c r="C412" s="2" t="s">
        <v>31</v>
      </c>
      <c r="D412" s="2" t="s">
        <v>29</v>
      </c>
      <c r="E412" s="19">
        <v>10</v>
      </c>
      <c r="F412" s="3">
        <v>3.560454741279556</v>
      </c>
    </row>
    <row r="413" spans="1:6" ht="18.95" customHeight="1" x14ac:dyDescent="0.4">
      <c r="A413" s="2" t="s">
        <v>18</v>
      </c>
      <c r="B413" s="2" t="s">
        <v>81</v>
      </c>
      <c r="C413" s="2" t="s">
        <v>109</v>
      </c>
      <c r="D413" s="2" t="s">
        <v>27</v>
      </c>
      <c r="E413" s="19">
        <v>88</v>
      </c>
      <c r="F413" s="3">
        <v>4.9810521906724139</v>
      </c>
    </row>
    <row r="414" spans="1:6" ht="18.95" customHeight="1" x14ac:dyDescent="0.4">
      <c r="A414" s="2" t="s">
        <v>18</v>
      </c>
      <c r="B414" s="2" t="s">
        <v>82</v>
      </c>
      <c r="C414" s="2" t="s">
        <v>31</v>
      </c>
      <c r="D414" s="2" t="s">
        <v>29</v>
      </c>
      <c r="E414" s="19">
        <v>16</v>
      </c>
      <c r="F414" s="3">
        <v>5.1990082891688409</v>
      </c>
    </row>
    <row r="415" spans="1:6" ht="18.95" customHeight="1" x14ac:dyDescent="0.4">
      <c r="A415" s="2" t="s">
        <v>18</v>
      </c>
      <c r="B415" s="2" t="s">
        <v>83</v>
      </c>
      <c r="C415" s="2" t="s">
        <v>28</v>
      </c>
      <c r="D415" s="2" t="s">
        <v>30</v>
      </c>
      <c r="E415" s="19">
        <v>24</v>
      </c>
      <c r="F415" s="3">
        <v>5.0877315712822995</v>
      </c>
    </row>
    <row r="416" spans="1:6" ht="18.95" customHeight="1" x14ac:dyDescent="0.4">
      <c r="A416" s="2" t="s">
        <v>19</v>
      </c>
      <c r="B416" s="2" t="s">
        <v>63</v>
      </c>
      <c r="C416" s="2" t="s">
        <v>34</v>
      </c>
      <c r="D416" s="2" t="s">
        <v>26</v>
      </c>
      <c r="E416" s="19">
        <v>2172</v>
      </c>
      <c r="F416" s="3">
        <v>1379.1614545962525</v>
      </c>
    </row>
    <row r="417" spans="1:6" ht="18.95" customHeight="1" x14ac:dyDescent="0.4">
      <c r="A417" s="2" t="s">
        <v>19</v>
      </c>
      <c r="B417" s="2" t="s">
        <v>64</v>
      </c>
      <c r="C417" s="2" t="s">
        <v>31</v>
      </c>
      <c r="D417" s="2" t="s">
        <v>29</v>
      </c>
      <c r="E417" s="19">
        <v>3544</v>
      </c>
      <c r="F417" s="3">
        <v>1236.3293854982469</v>
      </c>
    </row>
    <row r="418" spans="1:6" ht="18.95" customHeight="1" x14ac:dyDescent="0.4">
      <c r="A418" s="2" t="s">
        <v>19</v>
      </c>
      <c r="B418" s="2" t="s">
        <v>65</v>
      </c>
      <c r="C418" s="2" t="s">
        <v>28</v>
      </c>
      <c r="D418" s="2" t="s">
        <v>25</v>
      </c>
      <c r="E418" s="19">
        <v>757</v>
      </c>
      <c r="F418" s="3">
        <v>1240.2922960972573</v>
      </c>
    </row>
    <row r="419" spans="1:6" ht="18.95" customHeight="1" x14ac:dyDescent="0.4">
      <c r="A419" s="2" t="s">
        <v>19</v>
      </c>
      <c r="B419" s="2" t="s">
        <v>66</v>
      </c>
      <c r="C419" s="2" t="s">
        <v>33</v>
      </c>
      <c r="D419" s="2" t="s">
        <v>29</v>
      </c>
      <c r="E419" s="19">
        <v>3397</v>
      </c>
      <c r="F419" s="3">
        <v>1191.5410059173673</v>
      </c>
    </row>
    <row r="420" spans="1:6" ht="18.95" customHeight="1" x14ac:dyDescent="0.4">
      <c r="A420" s="2" t="s">
        <v>19</v>
      </c>
      <c r="B420" s="2" t="s">
        <v>67</v>
      </c>
      <c r="C420" s="2" t="s">
        <v>28</v>
      </c>
      <c r="D420" s="2" t="s">
        <v>110</v>
      </c>
      <c r="E420" s="19">
        <v>3581</v>
      </c>
      <c r="F420" s="3">
        <v>1041.8181923974328</v>
      </c>
    </row>
    <row r="421" spans="1:6" ht="18.95" customHeight="1" x14ac:dyDescent="0.4">
      <c r="A421" s="2" t="s">
        <v>19</v>
      </c>
      <c r="B421" s="2" t="s">
        <v>68</v>
      </c>
      <c r="C421" s="2" t="s">
        <v>31</v>
      </c>
      <c r="D421" s="2" t="s">
        <v>32</v>
      </c>
      <c r="E421" s="19">
        <v>1761</v>
      </c>
      <c r="F421" s="3">
        <v>1329.9901062632639</v>
      </c>
    </row>
    <row r="422" spans="1:6" ht="18.95" customHeight="1" x14ac:dyDescent="0.4">
      <c r="A422" s="2" t="s">
        <v>19</v>
      </c>
      <c r="B422" s="2" t="s">
        <v>69</v>
      </c>
      <c r="C422" s="2" t="s">
        <v>28</v>
      </c>
      <c r="D422" s="2" t="s">
        <v>30</v>
      </c>
      <c r="E422" s="19">
        <v>4450</v>
      </c>
      <c r="F422" s="3">
        <v>1206.766570667708</v>
      </c>
    </row>
    <row r="423" spans="1:6" ht="18.95" customHeight="1" x14ac:dyDescent="0.4">
      <c r="A423" s="2" t="s">
        <v>19</v>
      </c>
      <c r="B423" s="2" t="s">
        <v>70</v>
      </c>
      <c r="C423" s="2" t="s">
        <v>33</v>
      </c>
      <c r="D423" s="2" t="s">
        <v>30</v>
      </c>
      <c r="E423" s="19">
        <v>2876</v>
      </c>
      <c r="F423" s="3">
        <v>1168.032620438134</v>
      </c>
    </row>
    <row r="424" spans="1:6" ht="18.95" customHeight="1" x14ac:dyDescent="0.4">
      <c r="A424" s="2" t="s">
        <v>19</v>
      </c>
      <c r="B424" s="2" t="s">
        <v>71</v>
      </c>
      <c r="C424" s="2" t="s">
        <v>31</v>
      </c>
      <c r="D424" s="2" t="s">
        <v>26</v>
      </c>
      <c r="E424" s="19">
        <v>2404</v>
      </c>
      <c r="F424" s="3">
        <v>1183.8165773715727</v>
      </c>
    </row>
    <row r="425" spans="1:6" ht="18.95" customHeight="1" x14ac:dyDescent="0.4">
      <c r="A425" s="2" t="s">
        <v>19</v>
      </c>
      <c r="B425" s="2" t="s">
        <v>72</v>
      </c>
      <c r="C425" s="2" t="s">
        <v>34</v>
      </c>
      <c r="D425" s="2" t="s">
        <v>32</v>
      </c>
      <c r="E425" s="19">
        <v>2941</v>
      </c>
      <c r="F425" s="3">
        <v>1185.4951185495117</v>
      </c>
    </row>
    <row r="426" spans="1:6" ht="18.95" customHeight="1" x14ac:dyDescent="0.4">
      <c r="A426" s="2" t="s">
        <v>19</v>
      </c>
      <c r="B426" s="2" t="s">
        <v>24</v>
      </c>
      <c r="E426" s="19">
        <v>117264</v>
      </c>
      <c r="F426" s="3">
        <v>1111.625436527509</v>
      </c>
    </row>
    <row r="427" spans="1:6" ht="18.95" customHeight="1" x14ac:dyDescent="0.4">
      <c r="A427" s="2" t="s">
        <v>19</v>
      </c>
      <c r="B427" s="2" t="s">
        <v>73</v>
      </c>
      <c r="C427" s="2" t="s">
        <v>109</v>
      </c>
      <c r="D427" s="2" t="s">
        <v>26</v>
      </c>
      <c r="E427" s="19">
        <v>15154</v>
      </c>
      <c r="F427" s="3">
        <v>1065.3704682736977</v>
      </c>
    </row>
    <row r="428" spans="1:6" ht="18.95" customHeight="1" x14ac:dyDescent="0.4">
      <c r="A428" s="2" t="s">
        <v>19</v>
      </c>
      <c r="B428" s="2" t="s">
        <v>74</v>
      </c>
      <c r="C428" s="2" t="s">
        <v>109</v>
      </c>
      <c r="D428" s="2" t="s">
        <v>25</v>
      </c>
      <c r="E428" s="19">
        <v>24485</v>
      </c>
      <c r="F428" s="3">
        <v>996.89105163557713</v>
      </c>
    </row>
    <row r="429" spans="1:6" ht="18.95" customHeight="1" x14ac:dyDescent="0.4">
      <c r="A429" s="2" t="s">
        <v>19</v>
      </c>
      <c r="B429" s="2" t="s">
        <v>75</v>
      </c>
      <c r="C429" s="2" t="s">
        <v>28</v>
      </c>
      <c r="D429" s="2" t="s">
        <v>29</v>
      </c>
      <c r="E429" s="19">
        <v>3095</v>
      </c>
      <c r="F429" s="3">
        <v>1025.6223323877946</v>
      </c>
    </row>
    <row r="430" spans="1:6" ht="18.95" customHeight="1" x14ac:dyDescent="0.4">
      <c r="A430" s="2" t="s">
        <v>19</v>
      </c>
      <c r="B430" s="2" t="s">
        <v>76</v>
      </c>
      <c r="C430" s="2" t="s">
        <v>28</v>
      </c>
      <c r="D430" s="2" t="s">
        <v>29</v>
      </c>
      <c r="E430" s="19">
        <v>4653</v>
      </c>
      <c r="F430" s="3">
        <v>1150.4199416012916</v>
      </c>
    </row>
    <row r="431" spans="1:6" ht="18.95" customHeight="1" x14ac:dyDescent="0.4">
      <c r="A431" s="2" t="s">
        <v>19</v>
      </c>
      <c r="B431" s="2" t="s">
        <v>77</v>
      </c>
      <c r="C431" s="2" t="s">
        <v>33</v>
      </c>
      <c r="D431" s="2" t="s">
        <v>29</v>
      </c>
      <c r="E431" s="19">
        <v>3330</v>
      </c>
      <c r="F431" s="3">
        <v>1176.7782426778242</v>
      </c>
    </row>
    <row r="432" spans="1:6" ht="18.95" customHeight="1" x14ac:dyDescent="0.4">
      <c r="A432" s="2" t="s">
        <v>19</v>
      </c>
      <c r="B432" s="2" t="s">
        <v>78</v>
      </c>
      <c r="C432" s="2" t="s">
        <v>31</v>
      </c>
      <c r="D432" s="2" t="s">
        <v>32</v>
      </c>
      <c r="E432" s="19">
        <v>3914</v>
      </c>
      <c r="F432" s="3">
        <v>1399.1763662882147</v>
      </c>
    </row>
    <row r="433" spans="1:6" ht="18.95" customHeight="1" x14ac:dyDescent="0.4">
      <c r="A433" s="2" t="s">
        <v>19</v>
      </c>
      <c r="B433" s="2" t="s">
        <v>79</v>
      </c>
      <c r="C433" s="2" t="s">
        <v>34</v>
      </c>
      <c r="D433" s="2" t="s">
        <v>32</v>
      </c>
      <c r="E433" s="19">
        <v>2867</v>
      </c>
      <c r="F433" s="3">
        <v>1185.6122010123399</v>
      </c>
    </row>
    <row r="434" spans="1:6" ht="18.95" customHeight="1" x14ac:dyDescent="0.4">
      <c r="A434" s="2" t="s">
        <v>19</v>
      </c>
      <c r="B434" s="2" t="s">
        <v>80</v>
      </c>
      <c r="C434" s="2" t="s">
        <v>31</v>
      </c>
      <c r="D434" s="2" t="s">
        <v>29</v>
      </c>
      <c r="E434" s="19">
        <v>3047</v>
      </c>
      <c r="F434" s="3">
        <v>1084.8705596678808</v>
      </c>
    </row>
    <row r="435" spans="1:6" ht="18.95" customHeight="1" x14ac:dyDescent="0.4">
      <c r="A435" s="2" t="s">
        <v>19</v>
      </c>
      <c r="B435" s="2" t="s">
        <v>81</v>
      </c>
      <c r="C435" s="2" t="s">
        <v>109</v>
      </c>
      <c r="D435" s="2" t="s">
        <v>27</v>
      </c>
      <c r="E435" s="19">
        <v>19683</v>
      </c>
      <c r="F435" s="3">
        <v>1114.1142076023309</v>
      </c>
    </row>
    <row r="436" spans="1:6" ht="18.95" customHeight="1" x14ac:dyDescent="0.4">
      <c r="A436" s="2" t="s">
        <v>19</v>
      </c>
      <c r="B436" s="2" t="s">
        <v>82</v>
      </c>
      <c r="C436" s="2" t="s">
        <v>31</v>
      </c>
      <c r="D436" s="2" t="s">
        <v>29</v>
      </c>
      <c r="E436" s="19">
        <v>3875</v>
      </c>
      <c r="F436" s="3">
        <v>1259.1348200330788</v>
      </c>
    </row>
    <row r="437" spans="1:6" ht="18.95" customHeight="1" x14ac:dyDescent="0.4">
      <c r="A437" s="2" t="s">
        <v>19</v>
      </c>
      <c r="B437" s="2" t="s">
        <v>83</v>
      </c>
      <c r="C437" s="2" t="s">
        <v>28</v>
      </c>
      <c r="D437" s="2" t="s">
        <v>30</v>
      </c>
      <c r="E437" s="19">
        <v>5273</v>
      </c>
      <c r="F437" s="3">
        <v>1117.8170239738151</v>
      </c>
    </row>
    <row r="438" spans="1:6" ht="18.95" customHeight="1" x14ac:dyDescent="0.4">
      <c r="A438" s="2" t="s">
        <v>84</v>
      </c>
      <c r="B438" s="2" t="s">
        <v>63</v>
      </c>
      <c r="C438" s="2" t="s">
        <v>34</v>
      </c>
      <c r="D438" s="2" t="s">
        <v>26</v>
      </c>
      <c r="E438" s="19">
        <v>406</v>
      </c>
      <c r="F438" s="3">
        <v>257.79905643005458</v>
      </c>
    </row>
    <row r="439" spans="1:6" ht="18.95" customHeight="1" x14ac:dyDescent="0.4">
      <c r="A439" s="2" t="s">
        <v>84</v>
      </c>
      <c r="B439" s="2" t="s">
        <v>64</v>
      </c>
      <c r="C439" s="2" t="s">
        <v>31</v>
      </c>
      <c r="D439" s="2" t="s">
        <v>29</v>
      </c>
      <c r="E439" s="19">
        <v>705</v>
      </c>
      <c r="F439" s="3">
        <v>245.94024175402487</v>
      </c>
    </row>
    <row r="440" spans="1:6" ht="18.95" customHeight="1" x14ac:dyDescent="0.4">
      <c r="A440" s="2" t="s">
        <v>84</v>
      </c>
      <c r="B440" s="2" t="s">
        <v>65</v>
      </c>
      <c r="C440" s="2" t="s">
        <v>28</v>
      </c>
      <c r="D440" s="2" t="s">
        <v>25</v>
      </c>
      <c r="E440" s="19">
        <v>216</v>
      </c>
      <c r="F440" s="3">
        <v>353.90110430251991</v>
      </c>
    </row>
    <row r="441" spans="1:6" ht="18.95" customHeight="1" x14ac:dyDescent="0.4">
      <c r="A441" s="2" t="s">
        <v>84</v>
      </c>
      <c r="B441" s="2" t="s">
        <v>66</v>
      </c>
      <c r="C441" s="2" t="s">
        <v>33</v>
      </c>
      <c r="D441" s="2" t="s">
        <v>29</v>
      </c>
      <c r="E441" s="19">
        <v>743</v>
      </c>
      <c r="F441" s="3">
        <v>260.61671103815246</v>
      </c>
    </row>
    <row r="442" spans="1:6" ht="18.95" customHeight="1" x14ac:dyDescent="0.4">
      <c r="A442" s="2" t="s">
        <v>84</v>
      </c>
      <c r="B442" s="2" t="s">
        <v>67</v>
      </c>
      <c r="C442" s="2" t="s">
        <v>28</v>
      </c>
      <c r="D442" s="2" t="s">
        <v>110</v>
      </c>
      <c r="E442" s="19">
        <v>998</v>
      </c>
      <c r="F442" s="3">
        <v>290.34754426490866</v>
      </c>
    </row>
    <row r="443" spans="1:6" ht="18.95" customHeight="1" x14ac:dyDescent="0.4">
      <c r="A443" s="2" t="s">
        <v>84</v>
      </c>
      <c r="B443" s="2" t="s">
        <v>68</v>
      </c>
      <c r="C443" s="2" t="s">
        <v>31</v>
      </c>
      <c r="D443" s="2" t="s">
        <v>32</v>
      </c>
      <c r="E443" s="19">
        <v>407</v>
      </c>
      <c r="F443" s="3">
        <v>307.3855611863421</v>
      </c>
    </row>
    <row r="444" spans="1:6" ht="18.95" customHeight="1" x14ac:dyDescent="0.4">
      <c r="A444" s="2" t="s">
        <v>84</v>
      </c>
      <c r="B444" s="2" t="s">
        <v>69</v>
      </c>
      <c r="C444" s="2" t="s">
        <v>28</v>
      </c>
      <c r="D444" s="2" t="s">
        <v>30</v>
      </c>
      <c r="E444" s="19">
        <v>982</v>
      </c>
      <c r="F444" s="3">
        <v>266.30219604397507</v>
      </c>
    </row>
    <row r="445" spans="1:6" ht="18.95" customHeight="1" x14ac:dyDescent="0.4">
      <c r="A445" s="2" t="s">
        <v>84</v>
      </c>
      <c r="B445" s="2" t="s">
        <v>70</v>
      </c>
      <c r="C445" s="2" t="s">
        <v>33</v>
      </c>
      <c r="D445" s="2" t="s">
        <v>30</v>
      </c>
      <c r="E445" s="19">
        <v>637</v>
      </c>
      <c r="F445" s="3">
        <v>258.70541697464932</v>
      </c>
    </row>
    <row r="446" spans="1:6" ht="18.95" customHeight="1" x14ac:dyDescent="0.4">
      <c r="A446" s="2" t="s">
        <v>84</v>
      </c>
      <c r="B446" s="2" t="s">
        <v>71</v>
      </c>
      <c r="C446" s="2" t="s">
        <v>31</v>
      </c>
      <c r="D446" s="2" t="s">
        <v>26</v>
      </c>
      <c r="E446" s="19">
        <v>483</v>
      </c>
      <c r="F446" s="3">
        <v>237.84667507091083</v>
      </c>
    </row>
    <row r="447" spans="1:6" ht="18.95" customHeight="1" x14ac:dyDescent="0.4">
      <c r="A447" s="2" t="s">
        <v>84</v>
      </c>
      <c r="B447" s="2" t="s">
        <v>72</v>
      </c>
      <c r="C447" s="2" t="s">
        <v>34</v>
      </c>
      <c r="D447" s="2" t="s">
        <v>32</v>
      </c>
      <c r="E447" s="19">
        <v>562</v>
      </c>
      <c r="F447" s="3">
        <v>226.53799953241267</v>
      </c>
    </row>
    <row r="448" spans="1:6" ht="18.95" customHeight="1" x14ac:dyDescent="0.4">
      <c r="A448" s="2" t="s">
        <v>84</v>
      </c>
      <c r="B448" s="2" t="s">
        <v>24</v>
      </c>
      <c r="E448" s="19">
        <v>32338</v>
      </c>
      <c r="F448" s="3">
        <v>306.55395830286011</v>
      </c>
    </row>
    <row r="449" spans="1:6" ht="18.95" customHeight="1" x14ac:dyDescent="0.4">
      <c r="A449" s="2" t="s">
        <v>84</v>
      </c>
      <c r="B449" s="2" t="s">
        <v>73</v>
      </c>
      <c r="C449" s="2" t="s">
        <v>109</v>
      </c>
      <c r="D449" s="2" t="s">
        <v>26</v>
      </c>
      <c r="E449" s="19">
        <v>4537</v>
      </c>
      <c r="F449" s="3">
        <v>318.96435360682108</v>
      </c>
    </row>
    <row r="450" spans="1:6" ht="18.95" customHeight="1" x14ac:dyDescent="0.4">
      <c r="A450" s="2" t="s">
        <v>84</v>
      </c>
      <c r="B450" s="2" t="s">
        <v>74</v>
      </c>
      <c r="C450" s="2" t="s">
        <v>109</v>
      </c>
      <c r="D450" s="2" t="s">
        <v>25</v>
      </c>
      <c r="E450" s="19">
        <v>8531</v>
      </c>
      <c r="F450" s="3">
        <v>347.33418670627361</v>
      </c>
    </row>
    <row r="451" spans="1:6" ht="18.95" customHeight="1" x14ac:dyDescent="0.4">
      <c r="A451" s="2" t="s">
        <v>84</v>
      </c>
      <c r="B451" s="2" t="s">
        <v>75</v>
      </c>
      <c r="C451" s="2" t="s">
        <v>28</v>
      </c>
      <c r="D451" s="2" t="s">
        <v>29</v>
      </c>
      <c r="E451" s="19">
        <v>743</v>
      </c>
      <c r="F451" s="3">
        <v>246.21563585270806</v>
      </c>
    </row>
    <row r="452" spans="1:6" ht="18.95" customHeight="1" x14ac:dyDescent="0.4">
      <c r="A452" s="2" t="s">
        <v>84</v>
      </c>
      <c r="B452" s="2" t="s">
        <v>76</v>
      </c>
      <c r="C452" s="2" t="s">
        <v>28</v>
      </c>
      <c r="D452" s="2" t="s">
        <v>29</v>
      </c>
      <c r="E452" s="19">
        <v>1578</v>
      </c>
      <c r="F452" s="3">
        <v>390.14886478547993</v>
      </c>
    </row>
    <row r="453" spans="1:6" ht="18.95" customHeight="1" x14ac:dyDescent="0.4">
      <c r="A453" s="2" t="s">
        <v>84</v>
      </c>
      <c r="B453" s="2" t="s">
        <v>77</v>
      </c>
      <c r="C453" s="2" t="s">
        <v>33</v>
      </c>
      <c r="D453" s="2" t="s">
        <v>29</v>
      </c>
      <c r="E453" s="19">
        <v>669</v>
      </c>
      <c r="F453" s="3">
        <v>236.41580911455389</v>
      </c>
    </row>
    <row r="454" spans="1:6" ht="18.95" customHeight="1" x14ac:dyDescent="0.4">
      <c r="A454" s="2" t="s">
        <v>84</v>
      </c>
      <c r="B454" s="2" t="s">
        <v>78</v>
      </c>
      <c r="C454" s="2" t="s">
        <v>31</v>
      </c>
      <c r="D454" s="2" t="s">
        <v>32</v>
      </c>
      <c r="E454" s="19">
        <v>1033</v>
      </c>
      <c r="F454" s="3">
        <v>369.27674664683843</v>
      </c>
    </row>
    <row r="455" spans="1:6" ht="18.95" customHeight="1" x14ac:dyDescent="0.4">
      <c r="A455" s="2" t="s">
        <v>84</v>
      </c>
      <c r="B455" s="2" t="s">
        <v>79</v>
      </c>
      <c r="C455" s="2" t="s">
        <v>34</v>
      </c>
      <c r="D455" s="2" t="s">
        <v>32</v>
      </c>
      <c r="E455" s="19">
        <v>576</v>
      </c>
      <c r="F455" s="3">
        <v>238.19763787342441</v>
      </c>
    </row>
    <row r="456" spans="1:6" ht="18.95" customHeight="1" x14ac:dyDescent="0.4">
      <c r="A456" s="2" t="s">
        <v>84</v>
      </c>
      <c r="B456" s="2" t="s">
        <v>80</v>
      </c>
      <c r="C456" s="2" t="s">
        <v>31</v>
      </c>
      <c r="D456" s="2" t="s">
        <v>29</v>
      </c>
      <c r="E456" s="19">
        <v>661</v>
      </c>
      <c r="F456" s="3">
        <v>235.34605839857866</v>
      </c>
    </row>
    <row r="457" spans="1:6" ht="18.95" customHeight="1" x14ac:dyDescent="0.4">
      <c r="A457" s="2" t="s">
        <v>84</v>
      </c>
      <c r="B457" s="2" t="s">
        <v>81</v>
      </c>
      <c r="C457" s="2" t="s">
        <v>109</v>
      </c>
      <c r="D457" s="2" t="s">
        <v>27</v>
      </c>
      <c r="E457" s="19">
        <v>5391</v>
      </c>
      <c r="F457" s="3">
        <v>305.14604954448845</v>
      </c>
    </row>
    <row r="458" spans="1:6" ht="18.95" customHeight="1" x14ac:dyDescent="0.4">
      <c r="A458" s="2" t="s">
        <v>84</v>
      </c>
      <c r="B458" s="2" t="s">
        <v>82</v>
      </c>
      <c r="C458" s="2" t="s">
        <v>31</v>
      </c>
      <c r="D458" s="2" t="s">
        <v>29</v>
      </c>
      <c r="E458" s="19">
        <v>908</v>
      </c>
      <c r="F458" s="3">
        <v>295.04372041033173</v>
      </c>
    </row>
    <row r="459" spans="1:6" ht="18.95" customHeight="1" x14ac:dyDescent="0.4">
      <c r="A459" s="2" t="s">
        <v>84</v>
      </c>
      <c r="B459" s="2" t="s">
        <v>83</v>
      </c>
      <c r="C459" s="2" t="s">
        <v>28</v>
      </c>
      <c r="D459" s="2" t="s">
        <v>30</v>
      </c>
      <c r="E459" s="19">
        <v>1570</v>
      </c>
      <c r="F459" s="3">
        <v>332.82244028805042</v>
      </c>
    </row>
    <row r="460" spans="1:6" ht="18.95" customHeight="1" x14ac:dyDescent="0.4">
      <c r="A460" s="2" t="s">
        <v>20</v>
      </c>
      <c r="B460" s="2" t="s">
        <v>63</v>
      </c>
      <c r="C460" s="2" t="s">
        <v>34</v>
      </c>
      <c r="D460" s="2" t="s">
        <v>26</v>
      </c>
      <c r="E460" s="19">
        <v>784</v>
      </c>
      <c r="F460" s="3">
        <v>497.81886758907086</v>
      </c>
    </row>
    <row r="461" spans="1:6" ht="18.95" customHeight="1" x14ac:dyDescent="0.4">
      <c r="A461" s="2" t="s">
        <v>20</v>
      </c>
      <c r="B461" s="2" t="s">
        <v>64</v>
      </c>
      <c r="C461" s="2" t="s">
        <v>31</v>
      </c>
      <c r="D461" s="2" t="s">
        <v>29</v>
      </c>
      <c r="E461" s="19">
        <v>1206</v>
      </c>
      <c r="F461" s="3">
        <v>420.71479653241698</v>
      </c>
    </row>
    <row r="462" spans="1:6" ht="18.95" customHeight="1" x14ac:dyDescent="0.4">
      <c r="A462" s="2" t="s">
        <v>20</v>
      </c>
      <c r="B462" s="2" t="s">
        <v>65</v>
      </c>
      <c r="C462" s="2" t="s">
        <v>28</v>
      </c>
      <c r="D462" s="2" t="s">
        <v>25</v>
      </c>
      <c r="E462" s="19">
        <v>287</v>
      </c>
      <c r="F462" s="3">
        <v>470.22970803158898</v>
      </c>
    </row>
    <row r="463" spans="1:6" ht="18.95" customHeight="1" x14ac:dyDescent="0.4">
      <c r="A463" s="2" t="s">
        <v>20</v>
      </c>
      <c r="B463" s="2" t="s">
        <v>66</v>
      </c>
      <c r="C463" s="2" t="s">
        <v>33</v>
      </c>
      <c r="D463" s="2" t="s">
        <v>29</v>
      </c>
      <c r="E463" s="19">
        <v>1151</v>
      </c>
      <c r="F463" s="3">
        <v>403.72790633231961</v>
      </c>
    </row>
    <row r="464" spans="1:6" ht="18.95" customHeight="1" x14ac:dyDescent="0.4">
      <c r="A464" s="2" t="s">
        <v>20</v>
      </c>
      <c r="B464" s="2" t="s">
        <v>67</v>
      </c>
      <c r="C464" s="2" t="s">
        <v>28</v>
      </c>
      <c r="D464" s="2" t="s">
        <v>110</v>
      </c>
      <c r="E464" s="19">
        <v>1437</v>
      </c>
      <c r="F464" s="3">
        <v>418.06555221309998</v>
      </c>
    </row>
    <row r="465" spans="1:6" ht="18.95" customHeight="1" x14ac:dyDescent="0.4">
      <c r="A465" s="2" t="s">
        <v>20</v>
      </c>
      <c r="B465" s="2" t="s">
        <v>68</v>
      </c>
      <c r="C465" s="2" t="s">
        <v>31</v>
      </c>
      <c r="D465" s="2" t="s">
        <v>32</v>
      </c>
      <c r="E465" s="19">
        <v>776</v>
      </c>
      <c r="F465" s="3">
        <v>586.07173336757114</v>
      </c>
    </row>
    <row r="466" spans="1:6" ht="18.95" customHeight="1" x14ac:dyDescent="0.4">
      <c r="A466" s="2" t="s">
        <v>20</v>
      </c>
      <c r="B466" s="2" t="s">
        <v>69</v>
      </c>
      <c r="C466" s="2" t="s">
        <v>28</v>
      </c>
      <c r="D466" s="2" t="s">
        <v>30</v>
      </c>
      <c r="E466" s="19">
        <v>1757</v>
      </c>
      <c r="F466" s="3">
        <v>476.46940778947487</v>
      </c>
    </row>
    <row r="467" spans="1:6" ht="18.95" customHeight="1" x14ac:dyDescent="0.4">
      <c r="A467" s="2" t="s">
        <v>20</v>
      </c>
      <c r="B467" s="2" t="s">
        <v>70</v>
      </c>
      <c r="C467" s="2" t="s">
        <v>33</v>
      </c>
      <c r="D467" s="2" t="s">
        <v>30</v>
      </c>
      <c r="E467" s="19">
        <v>1007</v>
      </c>
      <c r="F467" s="3">
        <v>408.97386953449274</v>
      </c>
    </row>
    <row r="468" spans="1:6" ht="18.95" customHeight="1" x14ac:dyDescent="0.4">
      <c r="A468" s="2" t="s">
        <v>20</v>
      </c>
      <c r="B468" s="2" t="s">
        <v>71</v>
      </c>
      <c r="C468" s="2" t="s">
        <v>31</v>
      </c>
      <c r="D468" s="2" t="s">
        <v>26</v>
      </c>
      <c r="E468" s="19">
        <v>884</v>
      </c>
      <c r="F468" s="3">
        <v>435.31358335959658</v>
      </c>
    </row>
    <row r="469" spans="1:6" ht="18.95" customHeight="1" x14ac:dyDescent="0.4">
      <c r="A469" s="2" t="s">
        <v>20</v>
      </c>
      <c r="B469" s="2" t="s">
        <v>72</v>
      </c>
      <c r="C469" s="2" t="s">
        <v>34</v>
      </c>
      <c r="D469" s="2" t="s">
        <v>32</v>
      </c>
      <c r="E469" s="19">
        <v>1043</v>
      </c>
      <c r="F469" s="3">
        <v>420.42550447029612</v>
      </c>
    </row>
    <row r="470" spans="1:6" ht="18.95" customHeight="1" x14ac:dyDescent="0.4">
      <c r="A470" s="2" t="s">
        <v>20</v>
      </c>
      <c r="B470" s="2" t="s">
        <v>24</v>
      </c>
      <c r="E470" s="19">
        <v>42654</v>
      </c>
      <c r="F470" s="3">
        <v>404.34635838487833</v>
      </c>
    </row>
    <row r="471" spans="1:6" ht="18.95" customHeight="1" x14ac:dyDescent="0.4">
      <c r="A471" s="2" t="s">
        <v>20</v>
      </c>
      <c r="B471" s="2" t="s">
        <v>73</v>
      </c>
      <c r="C471" s="2" t="s">
        <v>109</v>
      </c>
      <c r="D471" s="2" t="s">
        <v>26</v>
      </c>
      <c r="E471" s="19">
        <v>5260</v>
      </c>
      <c r="F471" s="3">
        <v>369.79336565392964</v>
      </c>
    </row>
    <row r="472" spans="1:6" ht="18.95" customHeight="1" x14ac:dyDescent="0.4">
      <c r="A472" s="2" t="s">
        <v>20</v>
      </c>
      <c r="B472" s="2" t="s">
        <v>74</v>
      </c>
      <c r="C472" s="2" t="s">
        <v>109</v>
      </c>
      <c r="D472" s="2" t="s">
        <v>25</v>
      </c>
      <c r="E472" s="19">
        <v>8574</v>
      </c>
      <c r="F472" s="3">
        <v>349.08490409325867</v>
      </c>
    </row>
    <row r="473" spans="1:6" ht="18.95" customHeight="1" x14ac:dyDescent="0.4">
      <c r="A473" s="2" t="s">
        <v>20</v>
      </c>
      <c r="B473" s="2" t="s">
        <v>75</v>
      </c>
      <c r="C473" s="2" t="s">
        <v>28</v>
      </c>
      <c r="D473" s="2" t="s">
        <v>29</v>
      </c>
      <c r="E473" s="19">
        <v>1057</v>
      </c>
      <c r="F473" s="3">
        <v>350.2690808833276</v>
      </c>
    </row>
    <row r="474" spans="1:6" ht="18.95" customHeight="1" x14ac:dyDescent="0.4">
      <c r="A474" s="2" t="s">
        <v>20</v>
      </c>
      <c r="B474" s="2" t="s">
        <v>76</v>
      </c>
      <c r="C474" s="2" t="s">
        <v>28</v>
      </c>
      <c r="D474" s="2" t="s">
        <v>29</v>
      </c>
      <c r="E474" s="19">
        <v>1694</v>
      </c>
      <c r="F474" s="3">
        <v>418.82900947186505</v>
      </c>
    </row>
    <row r="475" spans="1:6" ht="18.95" customHeight="1" x14ac:dyDescent="0.4">
      <c r="A475" s="2" t="s">
        <v>20</v>
      </c>
      <c r="B475" s="2" t="s">
        <v>77</v>
      </c>
      <c r="C475" s="2" t="s">
        <v>33</v>
      </c>
      <c r="D475" s="2" t="s">
        <v>29</v>
      </c>
      <c r="E475" s="19">
        <v>1274</v>
      </c>
      <c r="F475" s="3">
        <v>450.21485921067512</v>
      </c>
    </row>
    <row r="476" spans="1:6" ht="18.95" customHeight="1" x14ac:dyDescent="0.4">
      <c r="A476" s="2" t="s">
        <v>20</v>
      </c>
      <c r="B476" s="2" t="s">
        <v>78</v>
      </c>
      <c r="C476" s="2" t="s">
        <v>31</v>
      </c>
      <c r="D476" s="2" t="s">
        <v>32</v>
      </c>
      <c r="E476" s="19">
        <v>1423</v>
      </c>
      <c r="F476" s="3">
        <v>508.69391140217925</v>
      </c>
    </row>
    <row r="477" spans="1:6" ht="18.95" customHeight="1" x14ac:dyDescent="0.4">
      <c r="A477" s="2" t="s">
        <v>20</v>
      </c>
      <c r="B477" s="2" t="s">
        <v>79</v>
      </c>
      <c r="C477" s="2" t="s">
        <v>34</v>
      </c>
      <c r="D477" s="2" t="s">
        <v>32</v>
      </c>
      <c r="E477" s="19">
        <v>1128</v>
      </c>
      <c r="F477" s="3">
        <v>466.47037416878953</v>
      </c>
    </row>
    <row r="478" spans="1:6" ht="18.95" customHeight="1" x14ac:dyDescent="0.4">
      <c r="A478" s="2" t="s">
        <v>20</v>
      </c>
      <c r="B478" s="2" t="s">
        <v>80</v>
      </c>
      <c r="C478" s="2" t="s">
        <v>31</v>
      </c>
      <c r="D478" s="2" t="s">
        <v>29</v>
      </c>
      <c r="E478" s="19">
        <v>1117</v>
      </c>
      <c r="F478" s="3">
        <v>397.70279460092644</v>
      </c>
    </row>
    <row r="479" spans="1:6" ht="18.95" customHeight="1" x14ac:dyDescent="0.4">
      <c r="A479" s="2" t="s">
        <v>20</v>
      </c>
      <c r="B479" s="2" t="s">
        <v>81</v>
      </c>
      <c r="C479" s="2" t="s">
        <v>109</v>
      </c>
      <c r="D479" s="2" t="s">
        <v>27</v>
      </c>
      <c r="E479" s="19">
        <v>7544</v>
      </c>
      <c r="F479" s="3">
        <v>427.01201961855327</v>
      </c>
    </row>
    <row r="480" spans="1:6" ht="18.95" customHeight="1" x14ac:dyDescent="0.4">
      <c r="A480" s="2" t="s">
        <v>20</v>
      </c>
      <c r="B480" s="2" t="s">
        <v>82</v>
      </c>
      <c r="C480" s="2" t="s">
        <v>31</v>
      </c>
      <c r="D480" s="2" t="s">
        <v>29</v>
      </c>
      <c r="E480" s="19">
        <v>1413</v>
      </c>
      <c r="F480" s="3">
        <v>459.13741953722325</v>
      </c>
    </row>
    <row r="481" spans="1:6" ht="18.95" customHeight="1" x14ac:dyDescent="0.4">
      <c r="A481" s="2" t="s">
        <v>20</v>
      </c>
      <c r="B481" s="2" t="s">
        <v>83</v>
      </c>
      <c r="C481" s="2" t="s">
        <v>28</v>
      </c>
      <c r="D481" s="2" t="s">
        <v>30</v>
      </c>
      <c r="E481" s="19">
        <v>1837</v>
      </c>
      <c r="F481" s="3">
        <v>389.42345401856602</v>
      </c>
    </row>
    <row r="482" spans="1:6" ht="18.95" customHeight="1" x14ac:dyDescent="0.4">
      <c r="A482" s="2" t="s">
        <v>85</v>
      </c>
      <c r="B482" s="2" t="s">
        <v>63</v>
      </c>
      <c r="C482" s="2" t="s">
        <v>34</v>
      </c>
      <c r="D482" s="2" t="s">
        <v>26</v>
      </c>
      <c r="E482" s="19">
        <v>20</v>
      </c>
      <c r="F482" s="3">
        <v>12.699460907884461</v>
      </c>
    </row>
    <row r="483" spans="1:6" ht="18.95" customHeight="1" x14ac:dyDescent="0.4">
      <c r="A483" s="2" t="s">
        <v>85</v>
      </c>
      <c r="B483" s="2" t="s">
        <v>64</v>
      </c>
      <c r="C483" s="2" t="s">
        <v>31</v>
      </c>
      <c r="D483" s="2" t="s">
        <v>29</v>
      </c>
      <c r="E483" s="19">
        <v>26</v>
      </c>
      <c r="F483" s="3">
        <v>9.0701365753257406</v>
      </c>
    </row>
    <row r="484" spans="1:6" ht="18.95" customHeight="1" x14ac:dyDescent="0.4">
      <c r="A484" s="2" t="s">
        <v>85</v>
      </c>
      <c r="B484" s="2" t="s">
        <v>65</v>
      </c>
      <c r="C484" s="2" t="s">
        <v>28</v>
      </c>
      <c r="D484" s="2" t="s">
        <v>25</v>
      </c>
      <c r="F484" s="3"/>
    </row>
    <row r="485" spans="1:6" ht="18.95" customHeight="1" x14ac:dyDescent="0.4">
      <c r="A485" s="2" t="s">
        <v>85</v>
      </c>
      <c r="B485" s="2" t="s">
        <v>66</v>
      </c>
      <c r="C485" s="2" t="s">
        <v>33</v>
      </c>
      <c r="D485" s="2" t="s">
        <v>29</v>
      </c>
      <c r="E485" s="19">
        <v>22</v>
      </c>
      <c r="F485" s="3">
        <v>7.7167801384109751</v>
      </c>
    </row>
    <row r="486" spans="1:6" ht="18.95" customHeight="1" x14ac:dyDescent="0.4">
      <c r="A486" s="2" t="s">
        <v>85</v>
      </c>
      <c r="B486" s="2" t="s">
        <v>67</v>
      </c>
      <c r="C486" s="2" t="s">
        <v>28</v>
      </c>
      <c r="D486" s="2" t="s">
        <v>110</v>
      </c>
      <c r="E486" s="19">
        <v>33</v>
      </c>
      <c r="F486" s="3">
        <v>9.6006703013446764</v>
      </c>
    </row>
    <row r="487" spans="1:6" ht="18.95" customHeight="1" x14ac:dyDescent="0.4">
      <c r="A487" s="2" t="s">
        <v>85</v>
      </c>
      <c r="B487" s="2" t="s">
        <v>68</v>
      </c>
      <c r="C487" s="2" t="s">
        <v>31</v>
      </c>
      <c r="D487" s="2" t="s">
        <v>32</v>
      </c>
      <c r="E487" s="19">
        <v>12</v>
      </c>
      <c r="F487" s="3">
        <v>9.0629649489830602</v>
      </c>
    </row>
    <row r="488" spans="1:6" ht="18.95" customHeight="1" x14ac:dyDescent="0.4">
      <c r="A488" s="2" t="s">
        <v>85</v>
      </c>
      <c r="B488" s="2" t="s">
        <v>69</v>
      </c>
      <c r="C488" s="2" t="s">
        <v>28</v>
      </c>
      <c r="D488" s="2" t="s">
        <v>30</v>
      </c>
      <c r="E488" s="19">
        <v>45</v>
      </c>
      <c r="F488" s="3">
        <v>12.203257456190306</v>
      </c>
    </row>
    <row r="489" spans="1:6" ht="18.95" customHeight="1" x14ac:dyDescent="0.4">
      <c r="A489" s="2" t="s">
        <v>85</v>
      </c>
      <c r="B489" s="2" t="s">
        <v>70</v>
      </c>
      <c r="C489" s="2" t="s">
        <v>33</v>
      </c>
      <c r="D489" s="2" t="s">
        <v>30</v>
      </c>
      <c r="E489" s="19">
        <v>29</v>
      </c>
      <c r="F489" s="3">
        <v>11.777797633068808</v>
      </c>
    </row>
    <row r="490" spans="1:6" ht="18.95" customHeight="1" x14ac:dyDescent="0.4">
      <c r="A490" s="2" t="s">
        <v>85</v>
      </c>
      <c r="B490" s="2" t="s">
        <v>71</v>
      </c>
      <c r="C490" s="2" t="s">
        <v>31</v>
      </c>
      <c r="D490" s="2" t="s">
        <v>26</v>
      </c>
      <c r="E490" s="19">
        <v>23</v>
      </c>
      <c r="F490" s="3">
        <v>11.326032146233848</v>
      </c>
    </row>
    <row r="491" spans="1:6" ht="18.95" customHeight="1" x14ac:dyDescent="0.4">
      <c r="A491" s="2" t="s">
        <v>85</v>
      </c>
      <c r="B491" s="2" t="s">
        <v>72</v>
      </c>
      <c r="C491" s="2" t="s">
        <v>34</v>
      </c>
      <c r="D491" s="2" t="s">
        <v>32</v>
      </c>
      <c r="E491" s="19">
        <v>31</v>
      </c>
      <c r="F491" s="3">
        <v>12.495868301609951</v>
      </c>
    </row>
    <row r="492" spans="1:6" ht="18.95" customHeight="1" x14ac:dyDescent="0.4">
      <c r="A492" s="2" t="s">
        <v>85</v>
      </c>
      <c r="B492" s="2" t="s">
        <v>24</v>
      </c>
      <c r="E492" s="19">
        <v>1123</v>
      </c>
      <c r="F492" s="3">
        <v>10.645682948052196</v>
      </c>
    </row>
    <row r="493" spans="1:6" ht="18.95" customHeight="1" x14ac:dyDescent="0.4">
      <c r="A493" s="2" t="s">
        <v>85</v>
      </c>
      <c r="B493" s="2" t="s">
        <v>73</v>
      </c>
      <c r="C493" s="2" t="s">
        <v>109</v>
      </c>
      <c r="D493" s="2" t="s">
        <v>26</v>
      </c>
      <c r="E493" s="19">
        <v>142</v>
      </c>
      <c r="F493" s="3">
        <v>9.9830148142315611</v>
      </c>
    </row>
    <row r="494" spans="1:6" ht="18.95" customHeight="1" x14ac:dyDescent="0.4">
      <c r="A494" s="2" t="s">
        <v>85</v>
      </c>
      <c r="B494" s="2" t="s">
        <v>74</v>
      </c>
      <c r="C494" s="2" t="s">
        <v>109</v>
      </c>
      <c r="D494" s="2" t="s">
        <v>25</v>
      </c>
      <c r="E494" s="19">
        <v>244</v>
      </c>
      <c r="F494" s="3">
        <v>9.9343033121944391</v>
      </c>
    </row>
    <row r="495" spans="1:6" ht="18.95" customHeight="1" x14ac:dyDescent="0.4">
      <c r="A495" s="2" t="s">
        <v>85</v>
      </c>
      <c r="B495" s="2" t="s">
        <v>75</v>
      </c>
      <c r="C495" s="2" t="s">
        <v>28</v>
      </c>
      <c r="D495" s="2" t="s">
        <v>29</v>
      </c>
      <c r="E495" s="19">
        <v>32</v>
      </c>
      <c r="F495" s="3">
        <v>10.604172741973967</v>
      </c>
    </row>
    <row r="496" spans="1:6" ht="18.95" customHeight="1" x14ac:dyDescent="0.4">
      <c r="A496" s="2" t="s">
        <v>85</v>
      </c>
      <c r="B496" s="2" t="s">
        <v>76</v>
      </c>
      <c r="C496" s="2" t="s">
        <v>28</v>
      </c>
      <c r="D496" s="2" t="s">
        <v>29</v>
      </c>
      <c r="E496" s="19">
        <v>51</v>
      </c>
      <c r="F496" s="3">
        <v>12.609373956945168</v>
      </c>
    </row>
    <row r="497" spans="1:6" ht="18.95" customHeight="1" x14ac:dyDescent="0.4">
      <c r="A497" s="2" t="s">
        <v>85</v>
      </c>
      <c r="B497" s="2" t="s">
        <v>77</v>
      </c>
      <c r="C497" s="2" t="s">
        <v>33</v>
      </c>
      <c r="D497" s="2" t="s">
        <v>29</v>
      </c>
      <c r="E497" s="19">
        <v>28</v>
      </c>
      <c r="F497" s="3">
        <v>9.8948320705642878</v>
      </c>
    </row>
    <row r="498" spans="1:6" ht="18.95" customHeight="1" x14ac:dyDescent="0.4">
      <c r="A498" s="2" t="s">
        <v>85</v>
      </c>
      <c r="B498" s="2" t="s">
        <v>78</v>
      </c>
      <c r="C498" s="2" t="s">
        <v>31</v>
      </c>
      <c r="D498" s="2" t="s">
        <v>32</v>
      </c>
      <c r="E498" s="19">
        <v>49</v>
      </c>
      <c r="F498" s="3">
        <v>17.516515571824865</v>
      </c>
    </row>
    <row r="499" spans="1:6" ht="18.95" customHeight="1" x14ac:dyDescent="0.4">
      <c r="A499" s="2" t="s">
        <v>85</v>
      </c>
      <c r="B499" s="2" t="s">
        <v>79</v>
      </c>
      <c r="C499" s="2" t="s">
        <v>34</v>
      </c>
      <c r="D499" s="2" t="s">
        <v>32</v>
      </c>
      <c r="F499" s="3"/>
    </row>
    <row r="500" spans="1:6" ht="18.95" customHeight="1" x14ac:dyDescent="0.4">
      <c r="A500" s="2" t="s">
        <v>85</v>
      </c>
      <c r="B500" s="2" t="s">
        <v>80</v>
      </c>
      <c r="C500" s="2" t="s">
        <v>31</v>
      </c>
      <c r="D500" s="2" t="s">
        <v>29</v>
      </c>
      <c r="E500" s="19">
        <v>22</v>
      </c>
      <c r="F500" s="3">
        <v>7.8330004308150238</v>
      </c>
    </row>
    <row r="501" spans="1:6" ht="18.95" customHeight="1" x14ac:dyDescent="0.4">
      <c r="A501" s="2" t="s">
        <v>85</v>
      </c>
      <c r="B501" s="2" t="s">
        <v>81</v>
      </c>
      <c r="C501" s="2" t="s">
        <v>109</v>
      </c>
      <c r="D501" s="2" t="s">
        <v>27</v>
      </c>
      <c r="E501" s="19">
        <v>205</v>
      </c>
      <c r="F501" s="3">
        <v>11.603587489634601</v>
      </c>
    </row>
    <row r="502" spans="1:6" ht="18.95" customHeight="1" x14ac:dyDescent="0.4">
      <c r="A502" s="2" t="s">
        <v>85</v>
      </c>
      <c r="B502" s="2" t="s">
        <v>82</v>
      </c>
      <c r="C502" s="2" t="s">
        <v>31</v>
      </c>
      <c r="D502" s="2" t="s">
        <v>29</v>
      </c>
      <c r="E502" s="19">
        <v>42</v>
      </c>
      <c r="F502" s="3">
        <v>13.647396759068208</v>
      </c>
    </row>
    <row r="503" spans="1:6" ht="18.95" customHeight="1" x14ac:dyDescent="0.4">
      <c r="A503" s="2" t="s">
        <v>85</v>
      </c>
      <c r="B503" s="2" t="s">
        <v>83</v>
      </c>
      <c r="C503" s="2" t="s">
        <v>28</v>
      </c>
      <c r="D503" s="2" t="s">
        <v>30</v>
      </c>
      <c r="E503" s="19">
        <v>50</v>
      </c>
      <c r="F503" s="3">
        <v>10.59944077350479</v>
      </c>
    </row>
    <row r="504" spans="1:6" ht="18.95" customHeight="1" x14ac:dyDescent="0.4">
      <c r="A504" s="2" t="s">
        <v>21</v>
      </c>
      <c r="B504" s="2" t="s">
        <v>63</v>
      </c>
      <c r="C504" s="2" t="s">
        <v>34</v>
      </c>
      <c r="D504" s="2" t="s">
        <v>26</v>
      </c>
      <c r="E504" s="19">
        <v>75</v>
      </c>
      <c r="F504" s="3">
        <v>47.622978404566723</v>
      </c>
    </row>
    <row r="505" spans="1:6" ht="18.95" customHeight="1" x14ac:dyDescent="0.4">
      <c r="A505" s="2" t="s">
        <v>21</v>
      </c>
      <c r="B505" s="2" t="s">
        <v>64</v>
      </c>
      <c r="C505" s="2" t="s">
        <v>31</v>
      </c>
      <c r="D505" s="2" t="s">
        <v>29</v>
      </c>
      <c r="E505" s="19">
        <v>142</v>
      </c>
      <c r="F505" s="3">
        <v>49.536899757548277</v>
      </c>
    </row>
    <row r="506" spans="1:6" ht="18.95" customHeight="1" x14ac:dyDescent="0.4">
      <c r="A506" s="2" t="s">
        <v>21</v>
      </c>
      <c r="B506" s="2" t="s">
        <v>65</v>
      </c>
      <c r="C506" s="2" t="s">
        <v>28</v>
      </c>
      <c r="D506" s="2" t="s">
        <v>25</v>
      </c>
      <c r="E506" s="19">
        <v>12</v>
      </c>
      <c r="F506" s="3">
        <v>19.661172461251105</v>
      </c>
    </row>
    <row r="507" spans="1:6" ht="18.95" customHeight="1" x14ac:dyDescent="0.4">
      <c r="A507" s="2" t="s">
        <v>21</v>
      </c>
      <c r="B507" s="2" t="s">
        <v>66</v>
      </c>
      <c r="C507" s="2" t="s">
        <v>33</v>
      </c>
      <c r="D507" s="2" t="s">
        <v>29</v>
      </c>
      <c r="E507" s="19">
        <v>180</v>
      </c>
      <c r="F507" s="3">
        <v>63.137292041544335</v>
      </c>
    </row>
    <row r="508" spans="1:6" ht="18.95" customHeight="1" x14ac:dyDescent="0.4">
      <c r="A508" s="2" t="s">
        <v>21</v>
      </c>
      <c r="B508" s="2" t="s">
        <v>67</v>
      </c>
      <c r="C508" s="2" t="s">
        <v>28</v>
      </c>
      <c r="D508" s="2" t="s">
        <v>110</v>
      </c>
      <c r="E508" s="19">
        <v>118</v>
      </c>
      <c r="F508" s="3">
        <v>34.329669562383991</v>
      </c>
    </row>
    <row r="509" spans="1:6" ht="18.95" customHeight="1" x14ac:dyDescent="0.4">
      <c r="A509" s="2" t="s">
        <v>21</v>
      </c>
      <c r="B509" s="2" t="s">
        <v>68</v>
      </c>
      <c r="C509" s="2" t="s">
        <v>31</v>
      </c>
      <c r="D509" s="2" t="s">
        <v>32</v>
      </c>
      <c r="E509" s="19">
        <v>45</v>
      </c>
      <c r="F509" s="3">
        <v>33.986118558686471</v>
      </c>
    </row>
    <row r="510" spans="1:6" ht="18.95" customHeight="1" x14ac:dyDescent="0.4">
      <c r="A510" s="2" t="s">
        <v>21</v>
      </c>
      <c r="B510" s="2" t="s">
        <v>69</v>
      </c>
      <c r="C510" s="2" t="s">
        <v>28</v>
      </c>
      <c r="D510" s="2" t="s">
        <v>30</v>
      </c>
      <c r="E510" s="19">
        <v>188</v>
      </c>
      <c r="F510" s="3">
        <v>50.982497816972838</v>
      </c>
    </row>
    <row r="511" spans="1:6" ht="18.95" customHeight="1" x14ac:dyDescent="0.4">
      <c r="A511" s="2" t="s">
        <v>21</v>
      </c>
      <c r="B511" s="2" t="s">
        <v>70</v>
      </c>
      <c r="C511" s="2" t="s">
        <v>33</v>
      </c>
      <c r="D511" s="2" t="s">
        <v>30</v>
      </c>
      <c r="E511" s="19">
        <v>80</v>
      </c>
      <c r="F511" s="3">
        <v>32.490476229155327</v>
      </c>
    </row>
    <row r="512" spans="1:6" ht="18.95" customHeight="1" x14ac:dyDescent="0.4">
      <c r="A512" s="2" t="s">
        <v>21</v>
      </c>
      <c r="B512" s="2" t="s">
        <v>71</v>
      </c>
      <c r="C512" s="2" t="s">
        <v>31</v>
      </c>
      <c r="D512" s="2" t="s">
        <v>26</v>
      </c>
      <c r="E512" s="19">
        <v>72</v>
      </c>
      <c r="F512" s="3">
        <v>35.455404979514654</v>
      </c>
    </row>
    <row r="513" spans="1:6" ht="18.95" customHeight="1" x14ac:dyDescent="0.4">
      <c r="A513" s="2" t="s">
        <v>21</v>
      </c>
      <c r="B513" s="2" t="s">
        <v>72</v>
      </c>
      <c r="C513" s="2" t="s">
        <v>34</v>
      </c>
      <c r="D513" s="2" t="s">
        <v>32</v>
      </c>
      <c r="E513" s="19">
        <v>106</v>
      </c>
      <c r="F513" s="3">
        <v>42.727807740988865</v>
      </c>
    </row>
    <row r="514" spans="1:6" ht="18.95" customHeight="1" x14ac:dyDescent="0.4">
      <c r="A514" s="2" t="s">
        <v>21</v>
      </c>
      <c r="B514" s="2" t="s">
        <v>24</v>
      </c>
      <c r="E514" s="19">
        <v>4152</v>
      </c>
      <c r="F514" s="3">
        <v>39.359639893421829</v>
      </c>
    </row>
    <row r="515" spans="1:6" ht="18.95" customHeight="1" x14ac:dyDescent="0.4">
      <c r="A515" s="2" t="s">
        <v>21</v>
      </c>
      <c r="B515" s="2" t="s">
        <v>73</v>
      </c>
      <c r="C515" s="2" t="s">
        <v>109</v>
      </c>
      <c r="D515" s="2" t="s">
        <v>26</v>
      </c>
      <c r="E515" s="19">
        <v>564</v>
      </c>
      <c r="F515" s="3">
        <v>39.650847572018314</v>
      </c>
    </row>
    <row r="516" spans="1:6" ht="18.95" customHeight="1" x14ac:dyDescent="0.4">
      <c r="A516" s="2" t="s">
        <v>21</v>
      </c>
      <c r="B516" s="2" t="s">
        <v>74</v>
      </c>
      <c r="C516" s="2" t="s">
        <v>109</v>
      </c>
      <c r="D516" s="2" t="s">
        <v>25</v>
      </c>
      <c r="E516" s="19">
        <v>808</v>
      </c>
      <c r="F516" s="3">
        <v>32.897201132184861</v>
      </c>
    </row>
    <row r="517" spans="1:6" ht="18.95" customHeight="1" x14ac:dyDescent="0.4">
      <c r="A517" s="2" t="s">
        <v>21</v>
      </c>
      <c r="B517" s="2" t="s">
        <v>75</v>
      </c>
      <c r="C517" s="2" t="s">
        <v>28</v>
      </c>
      <c r="D517" s="2" t="s">
        <v>29</v>
      </c>
      <c r="E517" s="19">
        <v>92</v>
      </c>
      <c r="F517" s="3">
        <v>30.486996633175153</v>
      </c>
    </row>
    <row r="518" spans="1:6" ht="18.95" customHeight="1" x14ac:dyDescent="0.4">
      <c r="A518" s="2" t="s">
        <v>21</v>
      </c>
      <c r="B518" s="2" t="s">
        <v>76</v>
      </c>
      <c r="C518" s="2" t="s">
        <v>28</v>
      </c>
      <c r="D518" s="2" t="s">
        <v>29</v>
      </c>
      <c r="E518" s="19">
        <v>149</v>
      </c>
      <c r="F518" s="3">
        <v>36.83915136440843</v>
      </c>
    </row>
    <row r="519" spans="1:6" ht="18.95" customHeight="1" x14ac:dyDescent="0.4">
      <c r="A519" s="2" t="s">
        <v>21</v>
      </c>
      <c r="B519" s="2" t="s">
        <v>77</v>
      </c>
      <c r="C519" s="2" t="s">
        <v>33</v>
      </c>
      <c r="D519" s="2" t="s">
        <v>29</v>
      </c>
      <c r="E519" s="19">
        <v>191</v>
      </c>
      <c r="F519" s="3">
        <v>67.496890195634961</v>
      </c>
    </row>
    <row r="520" spans="1:6" ht="18.95" customHeight="1" x14ac:dyDescent="0.4">
      <c r="A520" s="2" t="s">
        <v>21</v>
      </c>
      <c r="B520" s="2" t="s">
        <v>78</v>
      </c>
      <c r="C520" s="2" t="s">
        <v>31</v>
      </c>
      <c r="D520" s="2" t="s">
        <v>32</v>
      </c>
      <c r="E520" s="19">
        <v>152</v>
      </c>
      <c r="F520" s="3">
        <v>54.336946263619993</v>
      </c>
    </row>
    <row r="521" spans="1:6" ht="18.95" customHeight="1" x14ac:dyDescent="0.4">
      <c r="A521" s="2" t="s">
        <v>21</v>
      </c>
      <c r="B521" s="2" t="s">
        <v>79</v>
      </c>
      <c r="C521" s="2" t="s">
        <v>34</v>
      </c>
      <c r="D521" s="2" t="s">
        <v>32</v>
      </c>
      <c r="E521" s="19">
        <v>75</v>
      </c>
      <c r="F521" s="3">
        <v>31.01531743143547</v>
      </c>
    </row>
    <row r="522" spans="1:6" ht="18.95" customHeight="1" x14ac:dyDescent="0.4">
      <c r="A522" s="2" t="s">
        <v>21</v>
      </c>
      <c r="B522" s="2" t="s">
        <v>80</v>
      </c>
      <c r="C522" s="2" t="s">
        <v>31</v>
      </c>
      <c r="D522" s="2" t="s">
        <v>29</v>
      </c>
      <c r="E522" s="19">
        <v>84</v>
      </c>
      <c r="F522" s="3">
        <v>29.90781982674827</v>
      </c>
    </row>
    <row r="523" spans="1:6" ht="18.95" customHeight="1" x14ac:dyDescent="0.4">
      <c r="A523" s="2" t="s">
        <v>21</v>
      </c>
      <c r="B523" s="2" t="s">
        <v>81</v>
      </c>
      <c r="C523" s="2" t="s">
        <v>109</v>
      </c>
      <c r="D523" s="2" t="s">
        <v>27</v>
      </c>
      <c r="E523" s="19">
        <v>715</v>
      </c>
      <c r="F523" s="3">
        <v>40.471049049213363</v>
      </c>
    </row>
    <row r="524" spans="1:6" ht="18.95" customHeight="1" x14ac:dyDescent="0.4">
      <c r="A524" s="2" t="s">
        <v>21</v>
      </c>
      <c r="B524" s="2" t="s">
        <v>82</v>
      </c>
      <c r="C524" s="2" t="s">
        <v>31</v>
      </c>
      <c r="D524" s="2" t="s">
        <v>29</v>
      </c>
      <c r="E524" s="19">
        <v>138</v>
      </c>
      <c r="F524" s="3">
        <v>44.841446494081254</v>
      </c>
    </row>
    <row r="525" spans="1:6" ht="18.95" customHeight="1" x14ac:dyDescent="0.4">
      <c r="A525" s="2" t="s">
        <v>21</v>
      </c>
      <c r="B525" s="2" t="s">
        <v>83</v>
      </c>
      <c r="C525" s="2" t="s">
        <v>28</v>
      </c>
      <c r="D525" s="2" t="s">
        <v>30</v>
      </c>
      <c r="E525" s="19">
        <v>166</v>
      </c>
      <c r="F525" s="3">
        <v>35.190143368035905</v>
      </c>
    </row>
    <row r="526" spans="1:6" ht="18.95" customHeight="1" x14ac:dyDescent="0.4">
      <c r="A526" s="2" t="s">
        <v>22</v>
      </c>
      <c r="B526" s="2" t="s">
        <v>63</v>
      </c>
      <c r="C526" s="2" t="s">
        <v>34</v>
      </c>
      <c r="D526" s="2" t="s">
        <v>26</v>
      </c>
      <c r="E526" s="19">
        <v>122</v>
      </c>
      <c r="F526" s="3">
        <v>77.466711538095211</v>
      </c>
    </row>
    <row r="527" spans="1:6" ht="18.95" customHeight="1" x14ac:dyDescent="0.4">
      <c r="A527" s="2" t="s">
        <v>22</v>
      </c>
      <c r="B527" s="2" t="s">
        <v>64</v>
      </c>
      <c r="C527" s="2" t="s">
        <v>31</v>
      </c>
      <c r="D527" s="2" t="s">
        <v>29</v>
      </c>
      <c r="E527" s="19">
        <v>168</v>
      </c>
      <c r="F527" s="3">
        <v>58.60703633287401</v>
      </c>
    </row>
    <row r="528" spans="1:6" ht="18.95" customHeight="1" x14ac:dyDescent="0.4">
      <c r="A528" s="2" t="s">
        <v>22</v>
      </c>
      <c r="B528" s="2" t="s">
        <v>65</v>
      </c>
      <c r="C528" s="2" t="s">
        <v>28</v>
      </c>
      <c r="D528" s="2" t="s">
        <v>25</v>
      </c>
      <c r="E528" s="19">
        <v>45</v>
      </c>
      <c r="F528" s="3">
        <v>73.729396729691643</v>
      </c>
    </row>
    <row r="529" spans="1:6" ht="18.95" customHeight="1" x14ac:dyDescent="0.4">
      <c r="A529" s="2" t="s">
        <v>22</v>
      </c>
      <c r="B529" s="2" t="s">
        <v>66</v>
      </c>
      <c r="C529" s="2" t="s">
        <v>33</v>
      </c>
      <c r="D529" s="2" t="s">
        <v>29</v>
      </c>
      <c r="E529" s="19">
        <v>179</v>
      </c>
      <c r="F529" s="3">
        <v>62.786529307980196</v>
      </c>
    </row>
    <row r="530" spans="1:6" ht="18.95" customHeight="1" x14ac:dyDescent="0.4">
      <c r="A530" s="2" t="s">
        <v>22</v>
      </c>
      <c r="B530" s="2" t="s">
        <v>67</v>
      </c>
      <c r="C530" s="2" t="s">
        <v>28</v>
      </c>
      <c r="D530" s="2" t="s">
        <v>110</v>
      </c>
      <c r="E530" s="19">
        <v>251</v>
      </c>
      <c r="F530" s="3">
        <v>73.023280170833743</v>
      </c>
    </row>
    <row r="531" spans="1:6" ht="18.95" customHeight="1" x14ac:dyDescent="0.4">
      <c r="A531" s="2" t="s">
        <v>22</v>
      </c>
      <c r="B531" s="2" t="s">
        <v>68</v>
      </c>
      <c r="C531" s="2" t="s">
        <v>31</v>
      </c>
      <c r="D531" s="2" t="s">
        <v>32</v>
      </c>
      <c r="E531" s="19">
        <v>101</v>
      </c>
      <c r="F531" s="3">
        <v>76.279954987274081</v>
      </c>
    </row>
    <row r="532" spans="1:6" ht="18.95" customHeight="1" x14ac:dyDescent="0.4">
      <c r="A532" s="2" t="s">
        <v>22</v>
      </c>
      <c r="B532" s="2" t="s">
        <v>69</v>
      </c>
      <c r="C532" s="2" t="s">
        <v>28</v>
      </c>
      <c r="D532" s="2" t="s">
        <v>30</v>
      </c>
      <c r="E532" s="19">
        <v>272</v>
      </c>
      <c r="F532" s="3">
        <v>73.761911735194744</v>
      </c>
    </row>
    <row r="533" spans="1:6" ht="18.95" customHeight="1" x14ac:dyDescent="0.4">
      <c r="A533" s="2" t="s">
        <v>22</v>
      </c>
      <c r="B533" s="2" t="s">
        <v>70</v>
      </c>
      <c r="C533" s="2" t="s">
        <v>33</v>
      </c>
      <c r="D533" s="2" t="s">
        <v>30</v>
      </c>
      <c r="E533" s="19">
        <v>178</v>
      </c>
      <c r="F533" s="3">
        <v>72.291309609870609</v>
      </c>
    </row>
    <row r="534" spans="1:6" ht="18.95" customHeight="1" x14ac:dyDescent="0.4">
      <c r="A534" s="2" t="s">
        <v>22</v>
      </c>
      <c r="B534" s="2" t="s">
        <v>71</v>
      </c>
      <c r="C534" s="2" t="s">
        <v>31</v>
      </c>
      <c r="D534" s="2" t="s">
        <v>26</v>
      </c>
      <c r="E534" s="19">
        <v>158</v>
      </c>
      <c r="F534" s="3">
        <v>77.804916482823828</v>
      </c>
    </row>
    <row r="535" spans="1:6" ht="18.95" customHeight="1" x14ac:dyDescent="0.4">
      <c r="A535" s="2" t="s">
        <v>22</v>
      </c>
      <c r="B535" s="2" t="s">
        <v>72</v>
      </c>
      <c r="C535" s="2" t="s">
        <v>34</v>
      </c>
      <c r="D535" s="2" t="s">
        <v>32</v>
      </c>
      <c r="E535" s="19">
        <v>192</v>
      </c>
      <c r="F535" s="3">
        <v>77.393764964810018</v>
      </c>
    </row>
    <row r="536" spans="1:6" ht="18.95" customHeight="1" x14ac:dyDescent="0.4">
      <c r="A536" s="2" t="s">
        <v>22</v>
      </c>
      <c r="B536" s="2" t="s">
        <v>24</v>
      </c>
      <c r="E536" s="19">
        <v>8368</v>
      </c>
      <c r="F536" s="3">
        <v>79.325979438380031</v>
      </c>
    </row>
    <row r="537" spans="1:6" ht="18.95" customHeight="1" x14ac:dyDescent="0.4">
      <c r="A537" s="2" t="s">
        <v>22</v>
      </c>
      <c r="B537" s="2" t="s">
        <v>73</v>
      </c>
      <c r="C537" s="2" t="s">
        <v>109</v>
      </c>
      <c r="D537" s="2" t="s">
        <v>26</v>
      </c>
      <c r="E537" s="19">
        <v>1182</v>
      </c>
      <c r="F537" s="3">
        <v>83.098052890293701</v>
      </c>
    </row>
    <row r="538" spans="1:6" ht="18.95" customHeight="1" x14ac:dyDescent="0.4">
      <c r="A538" s="2" t="s">
        <v>22</v>
      </c>
      <c r="B538" s="2" t="s">
        <v>74</v>
      </c>
      <c r="C538" s="2" t="s">
        <v>109</v>
      </c>
      <c r="D538" s="2" t="s">
        <v>25</v>
      </c>
      <c r="E538" s="19">
        <v>2107</v>
      </c>
      <c r="F538" s="3">
        <v>85.785151962269182</v>
      </c>
    </row>
    <row r="539" spans="1:6" ht="18.95" customHeight="1" x14ac:dyDescent="0.4">
      <c r="A539" s="2" t="s">
        <v>22</v>
      </c>
      <c r="B539" s="2" t="s">
        <v>75</v>
      </c>
      <c r="C539" s="2" t="s">
        <v>28</v>
      </c>
      <c r="D539" s="2" t="s">
        <v>29</v>
      </c>
      <c r="E539" s="19">
        <v>240</v>
      </c>
      <c r="F539" s="3">
        <v>79.531295564804751</v>
      </c>
    </row>
    <row r="540" spans="1:6" ht="18.95" customHeight="1" x14ac:dyDescent="0.4">
      <c r="A540" s="2" t="s">
        <v>22</v>
      </c>
      <c r="B540" s="2" t="s">
        <v>76</v>
      </c>
      <c r="C540" s="2" t="s">
        <v>28</v>
      </c>
      <c r="D540" s="2" t="s">
        <v>29</v>
      </c>
      <c r="E540" s="19">
        <v>324</v>
      </c>
      <c r="F540" s="3">
        <v>80.106611020592837</v>
      </c>
    </row>
    <row r="541" spans="1:6" ht="18.95" customHeight="1" x14ac:dyDescent="0.4">
      <c r="A541" s="2" t="s">
        <v>22</v>
      </c>
      <c r="B541" s="2" t="s">
        <v>77</v>
      </c>
      <c r="C541" s="2" t="s">
        <v>33</v>
      </c>
      <c r="D541" s="2" t="s">
        <v>29</v>
      </c>
      <c r="E541" s="19">
        <v>230</v>
      </c>
      <c r="F541" s="3">
        <v>81.278977722492371</v>
      </c>
    </row>
    <row r="542" spans="1:6" ht="18.95" customHeight="1" x14ac:dyDescent="0.4">
      <c r="A542" s="2" t="s">
        <v>22</v>
      </c>
      <c r="B542" s="2" t="s">
        <v>78</v>
      </c>
      <c r="C542" s="2" t="s">
        <v>31</v>
      </c>
      <c r="D542" s="2" t="s">
        <v>32</v>
      </c>
      <c r="E542" s="19">
        <v>250</v>
      </c>
      <c r="F542" s="3">
        <v>89.369977407269701</v>
      </c>
    </row>
    <row r="543" spans="1:6" ht="18.95" customHeight="1" x14ac:dyDescent="0.4">
      <c r="A543" s="2" t="s">
        <v>22</v>
      </c>
      <c r="B543" s="2" t="s">
        <v>79</v>
      </c>
      <c r="C543" s="2" t="s">
        <v>34</v>
      </c>
      <c r="D543" s="2" t="s">
        <v>32</v>
      </c>
      <c r="E543" s="19">
        <v>148</v>
      </c>
      <c r="F543" s="3">
        <v>61.203559731365992</v>
      </c>
    </row>
    <row r="544" spans="1:6" ht="18.95" customHeight="1" x14ac:dyDescent="0.4">
      <c r="A544" s="2" t="s">
        <v>22</v>
      </c>
      <c r="B544" s="2" t="s">
        <v>80</v>
      </c>
      <c r="C544" s="2" t="s">
        <v>31</v>
      </c>
      <c r="D544" s="2" t="s">
        <v>29</v>
      </c>
      <c r="E544" s="19">
        <v>195</v>
      </c>
      <c r="F544" s="3">
        <v>69.428867454951344</v>
      </c>
    </row>
    <row r="545" spans="1:6" ht="18.95" customHeight="1" x14ac:dyDescent="0.4">
      <c r="A545" s="2" t="s">
        <v>22</v>
      </c>
      <c r="B545" s="2" t="s">
        <v>81</v>
      </c>
      <c r="C545" s="2" t="s">
        <v>109</v>
      </c>
      <c r="D545" s="2" t="s">
        <v>27</v>
      </c>
      <c r="E545" s="19">
        <v>1498</v>
      </c>
      <c r="F545" s="3">
        <v>84.791092973037223</v>
      </c>
    </row>
    <row r="546" spans="1:6" ht="18.95" customHeight="1" x14ac:dyDescent="0.4">
      <c r="A546" s="2" t="s">
        <v>22</v>
      </c>
      <c r="B546" s="2" t="s">
        <v>82</v>
      </c>
      <c r="C546" s="2" t="s">
        <v>31</v>
      </c>
      <c r="D546" s="2" t="s">
        <v>29</v>
      </c>
      <c r="E546" s="19">
        <v>232</v>
      </c>
      <c r="F546" s="3">
        <v>75.385620192948195</v>
      </c>
    </row>
    <row r="547" spans="1:6" ht="18.95" customHeight="1" x14ac:dyDescent="0.4">
      <c r="A547" s="2" t="s">
        <v>22</v>
      </c>
      <c r="B547" s="2" t="s">
        <v>83</v>
      </c>
      <c r="C547" s="2" t="s">
        <v>28</v>
      </c>
      <c r="D547" s="2" t="s">
        <v>30</v>
      </c>
      <c r="E547" s="19">
        <v>296</v>
      </c>
      <c r="F547" s="3">
        <v>62.748689379148352</v>
      </c>
    </row>
    <row r="548" spans="1:6" ht="18.95" customHeight="1" x14ac:dyDescent="0.4">
      <c r="A548" s="2" t="s">
        <v>86</v>
      </c>
      <c r="B548" s="2" t="s">
        <v>63</v>
      </c>
      <c r="C548" s="2" t="s">
        <v>34</v>
      </c>
      <c r="D548" s="2" t="s">
        <v>26</v>
      </c>
      <c r="E548" s="19">
        <v>1022</v>
      </c>
      <c r="F548" s="3">
        <v>648.94245239289592</v>
      </c>
    </row>
    <row r="549" spans="1:6" ht="18.95" customHeight="1" x14ac:dyDescent="0.4">
      <c r="A549" s="2" t="s">
        <v>86</v>
      </c>
      <c r="B549" s="2" t="s">
        <v>64</v>
      </c>
      <c r="C549" s="2" t="s">
        <v>31</v>
      </c>
      <c r="D549" s="2" t="s">
        <v>29</v>
      </c>
      <c r="E549" s="19">
        <v>2088</v>
      </c>
      <c r="F549" s="3">
        <v>728.40173728000559</v>
      </c>
    </row>
    <row r="550" spans="1:6" ht="18.95" customHeight="1" x14ac:dyDescent="0.4">
      <c r="A550" s="2" t="s">
        <v>86</v>
      </c>
      <c r="B550" s="2" t="s">
        <v>65</v>
      </c>
      <c r="C550" s="2" t="s">
        <v>28</v>
      </c>
      <c r="D550" s="2" t="s">
        <v>25</v>
      </c>
      <c r="E550" s="19">
        <v>399</v>
      </c>
      <c r="F550" s="3">
        <v>653.73398433659929</v>
      </c>
    </row>
    <row r="551" spans="1:6" ht="18.95" customHeight="1" x14ac:dyDescent="0.4">
      <c r="A551" s="2" t="s">
        <v>86</v>
      </c>
      <c r="B551" s="2" t="s">
        <v>66</v>
      </c>
      <c r="C551" s="2" t="s">
        <v>33</v>
      </c>
      <c r="D551" s="2" t="s">
        <v>29</v>
      </c>
      <c r="E551" s="19">
        <v>1805</v>
      </c>
      <c r="F551" s="3">
        <v>633.12673408326407</v>
      </c>
    </row>
    <row r="552" spans="1:6" ht="18.95" customHeight="1" x14ac:dyDescent="0.4">
      <c r="A552" s="2" t="s">
        <v>86</v>
      </c>
      <c r="B552" s="2" t="s">
        <v>67</v>
      </c>
      <c r="C552" s="2" t="s">
        <v>28</v>
      </c>
      <c r="D552" s="2" t="s">
        <v>110</v>
      </c>
      <c r="E552" s="19">
        <v>1914</v>
      </c>
      <c r="F552" s="3">
        <v>556.83887747799122</v>
      </c>
    </row>
    <row r="553" spans="1:6" ht="18.95" customHeight="1" x14ac:dyDescent="0.4">
      <c r="A553" s="2" t="s">
        <v>86</v>
      </c>
      <c r="B553" s="2" t="s">
        <v>68</v>
      </c>
      <c r="C553" s="2" t="s">
        <v>31</v>
      </c>
      <c r="D553" s="2" t="s">
        <v>32</v>
      </c>
      <c r="E553" s="19">
        <v>964</v>
      </c>
      <c r="F553" s="3">
        <v>728.05818423497249</v>
      </c>
    </row>
    <row r="554" spans="1:6" ht="18.95" customHeight="1" x14ac:dyDescent="0.4">
      <c r="A554" s="2" t="s">
        <v>86</v>
      </c>
      <c r="B554" s="2" t="s">
        <v>69</v>
      </c>
      <c r="C554" s="2" t="s">
        <v>28</v>
      </c>
      <c r="D554" s="2" t="s">
        <v>30</v>
      </c>
      <c r="E554" s="19">
        <v>2099</v>
      </c>
      <c r="F554" s="3">
        <v>569.21416445652119</v>
      </c>
    </row>
    <row r="555" spans="1:6" ht="18.95" customHeight="1" x14ac:dyDescent="0.4">
      <c r="A555" s="2" t="s">
        <v>86</v>
      </c>
      <c r="B555" s="2" t="s">
        <v>70</v>
      </c>
      <c r="C555" s="2" t="s">
        <v>33</v>
      </c>
      <c r="D555" s="2" t="s">
        <v>30</v>
      </c>
      <c r="E555" s="19">
        <v>1382</v>
      </c>
      <c r="F555" s="3">
        <v>561.27297685865824</v>
      </c>
    </row>
    <row r="556" spans="1:6" ht="18.95" customHeight="1" x14ac:dyDescent="0.4">
      <c r="A556" s="2" t="s">
        <v>86</v>
      </c>
      <c r="B556" s="2" t="s">
        <v>71</v>
      </c>
      <c r="C556" s="2" t="s">
        <v>31</v>
      </c>
      <c r="D556" s="2" t="s">
        <v>26</v>
      </c>
      <c r="E556" s="19">
        <v>1102</v>
      </c>
      <c r="F556" s="3">
        <v>542.66467065868267</v>
      </c>
    </row>
    <row r="557" spans="1:6" ht="18.95" customHeight="1" x14ac:dyDescent="0.4">
      <c r="A557" s="2" t="s">
        <v>86</v>
      </c>
      <c r="B557" s="2" t="s">
        <v>72</v>
      </c>
      <c r="C557" s="2" t="s">
        <v>34</v>
      </c>
      <c r="D557" s="2" t="s">
        <v>32</v>
      </c>
      <c r="E557" s="19">
        <v>1676</v>
      </c>
      <c r="F557" s="3">
        <v>675.58307333865412</v>
      </c>
    </row>
    <row r="558" spans="1:6" ht="18.95" customHeight="1" x14ac:dyDescent="0.4">
      <c r="A558" s="2" t="s">
        <v>86</v>
      </c>
      <c r="B558" s="2" t="s">
        <v>24</v>
      </c>
      <c r="E558" s="19">
        <v>63852</v>
      </c>
      <c r="F558" s="3">
        <v>605.29665859218949</v>
      </c>
    </row>
    <row r="559" spans="1:6" ht="18.95" customHeight="1" x14ac:dyDescent="0.4">
      <c r="A559" s="2" t="s">
        <v>86</v>
      </c>
      <c r="B559" s="2" t="s">
        <v>73</v>
      </c>
      <c r="C559" s="2" t="s">
        <v>109</v>
      </c>
      <c r="D559" s="2" t="s">
        <v>26</v>
      </c>
      <c r="E559" s="19">
        <v>8701</v>
      </c>
      <c r="F559" s="3">
        <v>611.7057175959776</v>
      </c>
    </row>
    <row r="560" spans="1:6" ht="18.95" customHeight="1" x14ac:dyDescent="0.4">
      <c r="A560" s="2" t="s">
        <v>86</v>
      </c>
      <c r="B560" s="2" t="s">
        <v>74</v>
      </c>
      <c r="C560" s="2" t="s">
        <v>109</v>
      </c>
      <c r="D560" s="2" t="s">
        <v>25</v>
      </c>
      <c r="E560" s="19">
        <v>14254</v>
      </c>
      <c r="F560" s="3">
        <v>580.34245660663737</v>
      </c>
    </row>
    <row r="561" spans="1:6" ht="18.95" customHeight="1" x14ac:dyDescent="0.4">
      <c r="A561" s="2" t="s">
        <v>86</v>
      </c>
      <c r="B561" s="2" t="s">
        <v>75</v>
      </c>
      <c r="C561" s="2" t="s">
        <v>28</v>
      </c>
      <c r="D561" s="2" t="s">
        <v>29</v>
      </c>
      <c r="E561" s="19">
        <v>2162</v>
      </c>
      <c r="F561" s="3">
        <v>716.44442087961613</v>
      </c>
    </row>
    <row r="562" spans="1:6" ht="18.95" customHeight="1" x14ac:dyDescent="0.4">
      <c r="A562" s="2" t="s">
        <v>86</v>
      </c>
      <c r="B562" s="2" t="s">
        <v>76</v>
      </c>
      <c r="C562" s="2" t="s">
        <v>28</v>
      </c>
      <c r="D562" s="2" t="s">
        <v>29</v>
      </c>
      <c r="E562" s="19">
        <v>2660</v>
      </c>
      <c r="F562" s="3">
        <v>657.66538677400297</v>
      </c>
    </row>
    <row r="563" spans="1:6" ht="18.95" customHeight="1" x14ac:dyDescent="0.4">
      <c r="A563" s="2" t="s">
        <v>86</v>
      </c>
      <c r="B563" s="2" t="s">
        <v>77</v>
      </c>
      <c r="C563" s="2" t="s">
        <v>33</v>
      </c>
      <c r="D563" s="2" t="s">
        <v>29</v>
      </c>
      <c r="E563" s="19">
        <v>1746</v>
      </c>
      <c r="F563" s="3">
        <v>617.01345697161594</v>
      </c>
    </row>
    <row r="564" spans="1:6" ht="18.95" customHeight="1" x14ac:dyDescent="0.4">
      <c r="A564" s="2" t="s">
        <v>86</v>
      </c>
      <c r="B564" s="2" t="s">
        <v>78</v>
      </c>
      <c r="C564" s="2" t="s">
        <v>31</v>
      </c>
      <c r="D564" s="2" t="s">
        <v>32</v>
      </c>
      <c r="E564" s="19">
        <v>1524</v>
      </c>
      <c r="F564" s="3">
        <v>544.79938227471621</v>
      </c>
    </row>
    <row r="565" spans="1:6" ht="18.95" customHeight="1" x14ac:dyDescent="0.4">
      <c r="A565" s="2" t="s">
        <v>86</v>
      </c>
      <c r="B565" s="2" t="s">
        <v>79</v>
      </c>
      <c r="C565" s="2" t="s">
        <v>34</v>
      </c>
      <c r="D565" s="2" t="s">
        <v>32</v>
      </c>
      <c r="E565" s="19">
        <v>1746</v>
      </c>
      <c r="F565" s="3">
        <v>722.03658980381783</v>
      </c>
    </row>
    <row r="566" spans="1:6" ht="18.95" customHeight="1" x14ac:dyDescent="0.4">
      <c r="A566" s="2" t="s">
        <v>86</v>
      </c>
      <c r="B566" s="2" t="s">
        <v>80</v>
      </c>
      <c r="C566" s="2" t="s">
        <v>31</v>
      </c>
      <c r="D566" s="2" t="s">
        <v>29</v>
      </c>
      <c r="E566" s="19">
        <v>2934</v>
      </c>
      <c r="F566" s="3">
        <v>1044.6374210914219</v>
      </c>
    </row>
    <row r="567" spans="1:6" ht="18.95" customHeight="1" x14ac:dyDescent="0.4">
      <c r="A567" s="2" t="s">
        <v>86</v>
      </c>
      <c r="B567" s="2" t="s">
        <v>81</v>
      </c>
      <c r="C567" s="2" t="s">
        <v>109</v>
      </c>
      <c r="D567" s="2" t="s">
        <v>27</v>
      </c>
      <c r="E567" s="19">
        <v>9355</v>
      </c>
      <c r="F567" s="3">
        <v>529.51980958795946</v>
      </c>
    </row>
    <row r="568" spans="1:6" ht="18.95" customHeight="1" x14ac:dyDescent="0.4">
      <c r="A568" s="2" t="s">
        <v>86</v>
      </c>
      <c r="B568" s="2" t="s">
        <v>82</v>
      </c>
      <c r="C568" s="2" t="s">
        <v>31</v>
      </c>
      <c r="D568" s="2" t="s">
        <v>29</v>
      </c>
      <c r="E568" s="19">
        <v>1826</v>
      </c>
      <c r="F568" s="3">
        <v>593.33682100139401</v>
      </c>
    </row>
    <row r="569" spans="1:6" x14ac:dyDescent="0.4">
      <c r="A569" s="10" t="s">
        <v>86</v>
      </c>
      <c r="B569" s="10" t="s">
        <v>83</v>
      </c>
      <c r="C569" s="2" t="s">
        <v>28</v>
      </c>
      <c r="D569" s="2" t="s">
        <v>30</v>
      </c>
      <c r="E569" s="42">
        <v>2493</v>
      </c>
      <c r="F569" s="10">
        <v>528.48811696694884</v>
      </c>
    </row>
  </sheetData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3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7.25" x14ac:dyDescent="0.4"/>
  <cols>
    <col min="1" max="4" width="34.7109375" style="2" customWidth="1"/>
    <col min="5" max="16384" width="9.140625" style="2"/>
  </cols>
  <sheetData>
    <row r="1" spans="1:4" ht="25.5" customHeight="1" x14ac:dyDescent="0.4">
      <c r="A1" s="4" t="s">
        <v>23</v>
      </c>
      <c r="B1" s="4" t="s">
        <v>43</v>
      </c>
      <c r="C1" s="4" t="s">
        <v>44</v>
      </c>
      <c r="D1" s="4" t="s">
        <v>42</v>
      </c>
    </row>
    <row r="2" spans="1:4" ht="18.95" customHeight="1" x14ac:dyDescent="0.4">
      <c r="A2" s="2" t="s">
        <v>63</v>
      </c>
      <c r="B2" s="3">
        <v>3.9135135135135135</v>
      </c>
      <c r="C2" s="3">
        <v>0.61475409836065575</v>
      </c>
      <c r="D2" s="3">
        <v>1.2173913043478262</v>
      </c>
    </row>
    <row r="3" spans="1:4" ht="18.95" customHeight="1" x14ac:dyDescent="0.4">
      <c r="A3" s="2" t="s">
        <v>64</v>
      </c>
      <c r="B3" s="3">
        <v>3.4677103718199609</v>
      </c>
      <c r="C3" s="3">
        <v>0.84523809523809523</v>
      </c>
      <c r="D3" s="3">
        <v>1.6219512195121952</v>
      </c>
    </row>
    <row r="4" spans="1:4" ht="18.95" customHeight="1" x14ac:dyDescent="0.4">
      <c r="A4" s="2" t="s">
        <v>65</v>
      </c>
      <c r="B4" s="3">
        <v>2.4657980456026061</v>
      </c>
      <c r="C4" s="3">
        <v>0.26666666666666666</v>
      </c>
      <c r="D4" s="3">
        <v>4.875</v>
      </c>
    </row>
    <row r="5" spans="1:4" ht="18.95" customHeight="1" x14ac:dyDescent="0.4">
      <c r="A5" s="2" t="s">
        <v>66</v>
      </c>
      <c r="B5" s="3">
        <v>3.2694898941289701</v>
      </c>
      <c r="C5" s="3">
        <v>1.005586592178771</v>
      </c>
      <c r="D5" s="3">
        <v>2.7021276595744679</v>
      </c>
    </row>
    <row r="6" spans="1:4" ht="18.95" customHeight="1" x14ac:dyDescent="0.4">
      <c r="A6" s="2" t="s">
        <v>67</v>
      </c>
      <c r="B6" s="3">
        <v>2.7149355572403335</v>
      </c>
      <c r="C6" s="3">
        <v>0.47011952191235062</v>
      </c>
      <c r="D6" s="3">
        <v>1.3539823008849559</v>
      </c>
    </row>
    <row r="7" spans="1:4" ht="18.95" customHeight="1" x14ac:dyDescent="0.4">
      <c r="A7" s="2" t="s">
        <v>68</v>
      </c>
      <c r="B7" s="3">
        <v>2.9155629139072849</v>
      </c>
      <c r="C7" s="3">
        <v>0.44554455445544555</v>
      </c>
      <c r="D7" s="3">
        <v>1.6</v>
      </c>
    </row>
    <row r="8" spans="1:4" ht="18.95" customHeight="1" x14ac:dyDescent="0.4">
      <c r="A8" s="2" t="s">
        <v>69</v>
      </c>
      <c r="B8" s="3">
        <v>3.2387190684133915</v>
      </c>
      <c r="C8" s="3">
        <v>0.69117647058823528</v>
      </c>
      <c r="D8" s="3">
        <v>1.2636363636363637</v>
      </c>
    </row>
    <row r="9" spans="1:4" ht="18.95" customHeight="1" x14ac:dyDescent="0.4">
      <c r="A9" s="2" t="s">
        <v>70</v>
      </c>
      <c r="B9" s="3">
        <v>3.253393665158371</v>
      </c>
      <c r="C9" s="3">
        <v>0.449438202247191</v>
      </c>
      <c r="D9" s="3">
        <v>4.8529411764705879</v>
      </c>
    </row>
    <row r="10" spans="1:4" ht="18.95" customHeight="1" x14ac:dyDescent="0.4">
      <c r="A10" s="2" t="s">
        <v>71</v>
      </c>
      <c r="B10" s="3">
        <v>3.5988023952095807</v>
      </c>
      <c r="C10" s="3">
        <v>0.45569620253164556</v>
      </c>
      <c r="D10" s="3">
        <v>2.375</v>
      </c>
    </row>
    <row r="11" spans="1:4" ht="18.95" customHeight="1" x14ac:dyDescent="0.4">
      <c r="A11" s="2" t="s">
        <v>72</v>
      </c>
      <c r="B11" s="3">
        <v>3.6625155666251556</v>
      </c>
      <c r="C11" s="3">
        <v>0.55208333333333337</v>
      </c>
      <c r="D11" s="3">
        <v>3.8666666666666667</v>
      </c>
    </row>
    <row r="12" spans="1:4" ht="18.95" customHeight="1" x14ac:dyDescent="0.4">
      <c r="A12" s="2" t="s">
        <v>24</v>
      </c>
      <c r="B12" s="3">
        <v>2.6002616582034284</v>
      </c>
      <c r="C12" s="3">
        <v>0.4961759082217973</v>
      </c>
      <c r="D12" s="3">
        <v>1.21723044397463</v>
      </c>
    </row>
    <row r="13" spans="1:4" ht="18.95" customHeight="1" x14ac:dyDescent="0.4">
      <c r="A13" s="2" t="s">
        <v>73</v>
      </c>
      <c r="B13" s="3">
        <v>2.4023462270133162</v>
      </c>
      <c r="C13" s="3">
        <v>0.47715736040609136</v>
      </c>
      <c r="D13" s="3">
        <v>1.2875264270613107</v>
      </c>
    </row>
    <row r="14" spans="1:4" ht="18.95" customHeight="1" x14ac:dyDescent="0.4">
      <c r="A14" s="2" t="s">
        <v>74</v>
      </c>
      <c r="B14" s="3">
        <v>2.1584097320169251</v>
      </c>
      <c r="C14" s="3">
        <v>0.38348362600854297</v>
      </c>
      <c r="D14" s="3">
        <v>0.67295141406816539</v>
      </c>
    </row>
    <row r="15" spans="1:4" ht="18.95" customHeight="1" x14ac:dyDescent="0.4">
      <c r="A15" s="2" t="s">
        <v>75</v>
      </c>
      <c r="B15" s="3">
        <v>2.6704055220017255</v>
      </c>
      <c r="C15" s="3">
        <v>0.38333333333333336</v>
      </c>
      <c r="D15" s="3">
        <v>0.87155963302752293</v>
      </c>
    </row>
    <row r="16" spans="1:4" ht="18.95" customHeight="1" x14ac:dyDescent="0.4">
      <c r="A16" s="2" t="s">
        <v>76</v>
      </c>
      <c r="B16" s="3">
        <v>2.1054298642533937</v>
      </c>
      <c r="C16" s="3">
        <v>0.45987654320987653</v>
      </c>
      <c r="D16" s="3">
        <v>0.89473684210526316</v>
      </c>
    </row>
    <row r="17" spans="1:4" ht="18.95" customHeight="1" x14ac:dyDescent="0.4">
      <c r="A17" s="2" t="s">
        <v>77</v>
      </c>
      <c r="B17" s="3">
        <v>3.33</v>
      </c>
      <c r="C17" s="3">
        <v>0.83043478260869563</v>
      </c>
      <c r="D17" s="3">
        <v>2.0579710144927534</v>
      </c>
    </row>
    <row r="18" spans="1:4" ht="18.95" customHeight="1" x14ac:dyDescent="0.4">
      <c r="A18" s="2" t="s">
        <v>78</v>
      </c>
      <c r="B18" s="3">
        <v>2.6374663072776281</v>
      </c>
      <c r="C18" s="3">
        <v>0.60799999999999998</v>
      </c>
      <c r="D18" s="3">
        <v>5.166666666666667</v>
      </c>
    </row>
    <row r="19" spans="1:4" ht="18.95" customHeight="1" x14ac:dyDescent="0.4">
      <c r="A19" s="2" t="s">
        <v>79</v>
      </c>
      <c r="B19" s="3">
        <v>3.2878440366972477</v>
      </c>
      <c r="C19" s="3">
        <v>0.5067567567567568</v>
      </c>
      <c r="D19" s="3">
        <v>2.9249999999999998</v>
      </c>
    </row>
    <row r="20" spans="1:4" ht="18.95" customHeight="1" x14ac:dyDescent="0.4">
      <c r="A20" s="2" t="s">
        <v>80</v>
      </c>
      <c r="B20" s="3">
        <v>3.1060142711518859</v>
      </c>
      <c r="C20" s="3">
        <v>0.43076923076923079</v>
      </c>
      <c r="D20" s="3">
        <v>1.7183098591549295</v>
      </c>
    </row>
    <row r="21" spans="1:4" ht="18.95" customHeight="1" x14ac:dyDescent="0.4">
      <c r="A21" s="2" t="s">
        <v>81</v>
      </c>
      <c r="B21" s="3">
        <v>2.6001321003963014</v>
      </c>
      <c r="C21" s="3">
        <v>0.47730307076101469</v>
      </c>
      <c r="D21" s="3">
        <v>1.2656000000000001</v>
      </c>
    </row>
    <row r="22" spans="1:4" ht="18.95" customHeight="1" x14ac:dyDescent="0.4">
      <c r="A22" s="2" t="s">
        <v>82</v>
      </c>
      <c r="B22" s="3">
        <v>2.9739063699155794</v>
      </c>
      <c r="C22" s="3">
        <v>0.59482758620689657</v>
      </c>
      <c r="D22" s="3">
        <v>1.3978494623655915</v>
      </c>
    </row>
    <row r="23" spans="1:4" ht="18.95" customHeight="1" thickBot="1" x14ac:dyDescent="0.45">
      <c r="A23" s="6" t="s">
        <v>83</v>
      </c>
      <c r="B23" s="6">
        <v>2.3036260375709916</v>
      </c>
      <c r="C23" s="6">
        <v>0.56081081081081086</v>
      </c>
      <c r="D23" s="6">
        <v>1.4651162790697674</v>
      </c>
    </row>
  </sheetData>
  <autoFilter ref="A1:D1" xr:uid="{DC7F1A03-4BAD-4E7D-AD54-466A38973794}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0B1B-2EC3-4A27-AA4D-383B4751D3FF}">
  <dimension ref="A1:J211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1.25" x14ac:dyDescent="0.2"/>
  <cols>
    <col min="1" max="1" width="15.28515625" style="14" customWidth="1"/>
    <col min="2" max="2" width="9.140625" style="14"/>
    <col min="3" max="3" width="17.85546875" style="14" customWidth="1"/>
    <col min="4" max="4" width="21.85546875" style="14" customWidth="1"/>
    <col min="5" max="5" width="22.7109375" style="14" customWidth="1"/>
    <col min="6" max="6" width="13.7109375" style="14" customWidth="1"/>
    <col min="7" max="7" width="12" style="14" customWidth="1"/>
    <col min="8" max="8" width="19.85546875" style="14" customWidth="1"/>
    <col min="9" max="9" width="33.28515625" style="14" customWidth="1"/>
    <col min="10" max="16384" width="9.140625" style="14"/>
  </cols>
  <sheetData>
    <row r="1" spans="1:10" ht="25.5" customHeight="1" x14ac:dyDescent="0.2">
      <c r="A1" s="46" t="s">
        <v>35</v>
      </c>
      <c r="B1" s="46" t="s">
        <v>38</v>
      </c>
      <c r="C1" s="46" t="s">
        <v>89</v>
      </c>
      <c r="D1" s="46" t="s">
        <v>58</v>
      </c>
      <c r="E1" s="46" t="s">
        <v>59</v>
      </c>
      <c r="F1" s="46" t="s">
        <v>99</v>
      </c>
      <c r="G1" s="46" t="s">
        <v>98</v>
      </c>
      <c r="H1" s="46" t="s">
        <v>90</v>
      </c>
      <c r="I1" s="46" t="s">
        <v>91</v>
      </c>
      <c r="J1" s="46" t="s">
        <v>97</v>
      </c>
    </row>
    <row r="2" spans="1:10" ht="17.25" x14ac:dyDescent="0.4">
      <c r="A2" s="2" t="s">
        <v>0</v>
      </c>
      <c r="B2" s="2" t="s">
        <v>60</v>
      </c>
      <c r="C2" s="19">
        <v>1039</v>
      </c>
      <c r="D2" s="19">
        <v>71</v>
      </c>
      <c r="E2" s="19">
        <v>40</v>
      </c>
      <c r="F2" s="19"/>
      <c r="G2" s="19"/>
      <c r="H2" s="19">
        <v>926</v>
      </c>
      <c r="I2" s="19">
        <v>44</v>
      </c>
      <c r="J2" s="19"/>
    </row>
    <row r="3" spans="1:10" ht="17.25" x14ac:dyDescent="0.4">
      <c r="A3" s="2" t="s">
        <v>0</v>
      </c>
      <c r="B3" s="2" t="s">
        <v>61</v>
      </c>
      <c r="C3" s="19">
        <v>2745</v>
      </c>
      <c r="D3" s="19">
        <v>256</v>
      </c>
      <c r="E3" s="19">
        <v>236</v>
      </c>
      <c r="F3" s="19"/>
      <c r="G3" s="19"/>
      <c r="H3" s="19">
        <v>2242</v>
      </c>
      <c r="I3" s="19">
        <v>58</v>
      </c>
      <c r="J3" s="19"/>
    </row>
    <row r="4" spans="1:10" ht="17.25" x14ac:dyDescent="0.4">
      <c r="A4" s="13" t="s">
        <v>0</v>
      </c>
      <c r="B4" s="2" t="s">
        <v>113</v>
      </c>
      <c r="C4" s="19">
        <v>3784</v>
      </c>
      <c r="D4" s="19">
        <v>327</v>
      </c>
      <c r="E4" s="19">
        <v>276</v>
      </c>
      <c r="F4" s="19">
        <v>13</v>
      </c>
      <c r="G4" s="19"/>
      <c r="H4" s="19">
        <v>3168</v>
      </c>
      <c r="I4" s="19">
        <v>102</v>
      </c>
      <c r="J4" s="19"/>
    </row>
    <row r="5" spans="1:10" ht="17.25" x14ac:dyDescent="0.4">
      <c r="A5" s="13" t="s">
        <v>1</v>
      </c>
      <c r="B5" s="2" t="s">
        <v>60</v>
      </c>
      <c r="C5" s="19">
        <v>753</v>
      </c>
      <c r="D5" s="19">
        <v>43</v>
      </c>
      <c r="E5" s="19">
        <v>165</v>
      </c>
      <c r="F5" s="19">
        <v>56</v>
      </c>
      <c r="G5" s="19"/>
      <c r="H5" s="19"/>
      <c r="I5" s="19">
        <v>67</v>
      </c>
      <c r="J5" s="19">
        <v>422</v>
      </c>
    </row>
    <row r="6" spans="1:10" ht="17.25" x14ac:dyDescent="0.4">
      <c r="A6" s="13" t="s">
        <v>1</v>
      </c>
      <c r="B6" s="2" t="s">
        <v>61</v>
      </c>
      <c r="C6" s="19">
        <v>8906</v>
      </c>
      <c r="D6" s="19">
        <v>493</v>
      </c>
      <c r="E6" s="19">
        <v>2244</v>
      </c>
      <c r="F6" s="19">
        <v>920</v>
      </c>
      <c r="G6" s="19"/>
      <c r="H6" s="19"/>
      <c r="I6" s="19">
        <v>341</v>
      </c>
      <c r="J6" s="19">
        <v>4908</v>
      </c>
    </row>
    <row r="7" spans="1:10" ht="17.25" x14ac:dyDescent="0.4">
      <c r="A7" s="13" t="s">
        <v>1</v>
      </c>
      <c r="B7" s="2" t="s">
        <v>113</v>
      </c>
      <c r="C7" s="19">
        <v>9659</v>
      </c>
      <c r="D7" s="19">
        <v>536</v>
      </c>
      <c r="E7" s="19">
        <v>2409</v>
      </c>
      <c r="F7" s="19">
        <v>976</v>
      </c>
      <c r="G7" s="19"/>
      <c r="H7" s="19"/>
      <c r="I7" s="19">
        <v>408</v>
      </c>
      <c r="J7" s="19">
        <v>5330</v>
      </c>
    </row>
    <row r="8" spans="1:10" ht="17.25" x14ac:dyDescent="0.4">
      <c r="A8" s="13" t="s">
        <v>2</v>
      </c>
      <c r="B8" s="2" t="s">
        <v>60</v>
      </c>
      <c r="C8" s="19">
        <v>204</v>
      </c>
      <c r="D8" s="19">
        <v>23</v>
      </c>
      <c r="E8" s="19">
        <v>57</v>
      </c>
      <c r="F8" s="19">
        <v>16</v>
      </c>
      <c r="G8" s="19"/>
      <c r="H8" s="19"/>
      <c r="I8" s="19">
        <v>7</v>
      </c>
      <c r="J8" s="19">
        <v>101</v>
      </c>
    </row>
    <row r="9" spans="1:10" ht="17.25" x14ac:dyDescent="0.4">
      <c r="A9" s="13" t="s">
        <v>2</v>
      </c>
      <c r="B9" s="2" t="s">
        <v>61</v>
      </c>
      <c r="C9" s="19">
        <v>972</v>
      </c>
      <c r="D9" s="19">
        <v>127</v>
      </c>
      <c r="E9" s="19">
        <v>315</v>
      </c>
      <c r="F9" s="19">
        <v>80</v>
      </c>
      <c r="G9" s="19"/>
      <c r="H9" s="19"/>
      <c r="I9" s="19">
        <v>41</v>
      </c>
      <c r="J9" s="19">
        <v>409</v>
      </c>
    </row>
    <row r="10" spans="1:10" ht="17.25" x14ac:dyDescent="0.4">
      <c r="A10" s="13" t="s">
        <v>2</v>
      </c>
      <c r="B10" s="2" t="s">
        <v>113</v>
      </c>
      <c r="C10" s="19">
        <v>1176</v>
      </c>
      <c r="D10" s="19">
        <v>150</v>
      </c>
      <c r="E10" s="19">
        <v>372</v>
      </c>
      <c r="F10" s="19">
        <v>96</v>
      </c>
      <c r="G10" s="19"/>
      <c r="H10" s="19"/>
      <c r="I10" s="19">
        <v>48</v>
      </c>
      <c r="J10" s="19">
        <v>510</v>
      </c>
    </row>
    <row r="11" spans="1:10" ht="17.25" x14ac:dyDescent="0.4">
      <c r="A11" s="13" t="s">
        <v>3</v>
      </c>
      <c r="B11" s="2" t="s">
        <v>60</v>
      </c>
      <c r="C11" s="19">
        <v>24</v>
      </c>
      <c r="D11" s="19">
        <v>6</v>
      </c>
      <c r="E11" s="19">
        <v>7</v>
      </c>
      <c r="F11" s="19">
        <v>5</v>
      </c>
      <c r="G11" s="19"/>
      <c r="H11" s="19"/>
      <c r="I11" s="19"/>
      <c r="J11" s="19">
        <v>5</v>
      </c>
    </row>
    <row r="12" spans="1:10" ht="17.25" x14ac:dyDescent="0.4">
      <c r="A12" s="13" t="s">
        <v>3</v>
      </c>
      <c r="B12" s="2" t="s">
        <v>61</v>
      </c>
      <c r="C12" s="19">
        <v>8273</v>
      </c>
      <c r="D12" s="19">
        <v>1248</v>
      </c>
      <c r="E12" s="19">
        <v>4003</v>
      </c>
      <c r="F12" s="19">
        <v>1966</v>
      </c>
      <c r="G12" s="19"/>
      <c r="H12" s="19"/>
      <c r="I12" s="19"/>
      <c r="J12" s="19">
        <v>959</v>
      </c>
    </row>
    <row r="13" spans="1:10" ht="17.25" x14ac:dyDescent="0.4">
      <c r="A13" s="13" t="s">
        <v>3</v>
      </c>
      <c r="B13" s="2" t="s">
        <v>113</v>
      </c>
      <c r="C13" s="19">
        <v>8297</v>
      </c>
      <c r="D13" s="19">
        <v>1254</v>
      </c>
      <c r="E13" s="19">
        <v>4010</v>
      </c>
      <c r="F13" s="19">
        <v>1971</v>
      </c>
      <c r="G13" s="19"/>
      <c r="H13" s="19"/>
      <c r="I13" s="19">
        <v>106</v>
      </c>
      <c r="J13" s="19">
        <v>964</v>
      </c>
    </row>
    <row r="14" spans="1:10" ht="17.25" x14ac:dyDescent="0.4">
      <c r="A14" s="13" t="s">
        <v>4</v>
      </c>
      <c r="B14" s="2" t="s">
        <v>60</v>
      </c>
      <c r="C14" s="19">
        <v>1114</v>
      </c>
      <c r="D14" s="19">
        <v>424</v>
      </c>
      <c r="E14" s="19">
        <v>377</v>
      </c>
      <c r="F14" s="19">
        <v>33</v>
      </c>
      <c r="G14" s="19"/>
      <c r="H14" s="19"/>
      <c r="I14" s="19">
        <v>13</v>
      </c>
      <c r="J14" s="19">
        <v>267</v>
      </c>
    </row>
    <row r="15" spans="1:10" ht="17.25" x14ac:dyDescent="0.4">
      <c r="A15" s="13" t="s">
        <v>4</v>
      </c>
      <c r="B15" s="2" t="s">
        <v>61</v>
      </c>
      <c r="C15" s="19">
        <v>6730</v>
      </c>
      <c r="D15" s="19">
        <v>2431</v>
      </c>
      <c r="E15" s="19">
        <v>2565</v>
      </c>
      <c r="F15" s="19">
        <v>269</v>
      </c>
      <c r="G15" s="19"/>
      <c r="H15" s="19"/>
      <c r="I15" s="19">
        <v>51</v>
      </c>
      <c r="J15" s="19">
        <v>1414</v>
      </c>
    </row>
    <row r="16" spans="1:10" ht="17.25" x14ac:dyDescent="0.4">
      <c r="A16" s="13" t="s">
        <v>4</v>
      </c>
      <c r="B16" s="2" t="s">
        <v>113</v>
      </c>
      <c r="C16" s="19">
        <v>7844</v>
      </c>
      <c r="D16" s="19">
        <v>2855</v>
      </c>
      <c r="E16" s="19">
        <v>2942</v>
      </c>
      <c r="F16" s="19">
        <v>302</v>
      </c>
      <c r="G16" s="19"/>
      <c r="H16" s="19"/>
      <c r="I16" s="19">
        <v>64</v>
      </c>
      <c r="J16" s="19">
        <v>1681</v>
      </c>
    </row>
    <row r="17" spans="1:10" ht="17.25" x14ac:dyDescent="0.4">
      <c r="A17" s="13" t="s">
        <v>5</v>
      </c>
      <c r="B17" s="2" t="s">
        <v>60</v>
      </c>
      <c r="C17" s="19">
        <v>116</v>
      </c>
      <c r="D17" s="19">
        <v>27</v>
      </c>
      <c r="E17" s="19">
        <v>48</v>
      </c>
      <c r="F17" s="19">
        <v>18</v>
      </c>
      <c r="G17" s="19"/>
      <c r="H17" s="19"/>
      <c r="I17" s="19">
        <v>4</v>
      </c>
      <c r="J17" s="19">
        <v>19</v>
      </c>
    </row>
    <row r="18" spans="1:10" ht="17.25" x14ac:dyDescent="0.4">
      <c r="A18" s="13" t="s">
        <v>5</v>
      </c>
      <c r="B18" s="2" t="s">
        <v>61</v>
      </c>
      <c r="C18" s="19">
        <v>1451</v>
      </c>
      <c r="D18" s="19">
        <v>269</v>
      </c>
      <c r="E18" s="19">
        <v>706</v>
      </c>
      <c r="F18" s="19">
        <v>179</v>
      </c>
      <c r="G18" s="19"/>
      <c r="H18" s="19"/>
      <c r="I18" s="19">
        <v>24</v>
      </c>
      <c r="J18" s="19">
        <v>273</v>
      </c>
    </row>
    <row r="19" spans="1:10" ht="17.25" x14ac:dyDescent="0.4">
      <c r="A19" s="13" t="s">
        <v>5</v>
      </c>
      <c r="B19" s="2" t="s">
        <v>113</v>
      </c>
      <c r="C19" s="19">
        <v>1567</v>
      </c>
      <c r="D19" s="19">
        <v>296</v>
      </c>
      <c r="E19" s="19">
        <v>754</v>
      </c>
      <c r="F19" s="19">
        <v>197</v>
      </c>
      <c r="G19" s="19"/>
      <c r="H19" s="19"/>
      <c r="I19" s="19">
        <v>28</v>
      </c>
      <c r="J19" s="19">
        <v>292</v>
      </c>
    </row>
    <row r="20" spans="1:10" ht="17.25" x14ac:dyDescent="0.4">
      <c r="A20" s="13" t="s">
        <v>6</v>
      </c>
      <c r="B20" s="2" t="s">
        <v>60</v>
      </c>
      <c r="C20" s="19">
        <v>3745</v>
      </c>
      <c r="D20" s="19">
        <v>198</v>
      </c>
      <c r="E20" s="19">
        <v>620</v>
      </c>
      <c r="F20" s="19">
        <v>873</v>
      </c>
      <c r="G20" s="19"/>
      <c r="H20" s="19"/>
      <c r="I20" s="19">
        <v>165</v>
      </c>
      <c r="J20" s="19">
        <v>1890</v>
      </c>
    </row>
    <row r="21" spans="1:10" ht="17.25" x14ac:dyDescent="0.4">
      <c r="A21" s="13" t="s">
        <v>6</v>
      </c>
      <c r="B21" s="2" t="s">
        <v>61</v>
      </c>
      <c r="C21" s="19">
        <v>10465</v>
      </c>
      <c r="D21" s="19">
        <v>833</v>
      </c>
      <c r="E21" s="19">
        <v>2622</v>
      </c>
      <c r="F21" s="19">
        <v>1812</v>
      </c>
      <c r="G21" s="19"/>
      <c r="H21" s="19"/>
      <c r="I21" s="19">
        <v>380</v>
      </c>
      <c r="J21" s="19">
        <v>4818</v>
      </c>
    </row>
    <row r="22" spans="1:10" ht="17.25" x14ac:dyDescent="0.4">
      <c r="A22" s="13" t="s">
        <v>6</v>
      </c>
      <c r="B22" s="2" t="s">
        <v>113</v>
      </c>
      <c r="C22" s="19">
        <v>14210</v>
      </c>
      <c r="D22" s="19">
        <v>1031</v>
      </c>
      <c r="E22" s="19">
        <v>3242</v>
      </c>
      <c r="F22" s="19">
        <v>2685</v>
      </c>
      <c r="G22" s="19"/>
      <c r="H22" s="19"/>
      <c r="I22" s="19">
        <v>545</v>
      </c>
      <c r="J22" s="19">
        <v>6708</v>
      </c>
    </row>
    <row r="23" spans="1:10" ht="17.25" x14ac:dyDescent="0.4">
      <c r="A23" s="13" t="s">
        <v>7</v>
      </c>
      <c r="B23" s="2" t="s">
        <v>60</v>
      </c>
      <c r="C23" s="19">
        <v>319</v>
      </c>
      <c r="D23" s="19">
        <v>24</v>
      </c>
      <c r="E23" s="19">
        <v>138</v>
      </c>
      <c r="F23" s="19">
        <v>68</v>
      </c>
      <c r="G23" s="19"/>
      <c r="H23" s="19"/>
      <c r="I23" s="19">
        <v>6</v>
      </c>
      <c r="J23" s="19">
        <v>83</v>
      </c>
    </row>
    <row r="24" spans="1:10" ht="17.25" x14ac:dyDescent="0.4">
      <c r="A24" s="13" t="s">
        <v>7</v>
      </c>
      <c r="B24" s="2" t="s">
        <v>61</v>
      </c>
      <c r="C24" s="19">
        <v>2704</v>
      </c>
      <c r="D24" s="19">
        <v>291</v>
      </c>
      <c r="E24" s="19">
        <v>1077</v>
      </c>
      <c r="F24" s="19">
        <v>541</v>
      </c>
      <c r="G24" s="19"/>
      <c r="H24" s="19"/>
      <c r="I24" s="19">
        <v>41</v>
      </c>
      <c r="J24" s="19">
        <v>754</v>
      </c>
    </row>
    <row r="25" spans="1:10" ht="17.25" x14ac:dyDescent="0.4">
      <c r="A25" s="13" t="s">
        <v>7</v>
      </c>
      <c r="B25" s="2" t="s">
        <v>113</v>
      </c>
      <c r="C25" s="19">
        <v>3023</v>
      </c>
      <c r="D25" s="19">
        <v>315</v>
      </c>
      <c r="E25" s="19">
        <v>1215</v>
      </c>
      <c r="F25" s="19">
        <v>609</v>
      </c>
      <c r="G25" s="19"/>
      <c r="H25" s="19"/>
      <c r="I25" s="19">
        <v>47</v>
      </c>
      <c r="J25" s="19">
        <v>837</v>
      </c>
    </row>
    <row r="26" spans="1:10" ht="17.25" x14ac:dyDescent="0.4">
      <c r="A26" s="13" t="s">
        <v>8</v>
      </c>
      <c r="B26" s="2" t="s">
        <v>60</v>
      </c>
      <c r="C26" s="19">
        <v>393</v>
      </c>
      <c r="D26" s="19"/>
      <c r="E26" s="19">
        <v>7</v>
      </c>
      <c r="F26" s="19">
        <v>22</v>
      </c>
      <c r="G26" s="19"/>
      <c r="H26" s="19"/>
      <c r="I26" s="19">
        <v>87</v>
      </c>
      <c r="J26" s="19">
        <v>277</v>
      </c>
    </row>
    <row r="27" spans="1:10" ht="17.25" x14ac:dyDescent="0.4">
      <c r="A27" s="13" t="s">
        <v>8</v>
      </c>
      <c r="B27" s="2" t="s">
        <v>61</v>
      </c>
      <c r="C27" s="19">
        <v>238</v>
      </c>
      <c r="D27" s="19"/>
      <c r="E27" s="19">
        <v>11</v>
      </c>
      <c r="F27" s="19">
        <v>10</v>
      </c>
      <c r="G27" s="19"/>
      <c r="H27" s="19"/>
      <c r="I27" s="19">
        <v>42</v>
      </c>
      <c r="J27" s="19">
        <v>174</v>
      </c>
    </row>
    <row r="28" spans="1:10" ht="17.25" x14ac:dyDescent="0.4">
      <c r="A28" s="13" t="s">
        <v>8</v>
      </c>
      <c r="B28" s="2" t="s">
        <v>113</v>
      </c>
      <c r="C28" s="19">
        <v>631</v>
      </c>
      <c r="D28" s="19"/>
      <c r="E28" s="19">
        <v>18</v>
      </c>
      <c r="F28" s="19">
        <v>32</v>
      </c>
      <c r="G28" s="19"/>
      <c r="H28" s="19"/>
      <c r="I28" s="19">
        <v>129</v>
      </c>
      <c r="J28" s="19">
        <v>451</v>
      </c>
    </row>
    <row r="29" spans="1:10" ht="17.25" x14ac:dyDescent="0.4">
      <c r="A29" s="13" t="s">
        <v>9</v>
      </c>
      <c r="B29" s="2" t="s">
        <v>60</v>
      </c>
      <c r="C29" s="19">
        <v>142</v>
      </c>
      <c r="D29" s="19">
        <v>14</v>
      </c>
      <c r="E29" s="19">
        <v>47</v>
      </c>
      <c r="F29" s="19">
        <v>9</v>
      </c>
      <c r="G29" s="19"/>
      <c r="H29" s="19"/>
      <c r="I29" s="19">
        <v>4</v>
      </c>
      <c r="J29" s="19">
        <v>68</v>
      </c>
    </row>
    <row r="30" spans="1:10" ht="17.25" x14ac:dyDescent="0.4">
      <c r="A30" s="13" t="s">
        <v>9</v>
      </c>
      <c r="B30" s="2" t="s">
        <v>61</v>
      </c>
      <c r="C30" s="19">
        <v>2075</v>
      </c>
      <c r="D30" s="19">
        <v>217</v>
      </c>
      <c r="E30" s="19">
        <v>780</v>
      </c>
      <c r="F30" s="19">
        <v>112</v>
      </c>
      <c r="G30" s="19"/>
      <c r="H30" s="19"/>
      <c r="I30" s="19">
        <v>24</v>
      </c>
      <c r="J30" s="19">
        <v>942</v>
      </c>
    </row>
    <row r="31" spans="1:10" ht="17.25" x14ac:dyDescent="0.4">
      <c r="A31" s="13" t="s">
        <v>9</v>
      </c>
      <c r="B31" s="2" t="s">
        <v>113</v>
      </c>
      <c r="C31" s="19">
        <v>2217</v>
      </c>
      <c r="D31" s="19">
        <v>231</v>
      </c>
      <c r="E31" s="19">
        <v>827</v>
      </c>
      <c r="F31" s="19">
        <v>121</v>
      </c>
      <c r="G31" s="19"/>
      <c r="H31" s="19"/>
      <c r="I31" s="19">
        <v>28</v>
      </c>
      <c r="J31" s="19">
        <v>1010</v>
      </c>
    </row>
    <row r="32" spans="1:10" ht="17.25" x14ac:dyDescent="0.4">
      <c r="A32" s="13" t="s">
        <v>10</v>
      </c>
      <c r="B32" s="2" t="s">
        <v>60</v>
      </c>
      <c r="C32" s="19">
        <v>21938</v>
      </c>
      <c r="D32" s="19">
        <v>5074</v>
      </c>
      <c r="E32" s="19">
        <v>10577</v>
      </c>
      <c r="F32" s="19">
        <v>4524</v>
      </c>
      <c r="G32" s="19"/>
      <c r="H32" s="19"/>
      <c r="I32" s="19">
        <v>650</v>
      </c>
      <c r="J32" s="19">
        <v>1316</v>
      </c>
    </row>
    <row r="33" spans="1:10" ht="17.25" x14ac:dyDescent="0.4">
      <c r="A33" s="13" t="s">
        <v>10</v>
      </c>
      <c r="B33" s="2" t="s">
        <v>61</v>
      </c>
      <c r="C33" s="19">
        <v>23159</v>
      </c>
      <c r="D33" s="19">
        <v>5539</v>
      </c>
      <c r="E33" s="19">
        <v>10886</v>
      </c>
      <c r="F33" s="19">
        <v>5074</v>
      </c>
      <c r="G33" s="19"/>
      <c r="H33" s="19"/>
      <c r="I33" s="19">
        <v>327</v>
      </c>
      <c r="J33" s="19">
        <v>1438</v>
      </c>
    </row>
    <row r="34" spans="1:10" ht="17.25" x14ac:dyDescent="0.4">
      <c r="A34" s="13" t="s">
        <v>10</v>
      </c>
      <c r="B34" s="2" t="s">
        <v>113</v>
      </c>
      <c r="C34" s="19">
        <v>45097</v>
      </c>
      <c r="D34" s="19">
        <v>10613</v>
      </c>
      <c r="E34" s="19">
        <v>21463</v>
      </c>
      <c r="F34" s="19">
        <v>9598</v>
      </c>
      <c r="G34" s="19"/>
      <c r="H34" s="19"/>
      <c r="I34" s="19">
        <v>977</v>
      </c>
      <c r="J34" s="19">
        <v>2754</v>
      </c>
    </row>
    <row r="35" spans="1:10" ht="17.25" x14ac:dyDescent="0.4">
      <c r="A35" s="13" t="s">
        <v>11</v>
      </c>
      <c r="B35" s="2" t="s">
        <v>60</v>
      </c>
      <c r="C35" s="19">
        <v>577</v>
      </c>
      <c r="D35" s="19"/>
      <c r="E35" s="19">
        <v>12</v>
      </c>
      <c r="F35" s="19">
        <v>4</v>
      </c>
      <c r="G35" s="19"/>
      <c r="H35" s="19"/>
      <c r="I35" s="19">
        <v>110</v>
      </c>
      <c r="J35" s="19">
        <v>450</v>
      </c>
    </row>
    <row r="36" spans="1:10" ht="17.25" x14ac:dyDescent="0.4">
      <c r="A36" s="13" t="s">
        <v>11</v>
      </c>
      <c r="B36" s="2" t="s">
        <v>61</v>
      </c>
      <c r="C36" s="19">
        <v>473</v>
      </c>
      <c r="D36" s="19"/>
      <c r="E36" s="19">
        <v>9</v>
      </c>
      <c r="F36" s="19">
        <v>7</v>
      </c>
      <c r="G36" s="19"/>
      <c r="H36" s="19"/>
      <c r="I36" s="19">
        <v>129</v>
      </c>
      <c r="J36" s="19">
        <v>324</v>
      </c>
    </row>
    <row r="37" spans="1:10" ht="17.25" x14ac:dyDescent="0.4">
      <c r="A37" s="13" t="s">
        <v>11</v>
      </c>
      <c r="B37" s="2" t="s">
        <v>113</v>
      </c>
      <c r="C37" s="19">
        <v>1050</v>
      </c>
      <c r="D37" s="19">
        <v>5</v>
      </c>
      <c r="E37" s="19">
        <v>21</v>
      </c>
      <c r="F37" s="19">
        <v>11</v>
      </c>
      <c r="G37" s="19"/>
      <c r="H37" s="19"/>
      <c r="I37" s="19">
        <v>239</v>
      </c>
      <c r="J37" s="19">
        <v>774</v>
      </c>
    </row>
    <row r="38" spans="1:10" ht="17.25" x14ac:dyDescent="0.4">
      <c r="A38" s="13" t="s">
        <v>12</v>
      </c>
      <c r="B38" s="2" t="s">
        <v>60</v>
      </c>
      <c r="C38" s="19">
        <v>642</v>
      </c>
      <c r="D38" s="19">
        <v>7</v>
      </c>
      <c r="E38" s="19">
        <v>53</v>
      </c>
      <c r="F38" s="19"/>
      <c r="G38" s="19"/>
      <c r="H38" s="19">
        <v>581</v>
      </c>
      <c r="I38" s="19">
        <v>34</v>
      </c>
      <c r="J38" s="19"/>
    </row>
    <row r="39" spans="1:10" ht="17.25" x14ac:dyDescent="0.4">
      <c r="A39" s="13" t="s">
        <v>12</v>
      </c>
      <c r="B39" s="2" t="s">
        <v>61</v>
      </c>
      <c r="C39" s="19">
        <v>1820</v>
      </c>
      <c r="D39" s="19">
        <v>32</v>
      </c>
      <c r="E39" s="19">
        <v>273</v>
      </c>
      <c r="F39" s="19"/>
      <c r="G39" s="19"/>
      <c r="H39" s="19">
        <v>1510</v>
      </c>
      <c r="I39" s="19">
        <v>61</v>
      </c>
      <c r="J39" s="19"/>
    </row>
    <row r="40" spans="1:10" ht="17.25" x14ac:dyDescent="0.4">
      <c r="A40" s="13" t="s">
        <v>12</v>
      </c>
      <c r="B40" s="2" t="s">
        <v>113</v>
      </c>
      <c r="C40" s="19">
        <v>2462</v>
      </c>
      <c r="D40" s="19">
        <v>39</v>
      </c>
      <c r="E40" s="19">
        <v>326</v>
      </c>
      <c r="F40" s="19">
        <v>6</v>
      </c>
      <c r="G40" s="19"/>
      <c r="H40" s="19">
        <v>2091</v>
      </c>
      <c r="I40" s="19">
        <v>95</v>
      </c>
      <c r="J40" s="19"/>
    </row>
    <row r="41" spans="1:10" ht="17.25" x14ac:dyDescent="0.4">
      <c r="A41" s="13" t="s">
        <v>13</v>
      </c>
      <c r="B41" s="2" t="s">
        <v>60</v>
      </c>
      <c r="C41" s="19">
        <v>119</v>
      </c>
      <c r="D41" s="19">
        <v>7</v>
      </c>
      <c r="E41" s="19">
        <v>26</v>
      </c>
      <c r="F41" s="19"/>
      <c r="G41" s="19"/>
      <c r="H41" s="19"/>
      <c r="I41" s="19"/>
      <c r="J41" s="19">
        <v>84</v>
      </c>
    </row>
    <row r="42" spans="1:10" ht="17.25" x14ac:dyDescent="0.4">
      <c r="A42" s="13" t="s">
        <v>13</v>
      </c>
      <c r="B42" s="2" t="s">
        <v>61</v>
      </c>
      <c r="C42" s="19">
        <v>147</v>
      </c>
      <c r="D42" s="19">
        <v>13</v>
      </c>
      <c r="E42" s="19">
        <v>30</v>
      </c>
      <c r="F42" s="19"/>
      <c r="G42" s="19"/>
      <c r="H42" s="19"/>
      <c r="I42" s="19"/>
      <c r="J42" s="19">
        <v>101</v>
      </c>
    </row>
    <row r="43" spans="1:10" ht="17.25" x14ac:dyDescent="0.4">
      <c r="A43" s="13" t="s">
        <v>13</v>
      </c>
      <c r="B43" s="2" t="s">
        <v>113</v>
      </c>
      <c r="C43" s="19">
        <v>266</v>
      </c>
      <c r="D43" s="19">
        <v>20</v>
      </c>
      <c r="E43" s="19">
        <v>56</v>
      </c>
      <c r="F43" s="19"/>
      <c r="G43" s="19"/>
      <c r="H43" s="19"/>
      <c r="I43" s="19">
        <v>4</v>
      </c>
      <c r="J43" s="19">
        <v>185</v>
      </c>
    </row>
    <row r="44" spans="1:10" ht="17.25" x14ac:dyDescent="0.4">
      <c r="A44" s="13" t="s">
        <v>14</v>
      </c>
      <c r="B44" s="2" t="s">
        <v>60</v>
      </c>
      <c r="C44" s="19">
        <v>2467</v>
      </c>
      <c r="D44" s="19">
        <v>182</v>
      </c>
      <c r="E44" s="19">
        <v>701</v>
      </c>
      <c r="F44" s="19">
        <v>402</v>
      </c>
      <c r="G44" s="19"/>
      <c r="H44" s="19"/>
      <c r="I44" s="19">
        <v>170</v>
      </c>
      <c r="J44" s="19">
        <v>1012</v>
      </c>
    </row>
    <row r="45" spans="1:10" ht="17.25" x14ac:dyDescent="0.4">
      <c r="A45" s="13" t="s">
        <v>14</v>
      </c>
      <c r="B45" s="2" t="s">
        <v>61</v>
      </c>
      <c r="C45" s="19">
        <v>6358</v>
      </c>
      <c r="D45" s="19">
        <v>423</v>
      </c>
      <c r="E45" s="19">
        <v>2123</v>
      </c>
      <c r="F45" s="19">
        <v>1037</v>
      </c>
      <c r="G45" s="19"/>
      <c r="H45" s="19"/>
      <c r="I45" s="19">
        <v>326</v>
      </c>
      <c r="J45" s="19">
        <v>2449</v>
      </c>
    </row>
    <row r="46" spans="1:10" ht="17.25" x14ac:dyDescent="0.4">
      <c r="A46" s="13" t="s">
        <v>14</v>
      </c>
      <c r="B46" s="2" t="s">
        <v>113</v>
      </c>
      <c r="C46" s="19">
        <v>8825</v>
      </c>
      <c r="D46" s="19">
        <v>605</v>
      </c>
      <c r="E46" s="19">
        <v>2824</v>
      </c>
      <c r="F46" s="19">
        <v>1439</v>
      </c>
      <c r="G46" s="19"/>
      <c r="H46" s="19"/>
      <c r="I46" s="19">
        <v>496</v>
      </c>
      <c r="J46" s="19">
        <v>3461</v>
      </c>
    </row>
    <row r="47" spans="1:10" ht="17.25" x14ac:dyDescent="0.4">
      <c r="A47" s="13" t="s">
        <v>15</v>
      </c>
      <c r="B47" s="2" t="s">
        <v>60</v>
      </c>
      <c r="C47" s="19">
        <v>867</v>
      </c>
      <c r="D47" s="19">
        <v>34</v>
      </c>
      <c r="E47" s="19">
        <v>191</v>
      </c>
      <c r="F47" s="19">
        <v>80</v>
      </c>
      <c r="G47" s="19"/>
      <c r="H47" s="19"/>
      <c r="I47" s="19">
        <v>216</v>
      </c>
      <c r="J47" s="19">
        <v>354</v>
      </c>
    </row>
    <row r="48" spans="1:10" ht="17.25" x14ac:dyDescent="0.4">
      <c r="A48" s="13" t="s">
        <v>15</v>
      </c>
      <c r="B48" s="2" t="s">
        <v>61</v>
      </c>
      <c r="C48" s="19">
        <v>2769</v>
      </c>
      <c r="D48" s="19">
        <v>122</v>
      </c>
      <c r="E48" s="19">
        <v>643</v>
      </c>
      <c r="F48" s="19">
        <v>340</v>
      </c>
      <c r="G48" s="19"/>
      <c r="H48" s="19"/>
      <c r="I48" s="19">
        <v>572</v>
      </c>
      <c r="J48" s="19">
        <v>1105</v>
      </c>
    </row>
    <row r="49" spans="1:10" ht="17.25" x14ac:dyDescent="0.4">
      <c r="A49" s="13" t="s">
        <v>15</v>
      </c>
      <c r="B49" s="2" t="s">
        <v>113</v>
      </c>
      <c r="C49" s="19">
        <v>3636</v>
      </c>
      <c r="D49" s="19">
        <v>156</v>
      </c>
      <c r="E49" s="19">
        <v>834</v>
      </c>
      <c r="F49" s="19">
        <v>420</v>
      </c>
      <c r="G49" s="19"/>
      <c r="H49" s="19"/>
      <c r="I49" s="19">
        <v>788</v>
      </c>
      <c r="J49" s="19">
        <v>1459</v>
      </c>
    </row>
    <row r="50" spans="1:10" ht="17.25" x14ac:dyDescent="0.4">
      <c r="A50" s="13" t="s">
        <v>16</v>
      </c>
      <c r="B50" s="2" t="s">
        <v>60</v>
      </c>
      <c r="C50" s="19">
        <v>372</v>
      </c>
      <c r="D50" s="19">
        <v>20</v>
      </c>
      <c r="E50" s="19">
        <v>10</v>
      </c>
      <c r="F50" s="19"/>
      <c r="G50" s="19"/>
      <c r="H50" s="19">
        <v>341</v>
      </c>
      <c r="I50" s="19">
        <v>15</v>
      </c>
      <c r="J50" s="19"/>
    </row>
    <row r="51" spans="1:10" ht="17.25" x14ac:dyDescent="0.4">
      <c r="A51" s="13" t="s">
        <v>16</v>
      </c>
      <c r="B51" s="2" t="s">
        <v>61</v>
      </c>
      <c r="C51" s="19">
        <v>4234</v>
      </c>
      <c r="D51" s="19">
        <v>226</v>
      </c>
      <c r="E51" s="19">
        <v>273</v>
      </c>
      <c r="F51" s="19"/>
      <c r="G51" s="19"/>
      <c r="H51" s="19">
        <v>3723</v>
      </c>
      <c r="I51" s="19">
        <v>35</v>
      </c>
      <c r="J51" s="19"/>
    </row>
    <row r="52" spans="1:10" ht="17.25" x14ac:dyDescent="0.4">
      <c r="A52" s="13" t="s">
        <v>16</v>
      </c>
      <c r="B52" s="2" t="s">
        <v>113</v>
      </c>
      <c r="C52" s="19">
        <v>4606</v>
      </c>
      <c r="D52" s="19">
        <v>246</v>
      </c>
      <c r="E52" s="19">
        <v>283</v>
      </c>
      <c r="F52" s="19">
        <v>13</v>
      </c>
      <c r="G52" s="19"/>
      <c r="H52" s="19">
        <v>4064</v>
      </c>
      <c r="I52" s="19">
        <v>50</v>
      </c>
      <c r="J52" s="19"/>
    </row>
    <row r="53" spans="1:10" ht="17.25" x14ac:dyDescent="0.4">
      <c r="A53" s="13" t="s">
        <v>17</v>
      </c>
      <c r="B53" s="2" t="s">
        <v>60</v>
      </c>
      <c r="C53" s="19">
        <v>651</v>
      </c>
      <c r="D53" s="19">
        <v>231</v>
      </c>
      <c r="E53" s="19">
        <v>378</v>
      </c>
      <c r="F53" s="19">
        <v>8</v>
      </c>
      <c r="G53" s="19"/>
      <c r="H53" s="19"/>
      <c r="I53" s="19">
        <v>15</v>
      </c>
      <c r="J53" s="19">
        <v>19</v>
      </c>
    </row>
    <row r="54" spans="1:10" ht="17.25" x14ac:dyDescent="0.4">
      <c r="A54" s="13" t="s">
        <v>17</v>
      </c>
      <c r="B54" s="2" t="s">
        <v>61</v>
      </c>
      <c r="C54" s="19">
        <v>2272</v>
      </c>
      <c r="D54" s="19">
        <v>691</v>
      </c>
      <c r="E54" s="19">
        <v>1408</v>
      </c>
      <c r="F54" s="19">
        <v>45</v>
      </c>
      <c r="G54" s="19"/>
      <c r="H54" s="19"/>
      <c r="I54" s="19">
        <v>49</v>
      </c>
      <c r="J54" s="19">
        <v>79</v>
      </c>
    </row>
    <row r="55" spans="1:10" ht="17.25" x14ac:dyDescent="0.4">
      <c r="A55" s="13" t="s">
        <v>17</v>
      </c>
      <c r="B55" s="2" t="s">
        <v>113</v>
      </c>
      <c r="C55" s="19">
        <v>2923</v>
      </c>
      <c r="D55" s="19">
        <v>922</v>
      </c>
      <c r="E55" s="19">
        <v>1786</v>
      </c>
      <c r="F55" s="19">
        <v>53</v>
      </c>
      <c r="G55" s="19"/>
      <c r="H55" s="19"/>
      <c r="I55" s="19">
        <v>64</v>
      </c>
      <c r="J55" s="19">
        <v>98</v>
      </c>
    </row>
    <row r="56" spans="1:10" ht="17.25" x14ac:dyDescent="0.4">
      <c r="A56" s="13" t="s">
        <v>18</v>
      </c>
      <c r="B56" s="2" t="s">
        <v>60</v>
      </c>
      <c r="C56" s="19">
        <v>240</v>
      </c>
      <c r="D56" s="19">
        <v>151</v>
      </c>
      <c r="E56" s="19">
        <v>78</v>
      </c>
      <c r="F56" s="19"/>
      <c r="G56" s="19"/>
      <c r="H56" s="19"/>
      <c r="I56" s="19"/>
      <c r="J56" s="19">
        <v>8</v>
      </c>
    </row>
    <row r="57" spans="1:10" ht="17.25" x14ac:dyDescent="0.4">
      <c r="A57" s="13" t="s">
        <v>18</v>
      </c>
      <c r="B57" s="2" t="s">
        <v>61</v>
      </c>
      <c r="C57" s="19">
        <v>234</v>
      </c>
      <c r="D57" s="19">
        <v>158</v>
      </c>
      <c r="E57" s="19">
        <v>72</v>
      </c>
      <c r="F57" s="19"/>
      <c r="G57" s="19"/>
      <c r="H57" s="19"/>
      <c r="I57" s="19"/>
      <c r="J57" s="19">
        <v>4</v>
      </c>
    </row>
    <row r="58" spans="1:10" ht="17.25" x14ac:dyDescent="0.4">
      <c r="A58" s="13" t="s">
        <v>18</v>
      </c>
      <c r="B58" s="2" t="s">
        <v>113</v>
      </c>
      <c r="C58" s="19">
        <v>474</v>
      </c>
      <c r="D58" s="19">
        <v>309</v>
      </c>
      <c r="E58" s="19">
        <v>150</v>
      </c>
      <c r="F58" s="19"/>
      <c r="G58" s="19"/>
      <c r="H58" s="19"/>
      <c r="I58" s="19"/>
      <c r="J58" s="19">
        <v>12</v>
      </c>
    </row>
    <row r="59" spans="1:10" ht="17.25" x14ac:dyDescent="0.4">
      <c r="A59" s="13" t="s">
        <v>19</v>
      </c>
      <c r="B59" s="2" t="s">
        <v>60</v>
      </c>
      <c r="C59" s="19">
        <v>14462</v>
      </c>
      <c r="D59" s="19">
        <v>2523</v>
      </c>
      <c r="E59" s="19">
        <v>6289</v>
      </c>
      <c r="F59" s="19">
        <v>801</v>
      </c>
      <c r="G59" s="19"/>
      <c r="H59" s="19"/>
      <c r="I59" s="19">
        <v>521</v>
      </c>
      <c r="J59" s="19">
        <v>4349</v>
      </c>
    </row>
    <row r="60" spans="1:10" ht="17.25" x14ac:dyDescent="0.4">
      <c r="A60" s="13" t="s">
        <v>19</v>
      </c>
      <c r="B60" s="2" t="s">
        <v>61</v>
      </c>
      <c r="C60" s="19">
        <v>102802</v>
      </c>
      <c r="D60" s="19">
        <v>15961</v>
      </c>
      <c r="E60" s="19">
        <v>42289</v>
      </c>
      <c r="F60" s="19">
        <v>14840</v>
      </c>
      <c r="G60" s="19"/>
      <c r="H60" s="19"/>
      <c r="I60" s="19">
        <v>2109</v>
      </c>
      <c r="J60" s="19">
        <v>27639</v>
      </c>
    </row>
    <row r="61" spans="1:10" ht="17.25" x14ac:dyDescent="0.4">
      <c r="A61" s="13" t="s">
        <v>19</v>
      </c>
      <c r="B61" s="2" t="s">
        <v>113</v>
      </c>
      <c r="C61" s="19">
        <v>117264</v>
      </c>
      <c r="D61" s="19">
        <v>18484</v>
      </c>
      <c r="E61" s="19">
        <v>48578</v>
      </c>
      <c r="F61" s="19">
        <v>15641</v>
      </c>
      <c r="G61" s="19"/>
      <c r="H61" s="19"/>
      <c r="I61" s="19">
        <v>2630</v>
      </c>
      <c r="J61" s="19">
        <v>31988</v>
      </c>
    </row>
    <row r="62" spans="1:10" ht="17.25" x14ac:dyDescent="0.4">
      <c r="A62" s="13" t="s">
        <v>84</v>
      </c>
      <c r="B62" s="2" t="s">
        <v>60</v>
      </c>
      <c r="C62" s="19">
        <v>16498</v>
      </c>
      <c r="D62" s="19">
        <v>3836</v>
      </c>
      <c r="E62" s="19">
        <v>8166</v>
      </c>
      <c r="F62" s="19">
        <v>3001</v>
      </c>
      <c r="G62" s="19"/>
      <c r="H62" s="19"/>
      <c r="I62" s="19">
        <v>587</v>
      </c>
      <c r="J62" s="19">
        <v>1103</v>
      </c>
    </row>
    <row r="63" spans="1:10" ht="17.25" x14ac:dyDescent="0.4">
      <c r="A63" s="13" t="s">
        <v>84</v>
      </c>
      <c r="B63" s="2" t="s">
        <v>61</v>
      </c>
      <c r="C63" s="19">
        <v>15840</v>
      </c>
      <c r="D63" s="19">
        <v>3789</v>
      </c>
      <c r="E63" s="19">
        <v>7532</v>
      </c>
      <c r="F63" s="19">
        <v>3177</v>
      </c>
      <c r="G63" s="19"/>
      <c r="H63" s="19"/>
      <c r="I63" s="19">
        <v>312</v>
      </c>
      <c r="J63" s="19">
        <v>1135</v>
      </c>
    </row>
    <row r="64" spans="1:10" ht="17.25" x14ac:dyDescent="0.4">
      <c r="A64" s="13" t="s">
        <v>84</v>
      </c>
      <c r="B64" s="2" t="s">
        <v>113</v>
      </c>
      <c r="C64" s="19">
        <v>32338</v>
      </c>
      <c r="D64" s="19">
        <v>7625</v>
      </c>
      <c r="E64" s="19">
        <v>15698</v>
      </c>
      <c r="F64" s="19">
        <v>6178</v>
      </c>
      <c r="G64" s="19"/>
      <c r="H64" s="19"/>
      <c r="I64" s="19">
        <v>899</v>
      </c>
      <c r="J64" s="19">
        <v>2238</v>
      </c>
    </row>
    <row r="65" spans="1:10" ht="17.25" x14ac:dyDescent="0.4">
      <c r="A65" s="13" t="s">
        <v>20</v>
      </c>
      <c r="B65" s="2" t="s">
        <v>60</v>
      </c>
      <c r="C65" s="19">
        <v>5638</v>
      </c>
      <c r="D65" s="19">
        <v>929</v>
      </c>
      <c r="E65" s="19">
        <v>2490</v>
      </c>
      <c r="F65" s="19">
        <v>312</v>
      </c>
      <c r="G65" s="19"/>
      <c r="H65" s="19"/>
      <c r="I65" s="19">
        <v>159</v>
      </c>
      <c r="J65" s="19">
        <v>1759</v>
      </c>
    </row>
    <row r="66" spans="1:10" ht="17.25" x14ac:dyDescent="0.4">
      <c r="A66" s="13" t="s">
        <v>20</v>
      </c>
      <c r="B66" s="2" t="s">
        <v>61</v>
      </c>
      <c r="C66" s="19">
        <v>37016</v>
      </c>
      <c r="D66" s="19">
        <v>5282</v>
      </c>
      <c r="E66" s="19">
        <v>14043</v>
      </c>
      <c r="F66" s="19">
        <v>7349</v>
      </c>
      <c r="G66" s="19"/>
      <c r="H66" s="19"/>
      <c r="I66" s="19">
        <v>707</v>
      </c>
      <c r="J66" s="19">
        <v>9653</v>
      </c>
    </row>
    <row r="67" spans="1:10" ht="17.25" x14ac:dyDescent="0.4">
      <c r="A67" s="13" t="s">
        <v>20</v>
      </c>
      <c r="B67" s="2" t="s">
        <v>113</v>
      </c>
      <c r="C67" s="19">
        <v>42654</v>
      </c>
      <c r="D67" s="19">
        <v>6211</v>
      </c>
      <c r="E67" s="19">
        <v>16533</v>
      </c>
      <c r="F67" s="19">
        <v>7661</v>
      </c>
      <c r="G67" s="19"/>
      <c r="H67" s="19"/>
      <c r="I67" s="19">
        <v>866</v>
      </c>
      <c r="J67" s="19">
        <v>11412</v>
      </c>
    </row>
    <row r="68" spans="1:10" ht="17.25" x14ac:dyDescent="0.4">
      <c r="A68" s="13" t="s">
        <v>85</v>
      </c>
      <c r="B68" s="2" t="s">
        <v>60</v>
      </c>
      <c r="C68" s="19">
        <v>466</v>
      </c>
      <c r="D68" s="19"/>
      <c r="E68" s="19"/>
      <c r="F68" s="19"/>
      <c r="G68" s="19">
        <v>466</v>
      </c>
      <c r="H68" s="19"/>
      <c r="I68" s="19">
        <v>22</v>
      </c>
      <c r="J68" s="19"/>
    </row>
    <row r="69" spans="1:10" ht="17.25" x14ac:dyDescent="0.4">
      <c r="A69" s="13" t="s">
        <v>85</v>
      </c>
      <c r="B69" s="2" t="s">
        <v>61</v>
      </c>
      <c r="C69" s="19">
        <v>657</v>
      </c>
      <c r="D69" s="19"/>
      <c r="E69" s="19"/>
      <c r="F69" s="19"/>
      <c r="G69" s="19">
        <v>657</v>
      </c>
      <c r="H69" s="19"/>
      <c r="I69" s="19">
        <v>7</v>
      </c>
      <c r="J69" s="19"/>
    </row>
    <row r="70" spans="1:10" ht="17.25" x14ac:dyDescent="0.4">
      <c r="A70" s="13" t="s">
        <v>85</v>
      </c>
      <c r="B70" s="2" t="s">
        <v>113</v>
      </c>
      <c r="C70" s="19">
        <v>1123</v>
      </c>
      <c r="D70" s="19"/>
      <c r="E70" s="19"/>
      <c r="F70" s="19"/>
      <c r="G70" s="19">
        <v>1123</v>
      </c>
      <c r="H70" s="19"/>
      <c r="I70" s="19">
        <v>29</v>
      </c>
      <c r="J70" s="19"/>
    </row>
    <row r="71" spans="1:10" ht="17.25" x14ac:dyDescent="0.4">
      <c r="A71" s="13" t="s">
        <v>21</v>
      </c>
      <c r="B71" s="2" t="s">
        <v>60</v>
      </c>
      <c r="C71" s="19">
        <v>222</v>
      </c>
      <c r="D71" s="19"/>
      <c r="E71" s="19"/>
      <c r="F71" s="19"/>
      <c r="G71" s="19">
        <v>222</v>
      </c>
      <c r="H71" s="19"/>
      <c r="I71" s="19"/>
      <c r="J71" s="19"/>
    </row>
    <row r="72" spans="1:10" ht="17.25" x14ac:dyDescent="0.4">
      <c r="A72" s="13" t="s">
        <v>21</v>
      </c>
      <c r="B72" s="2" t="s">
        <v>61</v>
      </c>
      <c r="C72" s="19">
        <v>3930</v>
      </c>
      <c r="D72" s="19"/>
      <c r="E72" s="19"/>
      <c r="F72" s="19"/>
      <c r="G72" s="19">
        <v>3930</v>
      </c>
      <c r="H72" s="19"/>
      <c r="I72" s="19"/>
      <c r="J72" s="19"/>
    </row>
    <row r="73" spans="1:10" ht="17.25" x14ac:dyDescent="0.4">
      <c r="A73" s="13" t="s">
        <v>21</v>
      </c>
      <c r="B73" s="2" t="s">
        <v>113</v>
      </c>
      <c r="C73" s="19">
        <v>4152</v>
      </c>
      <c r="D73" s="19"/>
      <c r="E73" s="19"/>
      <c r="F73" s="19"/>
      <c r="G73" s="19">
        <v>4152</v>
      </c>
      <c r="H73" s="19"/>
      <c r="I73" s="19">
        <v>74</v>
      </c>
      <c r="J73" s="19"/>
    </row>
    <row r="74" spans="1:10" ht="17.25" x14ac:dyDescent="0.4">
      <c r="A74" s="13" t="s">
        <v>22</v>
      </c>
      <c r="B74" s="2" t="s">
        <v>60</v>
      </c>
      <c r="C74" s="19">
        <v>3302</v>
      </c>
      <c r="D74" s="19"/>
      <c r="E74" s="19"/>
      <c r="F74" s="19"/>
      <c r="G74" s="19">
        <v>3302</v>
      </c>
      <c r="H74" s="19"/>
      <c r="I74" s="19">
        <v>98</v>
      </c>
      <c r="J74" s="19"/>
    </row>
    <row r="75" spans="1:10" ht="17.25" x14ac:dyDescent="0.4">
      <c r="A75" s="13" t="s">
        <v>22</v>
      </c>
      <c r="B75" s="2" t="s">
        <v>61</v>
      </c>
      <c r="C75" s="19">
        <v>5066</v>
      </c>
      <c r="D75" s="19"/>
      <c r="E75" s="19"/>
      <c r="F75" s="19"/>
      <c r="G75" s="19">
        <v>5066</v>
      </c>
      <c r="H75" s="19"/>
      <c r="I75" s="19">
        <v>60</v>
      </c>
      <c r="J75" s="19"/>
    </row>
    <row r="76" spans="1:10" ht="17.25" x14ac:dyDescent="0.4">
      <c r="A76" s="13" t="s">
        <v>22</v>
      </c>
      <c r="B76" s="2" t="s">
        <v>113</v>
      </c>
      <c r="C76" s="19">
        <v>8368</v>
      </c>
      <c r="D76" s="19"/>
      <c r="E76" s="19"/>
      <c r="F76" s="19"/>
      <c r="G76" s="19">
        <v>8368</v>
      </c>
      <c r="H76" s="19"/>
      <c r="I76" s="19">
        <v>158</v>
      </c>
      <c r="J76" s="19"/>
    </row>
    <row r="77" spans="1:10" ht="17.25" x14ac:dyDescent="0.4">
      <c r="A77" s="2" t="s">
        <v>86</v>
      </c>
      <c r="B77" s="2" t="s">
        <v>60</v>
      </c>
      <c r="C77" s="19">
        <v>8154</v>
      </c>
      <c r="D77" s="19">
        <v>513</v>
      </c>
      <c r="E77" s="19">
        <v>1298</v>
      </c>
      <c r="F77" s="19">
        <v>217</v>
      </c>
      <c r="G77" s="19"/>
      <c r="H77" s="19"/>
      <c r="I77" s="19">
        <v>59</v>
      </c>
      <c r="J77" s="19">
        <v>6068</v>
      </c>
    </row>
    <row r="78" spans="1:10" ht="17.25" x14ac:dyDescent="0.4">
      <c r="A78" s="2" t="s">
        <v>86</v>
      </c>
      <c r="B78" s="2" t="s">
        <v>61</v>
      </c>
      <c r="C78" s="19">
        <v>55698</v>
      </c>
      <c r="D78" s="19">
        <v>3934</v>
      </c>
      <c r="E78" s="19">
        <v>10508</v>
      </c>
      <c r="F78" s="19">
        <v>1930</v>
      </c>
      <c r="G78" s="19"/>
      <c r="H78" s="19"/>
      <c r="I78" s="19">
        <v>284</v>
      </c>
      <c r="J78" s="19">
        <v>39042</v>
      </c>
    </row>
    <row r="79" spans="1:10" ht="18" thickBot="1" x14ac:dyDescent="0.45">
      <c r="A79" s="6" t="s">
        <v>86</v>
      </c>
      <c r="B79" s="6" t="s">
        <v>113</v>
      </c>
      <c r="C79" s="47">
        <v>63852</v>
      </c>
      <c r="D79" s="47">
        <v>4447</v>
      </c>
      <c r="E79" s="47">
        <v>11806</v>
      </c>
      <c r="F79" s="47">
        <v>2147</v>
      </c>
      <c r="G79" s="47"/>
      <c r="H79" s="47"/>
      <c r="I79" s="47">
        <v>343</v>
      </c>
      <c r="J79" s="47">
        <v>45110</v>
      </c>
    </row>
    <row r="211" ht="18" customHeight="1" x14ac:dyDescent="0.2"/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1</vt:i4>
      </vt:variant>
    </vt:vector>
  </HeadingPairs>
  <TitlesOfParts>
    <vt:vector size="9" baseType="lpstr">
      <vt:lpstr>Innehållsförteckning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tabell13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Socialstyrelsen</dc:creator>
  <cp:lastModifiedBy>Elenäs, Julia</cp:lastModifiedBy>
  <dcterms:created xsi:type="dcterms:W3CDTF">2023-11-01T12:47:28Z</dcterms:created>
  <dcterms:modified xsi:type="dcterms:W3CDTF">2025-02-26T09:17:31Z</dcterms:modified>
</cp:coreProperties>
</file>