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6" tabRatio="945" activeTab="0"/>
  </bookViews>
  <sheets>
    <sheet name="Mer information" sheetId="1" r:id="rId1"/>
    <sheet name="Om statistiken" sheetId="2" r:id="rId2"/>
    <sheet name="Innehållsförteckning" sheetId="3" r:id="rId3"/>
    <sheet name="Definitioner och mått" sheetId="4" r:id="rId4"/>
    <sheet name="Ordlista - List of Terms" sheetId="5" r:id="rId5"/>
    <sheet name="FIGUR 1" sheetId="6" r:id="rId6"/>
    <sheet name="FIGUR 2" sheetId="7" r:id="rId7"/>
    <sheet name="FIGUR 3" sheetId="8" r:id="rId8"/>
    <sheet name="FIGUR 4" sheetId="9" r:id="rId9"/>
    <sheet name="Mått på insats 2019-antal" sheetId="10" r:id="rId10"/>
    <sheet name="Påbörjade 2019-insats" sheetId="11" r:id="rId11"/>
    <sheet name=" Påbörjade 2019-insats ålder" sheetId="12" r:id="rId12"/>
    <sheet name="Påbörjade 2019-vårdnadshavare" sheetId="13" r:id="rId13"/>
    <sheet name="Påbörjade 2019-placering" sheetId="14" r:id="rId14"/>
    <sheet name="Påbörjade 2019-placering ålder" sheetId="15" r:id="rId15"/>
    <sheet name="Vård 1 nov 2019-insats" sheetId="16" r:id="rId16"/>
    <sheet name="Vård 1 nov 2019-insats ålder" sheetId="17" r:id="rId17"/>
    <sheet name="Vård 1 nov 2019-vårdnadshavare" sheetId="18" r:id="rId18"/>
    <sheet name="Vård 1 nov 2019-placering" sheetId="19" r:id="rId19"/>
    <sheet name="Vård 1 nov 2019-placering ålder" sheetId="20" r:id="rId20"/>
    <sheet name="Vård 2019-insats" sheetId="21" r:id="rId21"/>
    <sheet name="Vård 2019-insats ålder" sheetId="22" r:id="rId22"/>
    <sheet name="Vård 2019-vårdnadshavare" sheetId="23" r:id="rId23"/>
    <sheet name="Vård 2019-placering" sheetId="24" r:id="rId24"/>
    <sheet name="Vård 2019-placering ålder" sheetId="25" r:id="rId25"/>
    <sheet name="Efter avslutad insats 2019" sheetId="26" r:id="rId26"/>
    <sheet name="Insatser 2019-region" sheetId="27" r:id="rId27"/>
    <sheet name="Öppenvård 1 nov 2019-antal" sheetId="28" r:id="rId28"/>
    <sheet name="Öppenvård 1 nov 2019-andel" sheetId="29" r:id="rId29"/>
    <sheet name="Öppenvård 2019-antal" sheetId="30" r:id="rId30"/>
    <sheet name="Öppenvård 2019-andel" sheetId="31" r:id="rId31"/>
    <sheet name="Öppenvård 1 nov 2019-region" sheetId="32" r:id="rId32"/>
    <sheet name="Öppenvård 2019-region" sheetId="33" r:id="rId33"/>
  </sheets>
  <definedNames/>
  <calcPr fullCalcOnLoad="1"/>
</workbook>
</file>

<file path=xl/sharedStrings.xml><?xml version="1.0" encoding="utf-8"?>
<sst xmlns="http://schemas.openxmlformats.org/spreadsheetml/2006/main" count="4688" uniqueCount="862">
  <si>
    <t>Kvalitet och bortfall</t>
  </si>
  <si>
    <t>Definitioner och mått</t>
  </si>
  <si>
    <t>Ordlista</t>
  </si>
  <si>
    <t>List of Terms</t>
  </si>
  <si>
    <t>Artikelnummer</t>
  </si>
  <si>
    <t>Kontakt</t>
  </si>
  <si>
    <t>Ordlista - List of Terms</t>
  </si>
  <si>
    <t>Mått på barn och unga med insats</t>
  </si>
  <si>
    <t>Antal barn och unga</t>
  </si>
  <si>
    <t>Totalt</t>
  </si>
  <si>
    <t>Därav</t>
  </si>
  <si>
    <t>0 – 3 år</t>
  </si>
  <si>
    <t>4 – 6 år</t>
  </si>
  <si>
    <t>7 – 9 år</t>
  </si>
  <si>
    <t>10 – 12 år</t>
  </si>
  <si>
    <t>13 – 14 år</t>
  </si>
  <si>
    <t>15 – 17 år</t>
  </si>
  <si>
    <t>p</t>
  </si>
  <si>
    <t>f</t>
  </si>
  <si>
    <t>Typ av insats</t>
  </si>
  <si>
    <t>Grund till insats</t>
  </si>
  <si>
    <t>Modern</t>
  </si>
  <si>
    <t>Fadern</t>
  </si>
  <si>
    <t>Myndig</t>
  </si>
  <si>
    <t xml:space="preserve">SoL: </t>
  </si>
  <si>
    <t>Vård utanför hemmet</t>
  </si>
  <si>
    <t xml:space="preserve">LVU: </t>
  </si>
  <si>
    <t>Omedelbart omhändertagande</t>
  </si>
  <si>
    <t>LVU:</t>
  </si>
  <si>
    <t>Vård med placering</t>
  </si>
  <si>
    <r>
      <t>Därav i åldern</t>
    </r>
    <r>
      <rPr>
        <b/>
        <vertAlign val="superscript"/>
        <sz val="8"/>
        <color indexed="8"/>
        <rFont val="Century Gothic"/>
        <family val="2"/>
      </rPr>
      <t>3)</t>
    </r>
  </si>
  <si>
    <t>Vård med placering eller omedelbart omhändertagande</t>
  </si>
  <si>
    <r>
      <t>Totalt antal barn med placering för vård utom hemmet enligt SoL eller med vård med placering enligt LVU</t>
    </r>
    <r>
      <rPr>
        <b/>
        <vertAlign val="superscript"/>
        <sz val="8"/>
        <color indexed="8"/>
        <rFont val="Century Gothic"/>
        <family val="2"/>
      </rPr>
      <t>2)</t>
    </r>
  </si>
  <si>
    <t>Placeringsform</t>
  </si>
  <si>
    <t>SoL-vård</t>
  </si>
  <si>
    <t>Familjehem</t>
  </si>
  <si>
    <t>Jourhem och beredskapshem</t>
  </si>
  <si>
    <t>Nätverkshem</t>
  </si>
  <si>
    <t xml:space="preserve">Annan placeringsform       </t>
  </si>
  <si>
    <t>LVU-vård</t>
  </si>
  <si>
    <t xml:space="preserve">     men för vilka insatsen påbörjades före detta år, ingår således inte i tabellen.</t>
  </si>
  <si>
    <r>
      <t>Därav i åldern</t>
    </r>
    <r>
      <rPr>
        <b/>
        <vertAlign val="superscript"/>
        <sz val="8"/>
        <color indexed="8"/>
        <rFont val="Century Gothic"/>
        <family val="2"/>
      </rPr>
      <t>4)</t>
    </r>
  </si>
  <si>
    <t>Eget hem</t>
  </si>
  <si>
    <t>Ålder</t>
  </si>
  <si>
    <t>Medianvårdtid</t>
  </si>
  <si>
    <t>Län</t>
  </si>
  <si>
    <t>Kommun</t>
  </si>
  <si>
    <t>Insatser</t>
  </si>
  <si>
    <t>LVU</t>
  </si>
  <si>
    <t>Stockholms län</t>
  </si>
  <si>
    <t>Botkyrka</t>
  </si>
  <si>
    <t>Danderyd</t>
  </si>
  <si>
    <t>Ekerö</t>
  </si>
  <si>
    <t>Haninge</t>
  </si>
  <si>
    <t>Huddinge</t>
  </si>
  <si>
    <t>Järfälla</t>
  </si>
  <si>
    <t>Lidingö</t>
  </si>
  <si>
    <t>Nacka</t>
  </si>
  <si>
    <t>Norrtälje</t>
  </si>
  <si>
    <t>Nykvarn</t>
  </si>
  <si>
    <t>Nynäshamn</t>
  </si>
  <si>
    <t>Salem</t>
  </si>
  <si>
    <t>Sigtuna</t>
  </si>
  <si>
    <t>Sollentuna</t>
  </si>
  <si>
    <t>Solna</t>
  </si>
  <si>
    <t>Sundbyberg</t>
  </si>
  <si>
    <t>Södertälje</t>
  </si>
  <si>
    <t>Tyresö</t>
  </si>
  <si>
    <t>Täby</t>
  </si>
  <si>
    <t>Upplands Väsby</t>
  </si>
  <si>
    <t>Upplands-Bro</t>
  </si>
  <si>
    <t>Vallentuna</t>
  </si>
  <si>
    <t>Vaxholm</t>
  </si>
  <si>
    <t>Värmdö</t>
  </si>
  <si>
    <t>Österåker</t>
  </si>
  <si>
    <t>Uppsala län</t>
  </si>
  <si>
    <t>Enköping</t>
  </si>
  <si>
    <t>Heby</t>
  </si>
  <si>
    <t>Håbo</t>
  </si>
  <si>
    <t>Knivsta</t>
  </si>
  <si>
    <t>Tierp</t>
  </si>
  <si>
    <t>Uppsala</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</si>
  <si>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</si>
  <si>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</si>
  <si>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</si>
  <si>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</si>
  <si>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</si>
  <si>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</si>
  <si>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</si>
  <si>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</si>
  <si>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</si>
  <si>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</si>
  <si>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</si>
  <si>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</si>
  <si>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</si>
  <si>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</si>
  <si>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</si>
  <si>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</si>
  <si>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</si>
  <si>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</si>
  <si>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</si>
  <si>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</si>
  <si>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</si>
  <si>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</si>
  <si>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</si>
  <si>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</si>
  <si>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</si>
  <si>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</si>
  <si>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</si>
  <si>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</si>
  <si>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</si>
  <si>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</si>
  <si>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</si>
  <si>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</si>
  <si>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</si>
  <si>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</si>
  <si>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</si>
  <si>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</si>
  <si>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</si>
  <si>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</si>
  <si>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</si>
  <si>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</si>
  <si>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</si>
  <si>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</si>
  <si>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</si>
  <si>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</si>
  <si>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</si>
  <si>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</si>
  <si>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</si>
  <si>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</si>
  <si>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</si>
  <si>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</si>
  <si>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</si>
  <si>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</si>
  <si>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</si>
  <si>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Högsby</t>
  </si>
  <si>
    <t>Kalmar</t>
  </si>
  <si>
    <t>Mönsterås</t>
  </si>
  <si>
    <t>Mörbylånga</t>
  </si>
  <si>
    <t>Nybro</t>
  </si>
  <si>
    <t>Oskarshamn</t>
  </si>
  <si>
    <t>Torsås</t>
  </si>
  <si>
    <t>Vimmerby</t>
  </si>
  <si>
    <t>Västervik</t>
  </si>
  <si>
    <t>Gotlands län</t>
  </si>
  <si>
    <t>Gotland</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</si>
  <si>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</si>
  <si>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</si>
  <si>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</si>
  <si>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</si>
  <si>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</si>
  <si>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</si>
  <si>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</si>
  <si>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</si>
  <si>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</si>
  <si>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</si>
  <si>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</si>
  <si>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</si>
  <si>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</si>
  <si>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</si>
  <si>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</si>
  <si>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</si>
  <si>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</si>
  <si>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</si>
  <si>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</si>
  <si>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</si>
  <si>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</si>
  <si>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</si>
  <si>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</si>
  <si>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</si>
  <si>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</si>
  <si>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</si>
  <si>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</si>
  <si>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</si>
  <si>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</si>
  <si>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</si>
  <si>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</si>
  <si>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</si>
  <si>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</si>
  <si>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</si>
  <si>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</si>
  <si>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</si>
  <si>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</si>
  <si>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</si>
  <si>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</si>
  <si>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</si>
  <si>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</si>
  <si>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</si>
  <si>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</si>
  <si>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</si>
  <si>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</si>
  <si>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</si>
  <si>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</si>
  <si>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</si>
  <si>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</si>
  <si>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</si>
  <si>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</si>
  <si>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</si>
  <si>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</si>
  <si>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</si>
  <si>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Grästorp</t>
  </si>
  <si>
    <t>Gullspång</t>
  </si>
  <si>
    <t>Göteborg</t>
  </si>
  <si>
    <t>Götene</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</si>
  <si>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</si>
  <si>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</si>
  <si>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</si>
  <si>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</si>
  <si>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</si>
  <si>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</si>
  <si>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</si>
  <si>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</si>
  <si>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</si>
  <si>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</si>
  <si>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</si>
  <si>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</si>
  <si>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</si>
  <si>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</si>
  <si>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</si>
  <si>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</si>
  <si>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</si>
  <si>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</si>
  <si>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</si>
  <si>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</si>
  <si>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</si>
  <si>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</si>
  <si>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</si>
  <si>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</si>
  <si>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</si>
  <si>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</si>
  <si>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</si>
  <si>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</si>
  <si>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</si>
  <si>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</si>
  <si>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</si>
  <si>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</si>
  <si>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</si>
  <si>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</si>
  <si>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</si>
  <si>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</si>
  <si>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</si>
  <si>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</si>
  <si>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</si>
  <si>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</si>
  <si>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</si>
  <si>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</si>
  <si>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</si>
  <si>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</si>
  <si>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</si>
  <si>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</si>
  <si>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</si>
  <si>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</si>
  <si>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</si>
  <si>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</si>
  <si>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</si>
  <si>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</si>
  <si>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</si>
  <si>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</si>
  <si>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</si>
  <si>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</si>
  <si>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</si>
  <si>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</si>
  <si>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</si>
  <si>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</si>
  <si>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</si>
  <si>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</si>
  <si>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Örebro</t>
  </si>
  <si>
    <t>Västmanlands län</t>
  </si>
  <si>
    <t>Arboga</t>
  </si>
  <si>
    <t>Fagersta</t>
  </si>
  <si>
    <t>Hallstahammar</t>
  </si>
  <si>
    <t>Kungsör</t>
  </si>
  <si>
    <t>Köping</t>
  </si>
  <si>
    <t>Norberg</t>
  </si>
  <si>
    <t>Sala</t>
  </si>
  <si>
    <t>Skinnskatteberg</t>
  </si>
  <si>
    <t>Surahammar</t>
  </si>
  <si>
    <t>Västerås</t>
  </si>
  <si>
    <t>Dalarnas län</t>
  </si>
  <si>
    <t>Avesta</t>
  </si>
  <si>
    <t>Borlänge</t>
  </si>
  <si>
    <t>Falun</t>
  </si>
  <si>
    <t>Gagnef</t>
  </si>
  <si>
    <t>Hedemora</t>
  </si>
  <si>
    <t>Leksand</t>
  </si>
  <si>
    <t>Ludvika</t>
  </si>
  <si>
    <t>Malung</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</si>
  <si>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</si>
  <si>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</si>
  <si>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</si>
  <si>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</si>
  <si>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</si>
  <si>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</si>
  <si>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</si>
  <si>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</si>
  <si>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</si>
  <si>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</si>
  <si>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</si>
  <si>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</si>
  <si>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</si>
  <si>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</si>
  <si>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</si>
  <si>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</si>
  <si>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</si>
  <si>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</si>
  <si>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</si>
  <si>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</si>
  <si>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</si>
  <si>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</si>
  <si>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</si>
  <si>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</si>
  <si>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</si>
  <si>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</si>
  <si>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</si>
  <si>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</si>
  <si>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</si>
  <si>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</si>
  <si>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</si>
  <si>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Strömsund</t>
  </si>
  <si>
    <t>Åre</t>
  </si>
  <si>
    <t>Östersund</t>
  </si>
  <si>
    <t>Västerbottens län</t>
  </si>
  <si>
    <t>Bjurholm</t>
  </si>
  <si>
    <t>Lycksele</t>
  </si>
  <si>
    <t>Malå</t>
  </si>
  <si>
    <t>Nordmaling</t>
  </si>
  <si>
    <t>Norsjö</t>
  </si>
  <si>
    <t>Robertsfors</t>
  </si>
  <si>
    <t>Skellefteå</t>
  </si>
  <si>
    <t>Storuman</t>
  </si>
  <si>
    <t>Umeå</t>
  </si>
  <si>
    <t>Vilhelmina</t>
  </si>
  <si>
    <t>Vindeln</t>
  </si>
  <si>
    <t>Vännäs</t>
  </si>
  <si>
    <t>Åsele</t>
  </si>
  <si>
    <t>Norrbottens län</t>
  </si>
  <si>
    <t>Arjeplog</t>
  </si>
  <si>
    <t>Arvidsjaur</t>
  </si>
  <si>
    <t>Boden</t>
  </si>
  <si>
    <t>Gällivare</t>
  </si>
  <si>
    <t>Haparanda</t>
  </si>
  <si>
    <t>Jokkmokk</t>
  </si>
  <si>
    <t>Kalix</t>
  </si>
  <si>
    <t>Kiruna</t>
  </si>
  <si>
    <t>Luleå</t>
  </si>
  <si>
    <t>Pajala</t>
  </si>
  <si>
    <t>Piteå</t>
  </si>
  <si>
    <t>Älvsbyn</t>
  </si>
  <si>
    <t>Överkalix</t>
  </si>
  <si>
    <t>Hela riket</t>
  </si>
  <si>
    <t>0–20 år</t>
  </si>
  <si>
    <t>0–12 år</t>
  </si>
  <si>
    <t>13–17 år</t>
  </si>
  <si>
    <t>18–20 år</t>
  </si>
  <si>
    <t>pojkar</t>
  </si>
  <si>
    <t>flickor</t>
  </si>
  <si>
    <t>Antal barn och unga med minst ett belut om behovsprövad öppenvårdsinsats</t>
  </si>
  <si>
    <t>Insatstyp</t>
  </si>
  <si>
    <t>Riket</t>
  </si>
  <si>
    <t>Stockholm</t>
  </si>
  <si>
    <t>Hörby</t>
  </si>
  <si>
    <t>Dals-Ed</t>
  </si>
  <si>
    <t>Färgelanda</t>
  </si>
  <si>
    <t>Herrljunga</t>
  </si>
  <si>
    <t>Åmål</t>
  </si>
  <si>
    <t>Nora</t>
  </si>
  <si>
    <t>Malung-Sälen</t>
  </si>
  <si>
    <t>Ragunda</t>
  </si>
  <si>
    <t>Dorotea</t>
  </si>
  <si>
    <t>Sorsele</t>
  </si>
  <si>
    <t>Övertorneå</t>
  </si>
  <si>
    <t>Antal barn och unga med öppenvårdsinsatser enligt 4 kap. 1 § SoL</t>
  </si>
  <si>
    <t>Barn och unga med en eller flera insatser just denna dag oavsett när insatsen påbörjades.</t>
  </si>
  <si>
    <t>Familjehemsplacering hos anhörig eller annan närstående.</t>
  </si>
  <si>
    <t>Personligt stöd</t>
  </si>
  <si>
    <t>Särskilt kvalificerad kontaktperson</t>
  </si>
  <si>
    <t>Vård med placering enligt SoL</t>
  </si>
  <si>
    <t>Öppenvårdsinsatser</t>
  </si>
  <si>
    <t>Omedelbart omhändertagande enligt LVU</t>
  </si>
  <si>
    <t>Barn och unga som socialtjänsten påbörjade en eller flera insatser för under året. Med påbörjad insats 
menas här att insatsen inleddes någon gång fr.o.m. 1 januari t.o.m. 31 december detta år oberoende av när beslutet om insats fattades.</t>
  </si>
  <si>
    <t>Barn och unga som någon gång under året berörts av en eller flera insatser oavsett vilket år dessa 
insatser påbörjades. I detta mått ingår således barn och unga med insatser som påbörjats under det aktuella året men även barn och unga med insatser som påbörjades före detta år och som fortsatte in i det aktuella året.</t>
  </si>
  <si>
    <t>Avser insats med placering. Vård med placering enligt SoL, omedelbart omhändertagande enligt LVU 
eller vård med placering enligt LVU.</t>
  </si>
  <si>
    <t>(enligt 3 kap. 6 § tredje stycket SoL) person som utses av socialnämnden med uppgift att hjälpa den 
enskilde och hans eller hennes närmaste i personliga angelägenheter.</t>
  </si>
  <si>
    <t>Socialnämnden kan, med stöd av 6 § LVU, omedelbart omhänderta barn och unga. Beslutet ska 
underställas förvaltningsrätten inom en vecka. Om förvaltningsrätten fastställer beslutet skall socialnämnden, om behovet av vård kvarstår, inom fyra veckor från den dag då omhändertagandet verkställdes ansöka hos förvaltningsrätten om att den unge skall beredas vård.</t>
  </si>
  <si>
    <t>LVU-vård är en vårdinsats med placering som görs med stöd av 2 och/eller 3 §§ lagen med särskilda 
bestämmelser om vård av unga, LVU. Omedelbart omhändertagande räknas i statistiken inte som LVU-vård.</t>
  </si>
  <si>
    <t>Avser i redovisningen vård med placering utanför det egna hemmet som beslutas enligt 
4 kap. 1 § socialtjänstlagen, SoL.</t>
  </si>
  <si>
    <t>Vårdtiden räknas fr.o.m. den dag då barnet/den unge anländer till den plats där vården ges t.o.m. 
den dag då barnet/den unge lämnar denna plats.</t>
  </si>
  <si>
    <t>Avser i redovisningen barnets ålder den 31 december det aktuella året, oavsett när på året insatsen 
påbörjades eller avslutades.</t>
  </si>
  <si>
    <t>Age</t>
  </si>
  <si>
    <t>Other form of placement</t>
  </si>
  <si>
    <t>Children whose measure started during the year</t>
  </si>
  <si>
    <t>Children with measure proceeding on November 1st</t>
  </si>
  <si>
    <t>Own home</t>
  </si>
  <si>
    <t>Foster home</t>
  </si>
  <si>
    <t>Measures</t>
  </si>
  <si>
    <t>Emergency/short-term home</t>
  </si>
  <si>
    <t>Care under the LVU</t>
  </si>
  <si>
    <t>Immediate custody under the LVU</t>
  </si>
  <si>
    <t>Non-institutional measures</t>
  </si>
  <si>
    <t>Personal support</t>
  </si>
  <si>
    <t>Care under the SoL</t>
  </si>
  <si>
    <t>Periods of care</t>
  </si>
  <si>
    <t>Care home run by private persons or company</t>
  </si>
  <si>
    <t>Care time</t>
  </si>
  <si>
    <t>Swedish</t>
  </si>
  <si>
    <t>Annan placeringsform</t>
  </si>
  <si>
    <t>År</t>
  </si>
  <si>
    <t>Year</t>
  </si>
  <si>
    <t>Avslutade vårdperioder</t>
  </si>
  <si>
    <t>Terminated periods of care</t>
  </si>
  <si>
    <t>Båda föräldrarna</t>
  </si>
  <si>
    <t>Both parents</t>
  </si>
  <si>
    <t>Barn med insats som påbörjades under året</t>
  </si>
  <si>
    <t>Barn med pågående insats den 1 november</t>
  </si>
  <si>
    <t>Barn och unga</t>
  </si>
  <si>
    <t>Children and young people</t>
  </si>
  <si>
    <t>Brister i hemmiljön</t>
  </si>
  <si>
    <t>Deficiencies in the home environment</t>
  </si>
  <si>
    <t>Of which</t>
  </si>
  <si>
    <t>Därav pga.</t>
  </si>
  <si>
    <t>Of which due to</t>
  </si>
  <si>
    <t>Den unges beteende</t>
  </si>
  <si>
    <t>Behaviour of the young person</t>
  </si>
  <si>
    <t>The father</t>
  </si>
  <si>
    <t>Flickor</t>
  </si>
  <si>
    <t>Girls</t>
  </si>
  <si>
    <t>Föräldrarna</t>
  </si>
  <si>
    <t>The parents</t>
  </si>
  <si>
    <t>Hem för vård eller boende som drivs av enskild</t>
  </si>
  <si>
    <t>Hem med särskild tillsyn</t>
  </si>
  <si>
    <t>Special supervisory homes</t>
  </si>
  <si>
    <t>Type of measure taken</t>
  </si>
  <si>
    <t>Municipality</t>
  </si>
  <si>
    <t>Kontaktperson/-familj</t>
  </si>
  <si>
    <t>Back-up person/family</t>
  </si>
  <si>
    <t>Lagen med särskilda bestämmelser om vård av unga</t>
  </si>
  <si>
    <t>Care of Young Persons (Special Provisions) Act</t>
  </si>
  <si>
    <t>County</t>
  </si>
  <si>
    <t>LVU (Care of Young Persons (Special Provisions) Act)</t>
  </si>
  <si>
    <t>Median care time</t>
  </si>
  <si>
    <t>The mother</t>
  </si>
  <si>
    <t>Of age</t>
  </si>
  <si>
    <t>Nytillkomna barn och unga</t>
  </si>
  <si>
    <t>Debutant children and young people</t>
  </si>
  <si>
    <t>Påbörjad insats under året</t>
  </si>
  <si>
    <t>Measure started during the year</t>
  </si>
  <si>
    <t>Pågående insats den 1 november</t>
  </si>
  <si>
    <t>Measure proceeding on November 1st</t>
  </si>
  <si>
    <t>Placering</t>
  </si>
  <si>
    <t>Placement</t>
  </si>
  <si>
    <t>Placering utanför det egna hemmet</t>
  </si>
  <si>
    <t>Placement outside own home</t>
  </si>
  <si>
    <t>Type of placement</t>
  </si>
  <si>
    <t>Pojkar</t>
  </si>
  <si>
    <t>Boys</t>
  </si>
  <si>
    <t>Country</t>
  </si>
  <si>
    <t>Samtliga</t>
  </si>
  <si>
    <t>All</t>
  </si>
  <si>
    <t>Särskilt förordnad vårdnadshavare</t>
  </si>
  <si>
    <t>Specially appointed person having custody</t>
  </si>
  <si>
    <t>Socialtjänstlagen</t>
  </si>
  <si>
    <t>Social Services Act</t>
  </si>
  <si>
    <t>SoL</t>
  </si>
  <si>
    <t>SoL (Social Services Act)</t>
  </si>
  <si>
    <t>SoL vård</t>
  </si>
  <si>
    <t>Strukturerade öppenvårdsprogram</t>
  </si>
  <si>
    <t>Structured non-institutional care programmes</t>
  </si>
  <si>
    <t>Summa</t>
  </si>
  <si>
    <t>Total</t>
  </si>
  <si>
    <t>Svenskt</t>
  </si>
  <si>
    <t>Utländskt</t>
  </si>
  <si>
    <t>Foreign</t>
  </si>
  <si>
    <t>Vård</t>
  </si>
  <si>
    <t>Care</t>
  </si>
  <si>
    <t>Vård enl LVU</t>
  </si>
  <si>
    <t>Vård enl SoL</t>
  </si>
  <si>
    <t>Vård utanför det egna hemmet</t>
  </si>
  <si>
    <t>Care outside the person’s own home</t>
  </si>
  <si>
    <t>Vårdnadshavare</t>
  </si>
  <si>
    <t>Person having custody</t>
  </si>
  <si>
    <t>Vårdperioder</t>
  </si>
  <si>
    <t>Vårdtid</t>
  </si>
  <si>
    <t>Vårdtillfällen</t>
  </si>
  <si>
    <t>Instances of care</t>
  </si>
  <si>
    <t>Statistikens innehåll</t>
  </si>
  <si>
    <t>Heldygnsinsatser</t>
  </si>
  <si>
    <t>Bortfall</t>
  </si>
  <si>
    <t>Jämförbarhet över tid</t>
  </si>
  <si>
    <t xml:space="preserve">Nedan beskrivs faktorer som kan påverka jämförelser över tid: </t>
  </si>
  <si>
    <t>Tillförlitligheten i statistiken över öppenvårdsinsatser är svår att värdera. Brister och fel i inrapporteringen är särskilt 
svåra att upptäcka eftersom uppgifterna samlas in på aggregerad nivå.</t>
  </si>
  <si>
    <t>År 2004 – Enbart uppgifter om barn och unga med beslut om personligt stöd samlas in från och med detta år. 
Tidigare inhämtades även uppgifter om barn och unga i de fall beslutet formellt fattats för en annan person i barnets familj om det var barnets situation som föranlett stödet.</t>
  </si>
  <si>
    <t>År 2007 – En ny insats – kvalificerad kontaktperson (3 kap. 6 § fjärde stycket SoL) – införs. 
Den särskilt kvalificerade kontaktpersonen ska ge barnet eller den unge särskilt stöd och särskild vägledning för att motverka risk för missbruk, brottslig verksamhet eller något annat socialt nedbrytande beteende. Den nya insatsen redovisas inte separat i denna rapport på grund av alltför stor osäkerhet om uppgifternas tillförlitlighet. Däremot ingår insatsen i redovisningen av antal barn och unga med någon av de individuellt behovsprövade öppenvårdsinsatserna den 1 november 2013.</t>
  </si>
  <si>
    <t>Denna publikation skyddas av upphovsrättslagen. Vid citat ska källan uppges.</t>
  </si>
  <si>
    <t>Observera att beteckningen eller logotyperna inte får användas vid vidarebearbetningar av statistiken.</t>
  </si>
  <si>
    <t>075-247 30 00</t>
  </si>
  <si>
    <r>
      <t>Barn och unga för vilka insatser påbörjades under året</t>
    </r>
    <r>
      <rPr>
        <b/>
        <sz val="8"/>
        <color indexed="8"/>
        <rFont val="Century Gothic"/>
        <family val="2"/>
      </rPr>
      <t xml:space="preserve"> </t>
    </r>
  </si>
  <si>
    <r>
      <t>Barn och unga med pågående insats den 1 november</t>
    </r>
    <r>
      <rPr>
        <b/>
        <sz val="8"/>
        <color indexed="8"/>
        <rFont val="Century Gothic"/>
        <family val="2"/>
      </rPr>
      <t xml:space="preserve"> </t>
    </r>
  </si>
  <si>
    <r>
      <t>Barn och unga som erhållit insats någon gång under året</t>
    </r>
    <r>
      <rPr>
        <b/>
        <sz val="8"/>
        <color indexed="8"/>
        <rFont val="Century Gothic"/>
        <family val="2"/>
      </rPr>
      <t xml:space="preserve"> </t>
    </r>
  </si>
  <si>
    <r>
      <t>Familjehem*</t>
    </r>
    <r>
      <rPr>
        <b/>
        <sz val="8"/>
        <color indexed="8"/>
        <rFont val="Century Gothic"/>
        <family val="2"/>
      </rPr>
      <t xml:space="preserve"> </t>
    </r>
  </si>
  <si>
    <r>
      <t>Heldygnsinsats</t>
    </r>
    <r>
      <rPr>
        <b/>
        <sz val="8"/>
        <color indexed="8"/>
        <rFont val="Century Gothic"/>
        <family val="2"/>
      </rPr>
      <t xml:space="preserve"> </t>
    </r>
  </si>
  <si>
    <r>
      <t>Hem för vård eller boende*</t>
    </r>
    <r>
      <rPr>
        <b/>
        <sz val="8"/>
        <color indexed="8"/>
        <rFont val="Century Gothic"/>
        <family val="2"/>
      </rPr>
      <t xml:space="preserve"> </t>
    </r>
  </si>
  <si>
    <r>
      <t>Insats*</t>
    </r>
    <r>
      <rPr>
        <b/>
        <sz val="8"/>
        <color indexed="8"/>
        <rFont val="Century Gothic"/>
        <family val="2"/>
      </rPr>
      <t xml:space="preserve"> </t>
    </r>
  </si>
  <si>
    <r>
      <t>Jourhem*</t>
    </r>
    <r>
      <rPr>
        <b/>
        <sz val="8"/>
        <color indexed="8"/>
        <rFont val="Century Gothic"/>
        <family val="2"/>
      </rPr>
      <t xml:space="preserve"> </t>
    </r>
  </si>
  <si>
    <r>
      <t>Kontaktfamilj*</t>
    </r>
    <r>
      <rPr>
        <b/>
        <sz val="8"/>
        <color indexed="8"/>
        <rFont val="Century Gothic"/>
        <family val="2"/>
      </rPr>
      <t xml:space="preserve"> </t>
    </r>
  </si>
  <si>
    <r>
      <t>Kontaktperson</t>
    </r>
    <r>
      <rPr>
        <b/>
        <sz val="8"/>
        <color indexed="8"/>
        <rFont val="Century Gothic"/>
        <family val="2"/>
      </rPr>
      <t xml:space="preserve"> </t>
    </r>
  </si>
  <si>
    <r>
      <t>Nätverkshem</t>
    </r>
    <r>
      <rPr>
        <b/>
        <sz val="8"/>
        <color indexed="8"/>
        <rFont val="Century Gothic"/>
        <family val="2"/>
      </rPr>
      <t xml:space="preserve"> </t>
    </r>
  </si>
  <si>
    <r>
      <t>Mellantvång*</t>
    </r>
    <r>
      <rPr>
        <b/>
        <sz val="8"/>
        <color indexed="8"/>
        <rFont val="Century Gothic"/>
        <family val="2"/>
      </rPr>
      <t xml:space="preserve"> </t>
    </r>
  </si>
  <si>
    <r>
      <t>Strukturerade öppenvårdsprogram</t>
    </r>
    <r>
      <rPr>
        <b/>
        <sz val="8"/>
        <color indexed="8"/>
        <rFont val="Century Gothic"/>
        <family val="2"/>
      </rPr>
      <t xml:space="preserve"> </t>
    </r>
  </si>
  <si>
    <r>
      <t>Vård med placering enligt LVU</t>
    </r>
    <r>
      <rPr>
        <b/>
        <sz val="8"/>
        <color indexed="8"/>
        <rFont val="Century Gothic"/>
        <family val="2"/>
      </rPr>
      <t xml:space="preserve"> </t>
    </r>
  </si>
  <si>
    <r>
      <t>Vårdperiod</t>
    </r>
    <r>
      <rPr>
        <b/>
        <sz val="8"/>
        <color indexed="8"/>
        <rFont val="Century Gothic"/>
        <family val="2"/>
      </rPr>
      <t xml:space="preserve"> </t>
    </r>
  </si>
  <si>
    <r>
      <t>Vårdtid</t>
    </r>
    <r>
      <rPr>
        <b/>
        <sz val="8"/>
        <color indexed="8"/>
        <rFont val="Century Gothic"/>
        <family val="2"/>
      </rPr>
      <t xml:space="preserve"> </t>
    </r>
  </si>
  <si>
    <r>
      <t>Ålder</t>
    </r>
    <r>
      <rPr>
        <b/>
        <sz val="8"/>
        <color indexed="8"/>
        <rFont val="Century Gothic"/>
        <family val="2"/>
      </rPr>
      <t xml:space="preserve"> </t>
    </r>
  </si>
  <si>
    <t>Lagstöd</t>
  </si>
  <si>
    <t>Avser behovsprövat stöd och behandling som ges till barnet/den unge och som kan utföras av 
t.ex. socialsekreterare, behandlingsassistent, ”hemmahosare” eller dylikt.</t>
  </si>
  <si>
    <t>Avser den sammanhängande period ett barn har haft en eller flera vårdinsatser (vård enligt SoL 
och/eller vård enligt LVU). Uppehållet före en ny insats får inte överstiga 13 dagar för att den ska räknas in i vårdperioden. Uppehållen mellan de olika insatserna räknas inte in i den sammanhängande vårdtiden. Omedelbara omhändertaganden räknas bara med då de ligger mellan två vårdinsatser.</t>
  </si>
  <si>
    <t>De olika former av placering som redovisas i statistiken är: Nätverkshem, jourhem, hem för vård eller boende som drivs av kommun eller landsting, 
hem för vård eller boende som drivs av enskild, hem med särskild tillsyn enligt 12 § LVU, eget hem, annan placeringsform (t.ex. psykiatrisk klinik eller plats för utbildning och anställning)</t>
  </si>
  <si>
    <t>Om statistiken</t>
  </si>
  <si>
    <t>Kinship care (including informal kinship i.g. relatives, 
significant friends, neighbours)</t>
  </si>
  <si>
    <t>Barn- och ungdomshem som drivs av kommun 
eller landsting</t>
  </si>
  <si>
    <r>
      <t>Antal barn och unga</t>
    </r>
    <r>
      <rPr>
        <b/>
        <vertAlign val="superscript"/>
        <sz val="8"/>
        <color indexed="8"/>
        <rFont val="Century Gothic"/>
        <family val="2"/>
      </rPr>
      <t>1)</t>
    </r>
  </si>
  <si>
    <t>18 – 20 år</t>
  </si>
  <si>
    <t>Källa: Socialstyrelsens nationella register över socialtjänstens insatser för barn och unga</t>
  </si>
  <si>
    <t>– endast brister i hemmiljön</t>
  </si>
  <si>
    <t>– endast den unges beteende</t>
  </si>
  <si>
    <t xml:space="preserve"> – både brister i hemmiljön och 
   den unges beteende</t>
  </si>
  <si>
    <t xml:space="preserve"> – både brister i hemmiljön och
   den unges beteende</t>
  </si>
  <si>
    <t>Number of children by type of measure taken, type of placement, age and gender.</t>
  </si>
  <si>
    <t>Number of children by type of measure taken, age and gender.</t>
  </si>
  <si>
    <t>Number of children by type and reason of measure taken and person with custody.</t>
  </si>
  <si>
    <t>Number of children by type and reason of measure taken, type of placement, age and gender.</t>
  </si>
  <si>
    <t>Number of children by type and reason of measure taken, age and gender.</t>
  </si>
  <si>
    <t>Typ av vård</t>
  </si>
  <si>
    <t>Antal avslutade vårdperioder</t>
  </si>
  <si>
    <t xml:space="preserve">  Kön</t>
  </si>
  <si>
    <t xml:space="preserve">   0 –  3  år</t>
  </si>
  <si>
    <t xml:space="preserve">   4 –  6  år</t>
  </si>
  <si>
    <t xml:space="preserve">   7 –  9  år</t>
  </si>
  <si>
    <t>10  – 12 år</t>
  </si>
  <si>
    <t>13  – 14 år</t>
  </si>
  <si>
    <t>15  – 17 år</t>
  </si>
  <si>
    <t>18  –      år</t>
  </si>
  <si>
    <t>Därav  för</t>
  </si>
  <si>
    <t xml:space="preserve">   pojkar</t>
  </si>
  <si>
    <t xml:space="preserve">   flickor</t>
  </si>
  <si>
    <t>Number of completed instances of care by type of care, age and gender plus the situation after completion of the care measure taken.</t>
  </si>
  <si>
    <t>Därav avslutade vårdtillfällen med följande situation för barnet efter avslutad vård</t>
  </si>
  <si>
    <t xml:space="preserve">Ett barn redovisas bara en gång per insats (d v s en gång per kolumn), även om det fått flera insatser </t>
  </si>
  <si>
    <t>av samma typ under året. De barn som fått olika typer av insatser redovisas däremot en gång per insatstyp.</t>
  </si>
  <si>
    <t xml:space="preserve">4) </t>
  </si>
  <si>
    <t>..</t>
  </si>
  <si>
    <t>Strukturerade öppenvårds-
program enligt SoL</t>
  </si>
  <si>
    <t>Personligt stöd 
enligt SoL</t>
  </si>
  <si>
    <t>Kontaktperson/familj 
enligt SoL</t>
  </si>
  <si>
    <t>Figur 4.</t>
  </si>
  <si>
    <t>Figur 3.</t>
  </si>
  <si>
    <t>Figur 2.</t>
  </si>
  <si>
    <t>Figur 1.</t>
  </si>
  <si>
    <t xml:space="preserve">Statistiken som redovisas i denna rapport innehåller uppgifter om de insatser som är individuellt behovsprövade och som beslutats enligt SoL eller LVU. De insatser socialtjänsten ger till barn och ungdomar utan biståndsbeslut ingår inte. Insatser till barn och unga på grund av funktionsnedsättning ingår inte heller i denna statistik. </t>
  </si>
  <si>
    <t>Artikelnummer-eng</t>
  </si>
  <si>
    <t>Publiceringsdatum</t>
  </si>
  <si>
    <t>Faktablad om statistiken</t>
  </si>
  <si>
    <t>Children and young people’s homes run by the Council or County Council</t>
  </si>
  <si>
    <t>Antal barn och unga per 1 000 i befolkningen med minst ett belut om behovsprövad öppenvårdsinsats</t>
  </si>
  <si>
    <r>
      <t>Behovsprövat personligt stöd</t>
    </r>
    <r>
      <rPr>
        <b/>
        <vertAlign val="superscript"/>
        <sz val="8"/>
        <color indexed="8"/>
        <rFont val="Century Gothic"/>
        <family val="2"/>
      </rPr>
      <t>2)</t>
    </r>
  </si>
  <si>
    <r>
      <t>Strukturerade öppenvårdsprogram</t>
    </r>
    <r>
      <rPr>
        <b/>
        <vertAlign val="superscript"/>
        <sz val="8"/>
        <color indexed="8"/>
        <rFont val="Century Gothic"/>
        <family val="2"/>
      </rPr>
      <t>1)</t>
    </r>
  </si>
  <si>
    <r>
      <t>Antal barn och unga med minst ett belut om behovsprövad öppenvårdsinsats</t>
    </r>
    <r>
      <rPr>
        <b/>
        <vertAlign val="superscript"/>
        <sz val="8"/>
        <color indexed="8"/>
        <rFont val="Century Gothic"/>
        <family val="2"/>
      </rPr>
      <t>1)</t>
    </r>
  </si>
  <si>
    <t>– ensamkommande</t>
  </si>
  <si>
    <t>Number of children by type of measurement, age and gender. Number of children is net per type of measure taken</t>
  </si>
  <si>
    <r>
      <t>Därav barn och unga för vilka vårdnadshavare</t>
    </r>
    <r>
      <rPr>
        <b/>
        <vertAlign val="superscript"/>
        <sz val="8"/>
        <color indexed="8"/>
        <rFont val="Century Gothic"/>
        <family val="2"/>
      </rPr>
      <t>3)</t>
    </r>
    <r>
      <rPr>
        <b/>
        <sz val="8"/>
        <color indexed="8"/>
        <rFont val="Century Gothic"/>
        <family val="2"/>
      </rPr>
      <t xml:space="preserve"> var </t>
    </r>
  </si>
  <si>
    <r>
      <t>Totalt antal barn med placering för 
vård utom hemmet enligt SoL eller 
med vård med placering enligt LVU</t>
    </r>
    <r>
      <rPr>
        <b/>
        <vertAlign val="superscript"/>
        <sz val="8"/>
        <color indexed="8"/>
        <rFont val="Century Gothic"/>
        <family val="2"/>
      </rPr>
      <t>2)</t>
    </r>
  </si>
  <si>
    <t>2) Placeringar vid omedelbara omhändertaganden ingår ej.</t>
  </si>
  <si>
    <t>3) Förälder, fader respektive moder avser barnets biologiska förälder, såvida barnet ej är adopterat. För adoptivbarn avses adoptivföräldrarna.</t>
  </si>
  <si>
    <t>Ingen uppgift</t>
  </si>
  <si>
    <t>Ensam-
kommande</t>
  </si>
  <si>
    <t>Ej ensam-
kommande</t>
  </si>
  <si>
    <t>Ensamkommande</t>
  </si>
  <si>
    <t>1)  Placeringar vid omedelbara omhändertaganden ingår ej.</t>
  </si>
  <si>
    <r>
      <t>Totalt antal barn med placering för vård utom hemmet enligt SoL eller med vård med placering enligt LVU</t>
    </r>
    <r>
      <rPr>
        <b/>
        <vertAlign val="superscript"/>
        <sz val="8"/>
        <color indexed="8"/>
        <rFont val="Century Gothic"/>
        <family val="2"/>
      </rPr>
      <t>1)</t>
    </r>
  </si>
  <si>
    <r>
      <t>Därav i åldern</t>
    </r>
    <r>
      <rPr>
        <b/>
        <vertAlign val="superscript"/>
        <sz val="8"/>
        <color indexed="8"/>
        <rFont val="Century Gothic"/>
        <family val="2"/>
      </rPr>
      <t>2)</t>
    </r>
  </si>
  <si>
    <t>1) Placeringar vid omedelbara omhändertaganden ingår ej.</t>
  </si>
  <si>
    <t>2) Förälder, fader respektive moder avser barnets biologiska förälder, såvida barnet ej är adopterat. För adoptivbarn avses adoptivföräldrarna.</t>
  </si>
  <si>
    <r>
      <t>Därav barn och unga för vilka vårdnadshavare</t>
    </r>
    <r>
      <rPr>
        <b/>
        <vertAlign val="superscript"/>
        <sz val="8"/>
        <color indexed="8"/>
        <rFont val="Century Gothic"/>
        <family val="2"/>
      </rPr>
      <t>2)</t>
    </r>
    <r>
      <rPr>
        <b/>
        <sz val="8"/>
        <color indexed="8"/>
        <rFont val="Century Gothic"/>
        <family val="2"/>
      </rPr>
      <t xml:space="preserve"> var </t>
    </r>
  </si>
  <si>
    <r>
      <t>Totalt antal barn med placering för 
vård utom hemmet enligt SoL eller 
med vård med placering enligt LVU</t>
    </r>
    <r>
      <rPr>
        <b/>
        <vertAlign val="superscript"/>
        <sz val="8"/>
        <color indexed="8"/>
        <rFont val="Century Gothic"/>
        <family val="2"/>
      </rPr>
      <t>1)</t>
    </r>
  </si>
  <si>
    <t>were taken into immediate custody under the LVU.</t>
  </si>
  <si>
    <t>därav</t>
  </si>
  <si>
    <r>
      <t>Därav för barn i åldern</t>
    </r>
    <r>
      <rPr>
        <vertAlign val="superscript"/>
        <sz val="8"/>
        <rFont val="Century Gothic"/>
        <family val="2"/>
      </rPr>
      <t>1)</t>
    </r>
  </si>
  <si>
    <r>
      <t>Antal barn och unga med placering enligt SoL och/eller LVU</t>
    </r>
    <r>
      <rPr>
        <b/>
        <vertAlign val="superscript"/>
        <sz val="8"/>
        <color indexed="8"/>
        <rFont val="Century Gothic"/>
        <family val="2"/>
      </rPr>
      <t>1)</t>
    </r>
  </si>
  <si>
    <t>1)</t>
  </si>
  <si>
    <t>– övriga</t>
  </si>
  <si>
    <t>Övriga</t>
  </si>
  <si>
    <r>
      <t>Number of children by type of measure taken,  gender and if the child was</t>
    </r>
    <r>
      <rPr>
        <b/>
        <sz val="8"/>
        <color indexed="8"/>
        <rFont val="Century Gothic"/>
        <family val="2"/>
      </rPr>
      <t xml:space="preserve"> </t>
    </r>
    <r>
      <rPr>
        <sz val="8"/>
        <color indexed="8"/>
        <rFont val="Century Gothic"/>
        <family val="2"/>
      </rPr>
      <t>unaccompanied minors.</t>
    </r>
  </si>
  <si>
    <t>Number of children by type and reason of measure taken, type of placement, gender  and if the child was unaccompanied minors.</t>
  </si>
  <si>
    <t>Båda 
föräldrarna</t>
  </si>
  <si>
    <t>Särskild 
förordnad 
vårdnadshavare</t>
  </si>
  <si>
    <t>Number of children by type and reason of measure taken, gender  and if the child was unaccompanied minors.</t>
  </si>
  <si>
    <t>– nätverkshem</t>
  </si>
  <si>
    <t>– jourhem</t>
  </si>
  <si>
    <t>– HVB, offentlig huvudman</t>
  </si>
  <si>
    <t>– HVB, enskild huvudman</t>
  </si>
  <si>
    <t>Stödboende</t>
  </si>
  <si>
    <t>HVB</t>
  </si>
  <si>
    <t>Särskilt ungdomshem enligt 12 § LVU</t>
  </si>
  <si>
    <t>– familjehem</t>
  </si>
  <si>
    <r>
      <t>Därav i åldern</t>
    </r>
    <r>
      <rPr>
        <b/>
        <vertAlign val="superscript"/>
        <sz val="8"/>
        <color indexed="8"/>
        <rFont val="Century Gothic"/>
        <family val="2"/>
      </rPr>
      <t>1)</t>
    </r>
  </si>
  <si>
    <t>– både brister i hemmiljön och
   den unges beteende</t>
  </si>
  <si>
    <t>Därav om personen var ensamkommande samt övriga fördelat på kön.</t>
  </si>
  <si>
    <t xml:space="preserve">Därav om personen var ensamkommande samt övriga fördelat på kön.
</t>
  </si>
  <si>
    <t>Vård utanför 
egna hemmet 
enligt SoL</t>
  </si>
  <si>
    <t>Insatser 
enligt LVU</t>
  </si>
  <si>
    <t>Korrigering för bortfallet har gjorts på berörd länsnivå samt riksnivå.</t>
  </si>
  <si>
    <r>
      <t>Antal barn och unga med minst ett belut om behovsprövad öppenvårdsinsats</t>
    </r>
    <r>
      <rPr>
        <b/>
        <vertAlign val="superscript"/>
        <sz val="8"/>
        <color indexed="8"/>
        <rFont val="Century Gothic"/>
        <family val="2"/>
      </rPr>
      <t>1)</t>
    </r>
  </si>
  <si>
    <r>
      <t>Antal barn och unga per 1 000 i befolkningen med minst ett belut om behovsprövad öppenvårdsinsats</t>
    </r>
    <r>
      <rPr>
        <b/>
        <vertAlign val="superscript"/>
        <sz val="8"/>
        <color indexed="8"/>
        <rFont val="Century Gothic"/>
        <family val="2"/>
      </rPr>
      <t>1)</t>
    </r>
  </si>
  <si>
    <r>
      <t>Strukturerade öppenvårds-
program enligt 4 kap. 1 § SoL</t>
    </r>
    <r>
      <rPr>
        <vertAlign val="superscript"/>
        <sz val="8"/>
        <rFont val="Century Gothic"/>
        <family val="2"/>
      </rPr>
      <t>1)</t>
    </r>
  </si>
  <si>
    <t>24-hour measures. Children and young people who at some time during 2016 received care under the SoL or under the LVU or were taken into immediate custody under the LVU. Number of children by type and reason of measure taken, type of placement, gender  and if the child was unaccompanied minors.</t>
  </si>
  <si>
    <t xml:space="preserve">2) </t>
  </si>
  <si>
    <t xml:space="preserve">3) </t>
  </si>
  <si>
    <t xml:space="preserve">5) </t>
  </si>
  <si>
    <t xml:space="preserve">6) </t>
  </si>
  <si>
    <t>Annan</t>
  </si>
  <si>
    <t xml:space="preserve">Bor hos 
modern </t>
  </si>
  <si>
    <t>Bor hos 
fadern</t>
  </si>
  <si>
    <t>Bor hos båda 
föräldrarna</t>
  </si>
  <si>
    <t>Bor i 
eget 
boende</t>
  </si>
  <si>
    <t>Placering enligt 
4 kap. 1 § SoL 
(barn under 18 år)</t>
  </si>
  <si>
    <t xml:space="preserve"> Placering 
enligt LVU</t>
  </si>
  <si>
    <t>Kvar i det som 
tidigare var familjehem 
med vårdnaden överflyttad 
till familjehemsförälder</t>
  </si>
  <si>
    <t>Kvar i det som 
tidigare var familjehem och adopterad av familjehemsförälder</t>
  </si>
  <si>
    <t xml:space="preserve">Placering enligt 4 kap. 1 § SoL 
– nytt beslut p.g.a. att den unge fyllt 18 år </t>
  </si>
  <si>
    <t>God man</t>
  </si>
  <si>
    <t>Vårdnadshavare saknas</t>
  </si>
  <si>
    <t>Omedelbart 
omhändertagande enligt LVU</t>
  </si>
  <si>
    <t>Information 
saknas</t>
  </si>
  <si>
    <t>Omedelbart 
omhändertagande 
enligt LVU</t>
  </si>
  <si>
    <t>Tre mått på barn och unga</t>
  </si>
  <si>
    <t>Three measurements for children and young people</t>
  </si>
  <si>
    <t>0 – 3 years</t>
  </si>
  <si>
    <t>4 – 6 years</t>
  </si>
  <si>
    <t>7 – 9 years</t>
  </si>
  <si>
    <t>10 – 12 years</t>
  </si>
  <si>
    <t>13 – 14 years</t>
  </si>
  <si>
    <t>15 – 17 years</t>
  </si>
  <si>
    <t>18 – 20 years</t>
  </si>
  <si>
    <t>Care home</t>
  </si>
  <si>
    <t>Support housing</t>
  </si>
  <si>
    <t xml:space="preserve">Uppgifterna har samlats in med stöd av förordning (1981:1370) om skyldighet för socialnämnderna att lämna statistiska uppgifter. Från och med statistikår 2014 publiceras detta inte längre som officiell statistik. Detta beror på att enbart barn och unga med korrekt personnummer nu ingick i statistiken till och med 2016 rörande heldygnsplacerade. År 2017 infördes en ny föreskrift som möjliggjorde att samtliga barn återigen kunde rapporteras in.
Den lag som i första hand reglerar socialtjänstens insatser för barn och ungdomar är 
socialtjänstlagen (2001:453), i fortsättningen förkortad SoL. Om det är nödvändigt kan insatser ges med stöd av lagen (1990:52) med särskilda bestämmelser om vård av unga, i fortsättningen förkortad LVU. </t>
  </si>
  <si>
    <t xml:space="preserve">Uppgifter om öppenvårdsinsatser har samlats in på ungefär samma sätt sedan år 1998. </t>
  </si>
  <si>
    <t>Socialtjänst, publiceringsår 2020</t>
  </si>
  <si>
    <t>Statistik om socialtjänstinsatser till barn och unga 2019</t>
  </si>
  <si>
    <t>Statistics on social services for children and young people 2019</t>
  </si>
  <si>
    <t>ISSN</t>
  </si>
  <si>
    <t>1401-0216</t>
  </si>
  <si>
    <t>Namn</t>
  </si>
  <si>
    <t>Hillevi Rydh</t>
  </si>
  <si>
    <t>Statistikfrågor</t>
  </si>
  <si>
    <t>Telefon</t>
  </si>
  <si>
    <t>e-post</t>
  </si>
  <si>
    <t>hillevi.rydh@socialstyrelsen.se</t>
  </si>
  <si>
    <t>Eva Kågström</t>
  </si>
  <si>
    <t>Sakfrågor</t>
  </si>
  <si>
    <t>eva.kagstrom@socialstyrelsen.se</t>
  </si>
  <si>
    <t>www.socialstyrelsen.se/en/statistics-and-data/statistics</t>
  </si>
  <si>
    <t>Innehållsförteckning</t>
  </si>
  <si>
    <t>Mer information</t>
  </si>
  <si>
    <t>Definitions</t>
  </si>
  <si>
    <t>Children and young people whose measures started during the year</t>
  </si>
  <si>
    <t>Children and young people for whom the social service started one or more measures during the year. With a start is meant here that the measure was initiated sometime from January 1 through December 31 of this year, regardless of when the decision concerning the measure was made.</t>
  </si>
  <si>
    <t>Children and young people with ongoing measure on November 1</t>
  </si>
  <si>
    <t>Children and young people with one or more measures on this particular day, regardless of when the measure</t>
  </si>
  <si>
    <t>Children and young people who received measures at some time during the year</t>
  </si>
  <si>
    <t>Children and young people who at some time during the ear received one or more measures, regardless which year the measures began. This includes children and young people with measures that started during the actual year but also children and young people with meaures that startet earlier when the measure continued into the actual year.</t>
  </si>
  <si>
    <t>Foster home*</t>
  </si>
  <si>
    <t>24-hour measures</t>
  </si>
  <si>
    <t>Measure*</t>
  </si>
  <si>
    <t>Back-up family</t>
  </si>
  <si>
    <t>Back-up person</t>
  </si>
  <si>
    <t>Kinship care (including informal kinship i.g. relatives, significant friends, neighbours)</t>
  </si>
  <si>
    <t>LVU (Care of Young Persons (Special Provisions) Act), Non-institutional measures</t>
  </si>
  <si>
    <t>Special qualified back-up person</t>
  </si>
  <si>
    <t>Care with placement under the LVU</t>
  </si>
  <si>
    <t>Care with placement under the SoL</t>
  </si>
  <si>
    <r>
      <t xml:space="preserve">Enskilt hem som på uppdrag av socialnämnden tar emot barn för stadigvarande vård och fostran eller 
vuxna för vård och omvårdnad och vars verksamhet inte bedrivs yrkesmässigt.
</t>
    </r>
    <r>
      <rPr>
        <b/>
        <i/>
        <sz val="8"/>
        <color indexed="8"/>
        <rFont val="Century Gothic"/>
        <family val="2"/>
      </rPr>
      <t>Kommentar</t>
    </r>
    <r>
      <rPr>
        <b/>
        <sz val="8"/>
        <color indexed="8"/>
        <rFont val="Century Gothic"/>
        <family val="2"/>
      </rPr>
      <t>: boende i familjehem kan ges som bistånd med stöd av SoL. Familjehem används också för vård som beslutats med stöd av LVU.</t>
    </r>
  </si>
  <si>
    <t>An individual home that, on behalf of the Social Committee, receives children for care and uppbringing or
adults for care and nursing and whose activities are not conducted professionally.
Comment: living in family homes can be provided as care under SoL. Family homes are also used for care under LVU.</t>
  </si>
  <si>
    <t>Refers to measure with placement. Care with placement under the SoL, immediate custody under the LVU or care with placement under the LVU.</t>
  </si>
  <si>
    <t>Care home*</t>
  </si>
  <si>
    <t>Care homes within the social services that receive individuals for care or treatment combined with residents and
whose function is conducted professionally. Synonym: HVB
Comment: Care homes can be run by public or private care provider. A company, association, community, foundation or an individual must have the permission of Health and Social Care Inspectorate (IVO), to conduct the business. As a care home, no special accommodation is referred to in Chapter 5. § 5, second paragraph or chap. § 7, third paragraph SoL.</t>
  </si>
  <si>
    <t>Emergency home</t>
  </si>
  <si>
    <t>Action that focuses on (certain) results.
Comment: Measures given under the LVU are always preceded by individual evaluation. In SoL, the measures are structurally, generally or individually oriented. The individually targeted interventions are always individually evaluated.</t>
  </si>
  <si>
    <r>
      <t xml:space="preserve">Handling som är inriktad på (visst) resultat.
</t>
    </r>
    <r>
      <rPr>
        <b/>
        <i/>
        <sz val="8"/>
        <color indexed="8"/>
        <rFont val="Century Gothic"/>
        <family val="2"/>
      </rPr>
      <t>Kommentar</t>
    </r>
    <r>
      <rPr>
        <b/>
        <sz val="8"/>
        <color indexed="8"/>
        <rFont val="Century Gothic"/>
        <family val="2"/>
      </rPr>
      <t>: De insatser som ges enligt LVU föregås alltid av 
individuell behovsprövning. I SoL är insatserna strukturellt, generellt eller individuellt inriktade. De individuellt inriktade insatserna är alltid individuellt behovsprövade.</t>
    </r>
  </si>
  <si>
    <r>
      <t xml:space="preserve">Hem inom socialtjänsten som tar emot enskilda för vård eller behandling i förening med boende och 
vars verksamhet bedrivs yrkesmässigt. Synonym: HVB
</t>
    </r>
    <r>
      <rPr>
        <b/>
        <i/>
        <sz val="8"/>
        <color indexed="8"/>
        <rFont val="Century Gothic"/>
        <family val="2"/>
      </rPr>
      <t>Kommentar:</t>
    </r>
    <r>
      <rPr>
        <b/>
        <sz val="8"/>
        <color indexed="8"/>
        <rFont val="Century Gothic"/>
        <family val="2"/>
      </rPr>
      <t xml:space="preserve"> Hem för vård eller boende kan drivas av offentlig 
eller privat vårdgivare. Ett bolag, en förening, en samfällighet, en stiftelse eller en enskild individ måste ha tillstånd av Inspektionen för vårdoch omsorg(IVO), för att bedriva verksamheten. Som hem för vård eller boende räknas inte sådant särskilt boende som avses i 5 kap. 5 § andra stycket eller 5 kap. 7 § tredje stycket SoL.</t>
    </r>
  </si>
  <si>
    <r>
      <t xml:space="preserve">Enskilt hem som på uppdrag av socialnämnden tar emot barn och ungdomar för tillfälliga placeringar. 
</t>
    </r>
    <r>
      <rPr>
        <b/>
        <i/>
        <sz val="8"/>
        <color indexed="8"/>
        <rFont val="Century Gothic"/>
        <family val="2"/>
      </rPr>
      <t>Kommentar</t>
    </r>
    <r>
      <rPr>
        <b/>
        <sz val="8"/>
        <color indexed="8"/>
        <rFont val="Century Gothic"/>
        <family val="2"/>
      </rPr>
      <t>: Ett jourhem ska vara lika väl utrett som ett familjehem 
men har ett generellt tillstånd att ta emot barn och ungdomar för tillfälliga placeringar i främst akuta situationer. Jourhem är i allmänhet kontrakterade av en eller flera kommuner.</t>
    </r>
  </si>
  <si>
    <t>Individual home which, on behalf of the Social Committee, receives children and young people for temporary placements.
Comment: A emerency home should be as well evaluated as a family home but has a general permit to receive children and adolescents for temporary placements in primarily emergency situations. Emergency home is generally contracted by one or more municipalities.</t>
  </si>
  <si>
    <t>Foster home placement with relatives or other persons that are close to the individual.</t>
  </si>
  <si>
    <t>(according to Chapter 3, section 6, third paragraph SoL) person appointed by the Social Committee with the task of assisting the individual and his or her closest regarding  personal matters.</t>
  </si>
  <si>
    <r>
      <t xml:space="preserve">Familj som utses av socialnämnden med uppgift att ta emot barn för regelbunden vistelse och att finnas till hands i övrigt för barnet och dess närstående. 
</t>
    </r>
    <r>
      <rPr>
        <b/>
        <i/>
        <sz val="8"/>
        <color indexed="8"/>
        <rFont val="Century Gothic"/>
        <family val="2"/>
      </rPr>
      <t>Kommentar:</t>
    </r>
    <r>
      <rPr>
        <b/>
        <sz val="8"/>
        <color indexed="8"/>
        <rFont val="Century Gothic"/>
        <family val="2"/>
      </rPr>
      <t xml:space="preserve"> Kontaktfamiljen avser bland annat att stärka barnets 
kontaktnät. En kontaktfamilj utses sällan till barn över 13 år.</t>
    </r>
  </si>
  <si>
    <t>Family appointed by the social welfare committee with the task of receiving children for a regular stay and being at hand for the child and his / her relatives.
Comment: The contact family intends, among other things, to strengthen the child contacts. A contact family is rarely appointed to children over 13 years of age.</t>
  </si>
  <si>
    <r>
      <t xml:space="preserve">(enligt LVU) förebyggande insats i öppen form som socialnämnden får besluta om för ungdom 
oberoende av dennes eller vårdnadshavarens samtycke. 
</t>
    </r>
    <r>
      <rPr>
        <b/>
        <i/>
        <sz val="8"/>
        <color indexed="8"/>
        <rFont val="Century Gothic"/>
        <family val="2"/>
      </rPr>
      <t>Kommentar:</t>
    </r>
    <r>
      <rPr>
        <b/>
        <sz val="8"/>
        <color indexed="8"/>
        <rFont val="Century Gothic"/>
        <family val="2"/>
      </rPr>
      <t xml:space="preserve"> Socialnämnden får besluta att den unge ska hålla regelbunden kontakt med en särskild 
utsedd kontaktperson eller att den unge ska delta i behandling i öppna former inom socialtjänsten. När ett sådant beslut meddelas ska en särskild behandlingsplan finnas.</t>
    </r>
  </si>
  <si>
    <t>(according to LVU) preventive non-institutional measure that the Social Committee may decide on for young people regardless of his or her guardian's consent.
Comment: The Social Committee may decide that the young person should maintain regular contact with a special designated back-up person
or that the young person should participate in treatment in open forms within the social service. When such a decision is announced, a special treatment plan must be in place.</t>
  </si>
  <si>
    <t>The Social Committee can, with the support of § 6 LVU, give immediately custody of children and young people. The decision should be filed to the administrative court within a week. If the administrative court determines the decision the Social Committee, if the need for care remains, within four weeks from that day the immediate custody was taken into place apply to the administrative court that the young person should be provided care.</t>
  </si>
  <si>
    <r>
      <t xml:space="preserve">(enligt 3 kap. 6 § fjärde stycket SoL) person som utses av socialnämnden med uppgift att ge barnet eller den unge särskilt stöd och särskild vägledning för att motverka risk för missbruk, brottslig verksamhet eller något annat socialt nedbrytande beteende. (enligt 22 § LVU). 
</t>
    </r>
    <r>
      <rPr>
        <b/>
        <i/>
        <sz val="8"/>
        <color indexed="8"/>
        <rFont val="Century Gothic"/>
        <family val="2"/>
      </rPr>
      <t>Kommentar:</t>
    </r>
    <r>
      <rPr>
        <b/>
        <sz val="8"/>
        <color indexed="8"/>
        <rFont val="Century Gothic"/>
        <family val="2"/>
      </rPr>
      <t xml:space="preserve"> Särskilt kvalificerad kontaktperson kan enligt 22 § LVU 
utses oberoende av den unges eller vårdnadshavarens önskan eller samtycke.</t>
    </r>
  </si>
  <si>
    <r>
      <t xml:space="preserve">Socialtjänstens öppenvård innehåller många olika insatser vilka i de flesta fall ges i form av bistånd 
enligt 4 kap. 1 § SoL. Det kan vara allt ifrån en särskild utsedd kontaktperson eller kontaktfamilj som stöd och hjälp åt barnet eller dennes familj till individuellt anpassade målinriktade program där barnet/den unge är inskriven en bestämd tid. 
</t>
    </r>
    <r>
      <rPr>
        <b/>
        <i/>
        <sz val="8"/>
        <color indexed="8"/>
        <rFont val="Century Gothic"/>
        <family val="2"/>
      </rPr>
      <t>Kommentar:</t>
    </r>
    <r>
      <rPr>
        <b/>
        <sz val="8"/>
        <color indexed="8"/>
        <rFont val="Century Gothic"/>
        <family val="2"/>
      </rPr>
      <t xml:space="preserve"> En särskilt kvalificerad kontaktperson kan utses med stöd av 22 § LVU om en person som är under 20 år kan komma att behöva beredas vård enligt 3 § LVU.</t>
    </r>
  </si>
  <si>
    <t>Refers to individually targeted programs that are regular, limited in time and in which children and
young people are enrolled and stay for the whole day or part of the day.</t>
  </si>
  <si>
    <t xml:space="preserve">
Refers to care in the accounting with placement outside the own home that is decided according to
Chapter 4 Section 1 of the Social Services Act, SoL.</t>
  </si>
  <si>
    <t>Refers to needs-tested support and treatment given to the child / young person and which can be performed by e.g. social secretary, treatment assistant  or the like.</t>
  </si>
  <si>
    <t>Avser individuellt målinriktade program som är regelbundna, begränsade i tiden och i vilka barn och unga är inskrivna och vistas under hel dag eller del av dag.</t>
  </si>
  <si>
    <t>(according to Chapter 3, Section 6, fourth paragraph SoL) a person appointed by the Social Committee with the task of giving the child or young person special support and special guidance for countering the risk of abuse, criminal activity or any other social disruptive behavior. (according to § 22 LVU).
Comment: Special qualified contact person can according to § 22 LVU be appointed independently of the young person's or guardian's wishes or consent.</t>
  </si>
  <si>
    <t>LVU care is a care intervention with placement that is made with the support of sections 2 and / or 3 of the Act with special regulations on the care of young people, LVU. Immediate care in the statistics is not counted as LVU care.</t>
  </si>
  <si>
    <t>Refers to the continuous period a child has had one or more care measures (care according to SoL and / or LVU care). The stay before a new measure must not exceed 13 days for it to be included in the care period. Stays between the various measures are not included in the continuous care time. Immediate care is only taken into account when they are between two care services.</t>
  </si>
  <si>
    <t>The time of care is counted from the day the child / child arrives at the place where care is provided until the day the child / child leaves this place.</t>
  </si>
  <si>
    <t>Refers to the child's age on 31 December of the current year, irrespective of when during the year the measure started or ended.</t>
  </si>
  <si>
    <t>The social services non-instutional care contains many different measures, which in most cases are provided in the form of assistance according to Chapter 4. § 1 SoL. It can be anything from a specially appointed back-up person or back-up family to support and help to the child or his or her family to individually adjusted targeted programs where the child / young person is enrolled for a specified time.
Comment: A specially qualified back-up person can be appointed on the basis of Section 22 LVU if a person who is under 20 may need to be treated in accordance with Section 3 LVU.</t>
  </si>
  <si>
    <t>The different types of placement reported in the statistics are: Network homes, emergency homes, homes for care or housing operated by the municipality or county council,
home for care or accommodation operated by an individual, home with special supervision in accordance with § 12 LVU, own home, other placement (eg psychiatric clinic or place of education and employment)</t>
  </si>
  <si>
    <t>Statistiken som redovisas i denna rapport omfattar samtliga personer inklusive asylsökande och ska inte jämföras med statistik publicerad avseende 2014-2016. Det bör också observeras att statistiken återspeglar registerstatus vid det tillfälle den framställs. De rättningar som görs går också bakåt i tiden.</t>
  </si>
  <si>
    <t>Forshaga, Gullspång, Krokom, Norsjö, Ockelbo, Oxelösund, Pajala, Ragunda, Upplands Väsby, Vimmerby, Vännäs och Övertorneå hade totalbortfall för 2019 avseende öppenvårdsinsatser.</t>
  </si>
  <si>
    <t>Figur 1. Antal barn och unga som erhöll en insats någon gång under 2019 uppdelat på ålder och kön.</t>
  </si>
  <si>
    <t>Figur 2. Antal barn och unga som erhöll en insats någon gång under 2019 uppdelat på placeringsform och kön.</t>
  </si>
  <si>
    <t>Figure 2. Number of children and young persons who received 24-hour measures sometimes during 2019 divided by placement and sex.</t>
  </si>
  <si>
    <t>Figur 3. Antal barn och unga som erhöll en insats någon gång under 2019 uppdelat på  insats och placeringsform.</t>
  </si>
  <si>
    <t>Figure 3. Number of children and young persons who received 24-hour measures sometimes during 2019 divided by measures and type of placement.</t>
  </si>
  <si>
    <t>Heldygnsinsatser. Antal barn och unga 2019 efter mått på insats, ålder, kön och om personen var ensamkommande.</t>
  </si>
  <si>
    <t xml:space="preserve">24-hour measures. Three measurements for children receiving care during 2019 under the SoL or care under the LVU or were taken into immediate custody under the LVU: </t>
  </si>
  <si>
    <t>1) Children whose cases started in 2019, 2) Children with cases proceeding on November 1st 2019, 3) Children with cases at some time during 2019.</t>
  </si>
  <si>
    <t>1)  Barn och unga för vilka placering för vård enligt SoL eller insats enligt LVU påbörjades under 2019.</t>
  </si>
  <si>
    <t>2) Barn och unga med en pågående placering för vård enligt SoL eller för insats enligt LVU den 1 november 2019.</t>
  </si>
  <si>
    <t>3) Barn och unga som någon gång under 2019 var placerade för vård utom hemmet enligt SoL eller för insats enligt LVU, oavsett vilket år placeringen påbörjades.</t>
  </si>
  <si>
    <t>4) Avser ålder den 31 december 2019.</t>
  </si>
  <si>
    <r>
      <t>Heldygnsinsatser. Antal barn och unga med påbörjad vård</t>
    </r>
    <r>
      <rPr>
        <b/>
        <vertAlign val="superscript"/>
        <sz val="10"/>
        <color indexed="8"/>
        <rFont val="Century Gothic"/>
        <family val="2"/>
      </rPr>
      <t>1)</t>
    </r>
    <r>
      <rPr>
        <b/>
        <sz val="10"/>
        <color indexed="8"/>
        <rFont val="Century Gothic"/>
        <family val="2"/>
      </rPr>
      <t xml:space="preserve"> barn och unga under 2019 efter typ av insats, kön och om personen var ensamkommande.
</t>
    </r>
    <r>
      <rPr>
        <sz val="8"/>
        <color indexed="8"/>
        <rFont val="Century Gothic"/>
        <family val="2"/>
      </rPr>
      <t xml:space="preserve">
</t>
    </r>
  </si>
  <si>
    <t xml:space="preserve">24-hour measures. Children and young people cared for under the SOL or treated under the LVU whose cases started during 2019. </t>
  </si>
  <si>
    <t>1)  Tabellen visar barn och unga för vilka placering för vård enl SoL eller insats enl LVU påbörjades under år 2019. Barn och unga som hade insats under 2019,</t>
  </si>
  <si>
    <r>
      <t>Heldygnsinsatser. Antal barn och unga med påbörjad vård</t>
    </r>
    <r>
      <rPr>
        <b/>
        <vertAlign val="superscript"/>
        <sz val="10"/>
        <color indexed="8"/>
        <rFont val="Century Gothic"/>
        <family val="2"/>
      </rPr>
      <t>1)</t>
    </r>
    <r>
      <rPr>
        <b/>
        <sz val="10"/>
        <color indexed="8"/>
        <rFont val="Century Gothic"/>
        <family val="2"/>
      </rPr>
      <t xml:space="preserve"> barn och unga under 2019 efter typ av insats, ålder och kön.
</t>
    </r>
    <r>
      <rPr>
        <sz val="8"/>
        <color indexed="8"/>
        <rFont val="Century Gothic"/>
        <family val="2"/>
      </rPr>
      <t xml:space="preserve">
</t>
    </r>
  </si>
  <si>
    <t>1)  Tabellen visar barn och unga för vilka placering för vård enl SoL eller insats enl LVU påbörjades under år 2018. Barn och unga som hade insats under 2019,</t>
  </si>
  <si>
    <t>3) Avser ålder den 31 december 2019.</t>
  </si>
  <si>
    <r>
      <t>Heldygnsinsatser. Antal barn och unga med påbörjad vård</t>
    </r>
    <r>
      <rPr>
        <b/>
        <vertAlign val="superscript"/>
        <sz val="10"/>
        <color indexed="8"/>
        <rFont val="Century Gothic"/>
        <family val="2"/>
      </rPr>
      <t>1)</t>
    </r>
    <r>
      <rPr>
        <b/>
        <sz val="10"/>
        <color indexed="8"/>
        <rFont val="Century Gothic"/>
        <family val="2"/>
      </rPr>
      <t xml:space="preserve"> barn och unga under 2019 efter typ av insats och vårdnadshavare.</t>
    </r>
  </si>
  <si>
    <t xml:space="preserve">24-hour measures. Children and young people cared for under the SoL or treated under the LVU whose cases started during 2019. </t>
  </si>
  <si>
    <r>
      <t>Heldygnsinsatser. Antal barn och unga med påbörjad vård</t>
    </r>
    <r>
      <rPr>
        <b/>
        <sz val="10"/>
        <color indexed="8"/>
        <rFont val="Century Gothic"/>
        <family val="2"/>
      </rPr>
      <t xml:space="preserve"> under 2019 efter typ av insats, placeringsform, kön och om personen var ensamkommande.</t>
    </r>
  </si>
  <si>
    <t>24-hour measures. Children and young people cared for under the SoL or treated under the LVU whose cases started during 2019.</t>
  </si>
  <si>
    <t>1)  Tabellen visar barn och unga för vilka placering för vård enl SoL eller insats enl LVU påbörjades under år 2019. Barn och unga som hade insats under 2019, men för vilka insatsen påbörjades före detta år, ingår således inte i tabellen.</t>
  </si>
  <si>
    <r>
      <t>Heldygnsinsatser. Antal barn och unga med påbörjad vård</t>
    </r>
    <r>
      <rPr>
        <b/>
        <vertAlign val="superscript"/>
        <sz val="10"/>
        <color indexed="8"/>
        <rFont val="Century Gothic"/>
        <family val="2"/>
      </rPr>
      <t>1)</t>
    </r>
    <r>
      <rPr>
        <b/>
        <sz val="10"/>
        <color indexed="8"/>
        <rFont val="Century Gothic"/>
        <family val="2"/>
      </rPr>
      <t xml:space="preserve"> under 2019 efter typ av insats, placeringsform, ålder och kön.</t>
    </r>
  </si>
  <si>
    <t>2) Avser ålder den 31 december 2019.</t>
  </si>
  <si>
    <t>Heldygnsinsatser. Antal barn och unga med pågående vård den 1 november 2019 efter typ av insats, kön och om personen var ensamkommande.</t>
  </si>
  <si>
    <t>24-hour measures. Children and young people cared for under the SoL or treated under the LVU as of November 1st 2019.</t>
  </si>
  <si>
    <t>Heldygnsinsatser. Antal barn och unga med pågående vård den 1 november 2019 efter typ av insats, ålder och kön.</t>
  </si>
  <si>
    <r>
      <t>Heldygnsinsatser. Antal barn och unga med pågående vård den 1 november 2019</t>
    </r>
    <r>
      <rPr>
        <b/>
        <sz val="10"/>
        <color indexed="8"/>
        <rFont val="Century Gothic"/>
        <family val="2"/>
      </rPr>
      <t xml:space="preserve"> efter typ av insats och vårdnadshavare.</t>
    </r>
  </si>
  <si>
    <t>Heldygnsinsatser. Antal barn och unga med pågående vård den 1 november 2019 efter typ av insats, placeringsform, kön och om personen var ensamkommande.</t>
  </si>
  <si>
    <t>Heldygnsinsatser. Antal barn och unga med pågående vård den 1 november 2019 efter typ av insats, placeringsform, ålder och kön.</t>
  </si>
  <si>
    <t>1) Avser ålder den 31 december 2019.</t>
  </si>
  <si>
    <t>Heldygnsinsatser. Antal barn och unga som någon gång under 2019 fick vård efter typ av insats, kön och om personen var ensamkommande.</t>
  </si>
  <si>
    <t xml:space="preserve">24-hour measures. Children and young people who at some time during 2019 received care under the SoL or under the LVU or </t>
  </si>
  <si>
    <t>Heldygnsinsatser. Antal barn och unga som någon gång under 2019 fick vård efter typ av insats, ålder och kön.</t>
  </si>
  <si>
    <r>
      <t xml:space="preserve">Heldygnsinsatser. Antal barn och unga som någon gång under 2019 fick vård </t>
    </r>
    <r>
      <rPr>
        <b/>
        <sz val="10"/>
        <color indexed="8"/>
        <rFont val="Century Gothic"/>
        <family val="2"/>
      </rPr>
      <t>efter typ av insats och vårdnadshavare.</t>
    </r>
  </si>
  <si>
    <t>Heldygnsinsatser. Antal barn och unga som någon gång under 2019 fick vård efter t typ av insats, placeringsform, kön och om personen var ensamkommande.</t>
  </si>
  <si>
    <t xml:space="preserve">24-hour measures. Children and young people who at some time during 2019 received care under the SoL or under the LVU or 
were taken into immediate custody under the LVU. </t>
  </si>
  <si>
    <t>Heldygnsinsatser. Antal barn och unga som någon gång under 2019 fick vård efter typ av insats, placeringsform, ålder och kön.</t>
  </si>
  <si>
    <t xml:space="preserve">24-hour measures. Children and young people who at some time during 2019 received care under the SoL or under the LVU or were taken into immediate custody under the LVU. </t>
  </si>
  <si>
    <r>
      <t>Heldygnsinsatser. Antal avslutade insatser</t>
    </r>
    <r>
      <rPr>
        <b/>
        <vertAlign val="superscript"/>
        <sz val="10"/>
        <color indexed="8"/>
        <rFont val="Century Gothic"/>
        <family val="2"/>
      </rPr>
      <t>1)</t>
    </r>
    <r>
      <rPr>
        <b/>
        <sz val="10"/>
        <color indexed="8"/>
        <rFont val="Century Gothic"/>
        <family val="2"/>
      </rPr>
      <t xml:space="preserve"> under 2019 efter typ av insats, ålder, kön och situation efter avslutad insats</t>
    </r>
    <r>
      <rPr>
        <b/>
        <vertAlign val="superscript"/>
        <sz val="10"/>
        <color indexed="8"/>
        <rFont val="Century Gothic"/>
        <family val="2"/>
      </rPr>
      <t>2)</t>
    </r>
    <r>
      <rPr>
        <b/>
        <sz val="10"/>
        <color indexed="8"/>
        <rFont val="Century Gothic"/>
        <family val="2"/>
      </rPr>
      <t>.</t>
    </r>
  </si>
  <si>
    <t xml:space="preserve">24-hour measures. Terminated instances of care during 2019 relating to children and young people who had been receiving care under the SoL and/or LVU. </t>
  </si>
  <si>
    <r>
      <t>Heldygnsinsatser. Antal barn och unga</t>
    </r>
    <r>
      <rPr>
        <b/>
        <sz val="10"/>
        <color indexed="8"/>
        <rFont val="Century Gothic"/>
        <family val="2"/>
      </rPr>
      <t xml:space="preserve"> som någon gång under 2019 fick vård efter län, kommun och typ av insats. </t>
    </r>
  </si>
  <si>
    <t>24-hour measures. Children and young people who at some time during 2019 were cared for under the SoL and cases of treatment under the LVU. 
Number of children distributed by county, municipality, type of measure taken. Children are defined net per type of measure taken.</t>
  </si>
  <si>
    <t>under 2019, oavsett vilket år placeringarna påbörjades.</t>
  </si>
  <si>
    <t>Öppenvårdsinsatser. Antal barn och unga med minst en behovsprövad öppenvårdsinsats den  1 november 2019 efter ålder och kön.</t>
  </si>
  <si>
    <t xml:space="preserve">Non-institutional measures. Children and young people subject to need-tested non-institutional measure taken as of November 1st 2019. Number of children by age and gender. </t>
  </si>
  <si>
    <t>Öppenvårdsinsatser. Antal barn och unga per 1 000 i befolkningen med minst en behovsprövad öppenvårdsinsats den 1 november 2019  efter ålder och kön.</t>
  </si>
  <si>
    <t xml:space="preserve">Non-institutional measures. Children and young people subject to need-tested non-institutional measure taken as of November 1st 2019. Number of children per 1,000 in the population by age and gender. </t>
  </si>
  <si>
    <t>Öppenvårdsinsatser. Antal barn och unga med behovsprövad öppenvårdsinsats någon gång under 2019 efter typ av insats, ålder och kön.</t>
  </si>
  <si>
    <t>Non-institutional measures. Children and young people subject to need-tested non-institutional measures some time during 2019. Number of children by type of measure taken, age and gender.</t>
  </si>
  <si>
    <t>Öppenvårdsinsatser. Antal barn och unga per 1 000 i befolkningen med minst en 
behovsprövad öppenvårdsinsats någon gång under 2019 efter typ av insats, ålder och kön.</t>
  </si>
  <si>
    <t>Non-institutional measures. Children and young people subject to need-tested non-institutional measures some time during 2019. Number of children per 1,000 in the population by type of measure taken, age and gender.</t>
  </si>
  <si>
    <t>Öppenvårdsinsatser. Antal barn och unga med minst en behovsprövad öppenvårdsinsats den 1 november 2019 efter län, kommun och ålder.</t>
  </si>
  <si>
    <t xml:space="preserve">Non-institutional measures. Children and young people subject to need-tested non-institutional measure taken as of November 1st 2019. Number of children by county, municipality and age. </t>
  </si>
  <si>
    <t xml:space="preserve">Öppenvårdsinsatser. Antal barn och unga med behovsprövad öppenvårdsinsats någon gång under 2019 efter län, kommun, typ av insats och ålder. </t>
  </si>
  <si>
    <t>Non-institutional measures. Children and young people subject to need-tested non-institutional measures some time during 2019. Number of children by county, municipality, type of measure taken and age.</t>
  </si>
  <si>
    <t>1) För Forshaga, Gullspång, Krokom, Norsjö, Ockelbo, Oxelösund, Pajala, Ragunda, Upplands Väsby, Vimmerby, Vännäs och Övertorneå saknas uppgifter.</t>
  </si>
  <si>
    <t>1) För Forshaga, Gullspång, Krokom, Norsjö, Ockelbo, Oxelösund, Pajala, Ragunda, Upplands Väsby, Vimmerby, Vännäs, Ystad och Övertorneå saknas uppgifter.</t>
  </si>
  <si>
    <t>2) För Filipstad, Forshaga, Gullspång, Krokom, Norsjö, Nynäshamn, Ockelbo, Oxelösund, Pajala, Ragunda, Upplands Väsby, Vimmerby, Vännäs, Ystad och Övertorneå saknas uppgifter.</t>
  </si>
  <si>
    <t>3) För Forshaga, Gullspång, Krokom, Norsjö, Ockelbo, Oxelösund, Pajala, Ragunda, Upplands Väsby, Vimmerby, Vännäs och Övertorneå saknas uppgifter.</t>
  </si>
  <si>
    <t>4) För Degerfors, Forshaga, Gullspång, Knivsta, Krokom, Norsjö, Ockelbo, Oxelösund, Pajala, Ragunda, Upplands Väsby, Vimmerby, Vännäs, Ystad och Övertorneå saknas uppgifter.</t>
  </si>
  <si>
    <r>
      <t>Behovsprövat personligt
stöd enligt 4 kap. 1 § SoL</t>
    </r>
    <r>
      <rPr>
        <vertAlign val="superscript"/>
        <sz val="8"/>
        <color indexed="8"/>
        <rFont val="Century Gothic"/>
        <family val="2"/>
      </rPr>
      <t>2)</t>
    </r>
  </si>
  <si>
    <r>
      <t>Kontaktperson/-familj
enligt 4 kap. 1 § SoL
( 3 kap. 6 § 3 st. )</t>
    </r>
    <r>
      <rPr>
        <vertAlign val="superscript"/>
        <sz val="8"/>
        <rFont val="Century Gothic"/>
        <family val="2"/>
      </rPr>
      <t>3)</t>
    </r>
  </si>
  <si>
    <r>
      <t>Särskild kvalificerad kontakt-
person enligt 4 kap. 1 § SoL</t>
    </r>
    <r>
      <rPr>
        <sz val="8"/>
        <color indexed="8"/>
        <rFont val="Century Gothic"/>
        <family val="2"/>
      </rPr>
      <t xml:space="preserve">
( 3 kap. 6 § 4 st. )</t>
    </r>
    <r>
      <rPr>
        <vertAlign val="superscript"/>
        <sz val="8"/>
        <color indexed="8"/>
        <rFont val="Century Gothic"/>
        <family val="2"/>
      </rPr>
      <t>4)</t>
    </r>
  </si>
  <si>
    <r>
      <t>Kontaktperson/-familj</t>
    </r>
    <r>
      <rPr>
        <b/>
        <vertAlign val="superscript"/>
        <sz val="8"/>
        <color indexed="8"/>
        <rFont val="Century Gothic"/>
        <family val="2"/>
      </rPr>
      <t>3)</t>
    </r>
  </si>
  <si>
    <r>
      <t>Särskild kvalificerad kontaktperson</t>
    </r>
    <r>
      <rPr>
        <b/>
        <vertAlign val="superscript"/>
        <sz val="8"/>
        <color indexed="8"/>
        <rFont val="Century Gothic"/>
        <family val="2"/>
      </rPr>
      <t>4)</t>
    </r>
  </si>
  <si>
    <t>X</t>
  </si>
  <si>
    <t>Kungälv 6)</t>
  </si>
  <si>
    <t xml:space="preserve">Tabellen redovisar samtliga barn och unga som var placerade med stöd av SoL eller LVU-vård någon gång </t>
  </si>
  <si>
    <t>Flen 2)</t>
  </si>
  <si>
    <t>Älmhult 3)</t>
  </si>
  <si>
    <r>
      <t xml:space="preserve">Halmstad </t>
    </r>
    <r>
      <rPr>
        <vertAlign val="superscript"/>
        <sz val="8"/>
        <rFont val="Century Gothic"/>
        <family val="2"/>
      </rPr>
      <t>4)</t>
    </r>
  </si>
  <si>
    <t>,,</t>
  </si>
  <si>
    <r>
      <t xml:space="preserve">Tibro </t>
    </r>
    <r>
      <rPr>
        <vertAlign val="superscript"/>
        <sz val="8"/>
        <rFont val="Century Gothic"/>
        <family val="2"/>
      </rPr>
      <t>5)</t>
    </r>
  </si>
  <si>
    <r>
      <t>Kristinehamn</t>
    </r>
    <r>
      <rPr>
        <vertAlign val="superscript"/>
        <sz val="8"/>
        <color indexed="8"/>
        <rFont val="Century Gothic"/>
        <family val="2"/>
      </rPr>
      <t xml:space="preserve"> 6)</t>
    </r>
  </si>
  <si>
    <r>
      <t xml:space="preserve">Örebro </t>
    </r>
    <r>
      <rPr>
        <vertAlign val="superscript"/>
        <sz val="8"/>
        <rFont val="Century Gothic"/>
        <family val="2"/>
      </rPr>
      <t>7)</t>
    </r>
  </si>
  <si>
    <t>Flen, totalt bortfall 2019</t>
  </si>
  <si>
    <t>Älmhult, totalt bortfall 2019</t>
  </si>
  <si>
    <t>Halmstad, totalt bortfall 2019</t>
  </si>
  <si>
    <t>Tibro, totalt bortfall 2019</t>
  </si>
  <si>
    <t>Örebro, totalt bortfall 2019</t>
  </si>
  <si>
    <t xml:space="preserve">7) </t>
  </si>
  <si>
    <r>
      <t>Kristinehamn</t>
    </r>
    <r>
      <rPr>
        <sz val="7"/>
        <color indexed="8"/>
        <rFont val="Century Gothic"/>
        <family val="2"/>
      </rPr>
      <t>, totalt bortfall 2019</t>
    </r>
  </si>
  <si>
    <t>Figure 1. Number of children and young persons who received 24-hour measures sometimes during 2019 divided by age and sex.</t>
  </si>
  <si>
    <t>Figur 4. Barn och unga med behovsprövade insatser enligt SoL någon gång under respektive år 2003–2019, andel i befolkningen.</t>
  </si>
  <si>
    <r>
      <t>Figure 4. Children and young persons with non-institutional measures</t>
    </r>
    <r>
      <rPr>
        <vertAlign val="superscript"/>
        <sz val="8"/>
        <color indexed="8"/>
        <rFont val="Century Gothic"/>
        <family val="2"/>
      </rPr>
      <t>1)</t>
    </r>
    <r>
      <rPr>
        <sz val="8"/>
        <color indexed="8"/>
        <rFont val="Century Gothic"/>
        <family val="2"/>
      </rPr>
      <t xml:space="preserve"> under the SoL during 2003–2019, percentage of the population.</t>
    </r>
  </si>
  <si>
    <t>Bortfall: Flen, Älmhult, Halmstad, Tibro, Kristinehamn och Örebro</t>
  </si>
  <si>
    <t>Flen, Älmhult, Halmstad, Tibro, Kristinehamn och Örebro hade totalbortfall för 2019 avseende heldygnsinsatser.</t>
  </si>
  <si>
    <t>Figur 3. Antal barn och unga som erhöll en insats någon gång under 2019 uppdelat på  placeringsform.</t>
  </si>
  <si>
    <t>Figure 2. Number of children and young persons who received 24-hour measures sometimes during 2019 divided by type of placement.</t>
  </si>
  <si>
    <t>Mått på insats 2019-antal</t>
  </si>
  <si>
    <t>24-hour measures. three measurements for children receiving care under the SoL or care under the LVU or were taken into immediate custody under the LVU: 1) Children whose cases started in 2019, 3) Children with cases proceeding on November 1st 2019, 3) Children with cases at some time during 2019. Number of children by type of measurement, age and gender. Number of children is net per type of measure taken.</t>
  </si>
  <si>
    <t>Påbörjade 2019-insats</t>
  </si>
  <si>
    <t>Heldygnsinsatser. Antal barn och unga med påbörjad vård barn och unga under 2019 efter typ av insats, kön och om personen var ensamkommande.</t>
  </si>
  <si>
    <t>24-hour measures. Children and young people cared for under the SOL or treated under the LVU whose cases started during 2019. Number of children by type of measure taken,  gender and if the child was unaccompanied minors.</t>
  </si>
  <si>
    <t>Påbörjade 2019-insats ålder</t>
  </si>
  <si>
    <t>Heldygnsinsatser. Antal barn och unga med påbörjad vård barn och unga under 2019 efter typ av insats, ålder och kön.</t>
  </si>
  <si>
    <t>24-hour measures. Children and young people cared for under the SOL or treated under the LVU whose cases started during 2019. Number of children by type of measure taken, age and gender.</t>
  </si>
  <si>
    <t>Påbörjade 2019-vårdnadshavare</t>
  </si>
  <si>
    <t>Heldygnsinsatser. Antal barn och unga med påbörjad vård barn och unga under 2019 efter typ av insats och vårdnadshavare.</t>
  </si>
  <si>
    <t>24-hour measures. Children and young people cared for under the SoL or treated under the LVU whose cases started during 2019. Number of children by type and reason of measure taken and person with custody.</t>
  </si>
  <si>
    <t>Påbörjade 2019-placering</t>
  </si>
  <si>
    <t>Heldygnsinsatser. Antal barn och unga med påbörjad vård under 2019 efter typ av insats, placeringsform, kön och om personen var ensamkommande.</t>
  </si>
  <si>
    <t>24-hour measures. Children and young people cared for under the SoL or treated under the LVU whose cases started during 2019. Number of children by type and reason of measure taken, type of placement, gender  and if the child was unaccompanied minors.</t>
  </si>
  <si>
    <t>Påbörjade 2019-placering ålder</t>
  </si>
  <si>
    <t>Heldygnsinsatser. Antal barn och unga med påbörjad vård under 2019 efter typ av insats, placeringsform, ålder och kön.</t>
  </si>
  <si>
    <t>24-hour measures. Children and young people cared for under the SoL or treated under the LVU whose cases started during 2019. Number of children by type and reason of measure taken, type of placement, age and gender.</t>
  </si>
  <si>
    <t>Vård 1 nov 2019-insats</t>
  </si>
  <si>
    <t>24-hour measures. Children and young people cared for under the SoL or treated under the LVU as of November 1st 2019. Number of children by type and reason of measure taken, gender  and if the child was unaccompanied minors.</t>
  </si>
  <si>
    <t>Vård 1 nov 2019-insats ålder</t>
  </si>
  <si>
    <t>24-hour measures. Children and young people cared for under the SoL or treated under the LVU as of November 1st 2019. Number of children by type and reason of measure taken, age and gender.</t>
  </si>
  <si>
    <t>Vård 1 nov 2019-vårdnadshavare</t>
  </si>
  <si>
    <t>Heldygnsinsatser. Antal barn och unga med pågående vård den 1 november 2019 efter typ av insats och vårdnadshavare.</t>
  </si>
  <si>
    <t>24-hour measures. Children and young people cared for under the SoL or treated under the LVU as of November 1st 2019. Number of children by type and reason of measure taken and person with custody.</t>
  </si>
  <si>
    <t>Vård 1 nov 2019-placering</t>
  </si>
  <si>
    <t>24-hour measures. Children and young people cared for under the SoL or treated under the LVU as of November 1st 2019. Number of children by type and reason of measure taken, type of placement, gender  and if the child was unaccompanied minors.</t>
  </si>
  <si>
    <t>Vård 1 nov 2019-placering ålder</t>
  </si>
  <si>
    <t>24-hour measures. Children and young people cared for under the SoL or treated under the LVU as of November 1st 2019. Number of children by type of measure taken, type of placement, age and gender.</t>
  </si>
  <si>
    <t>Vård 2019-insats</t>
  </si>
  <si>
    <t>24-hour measures. Children and young people who at some time during 2019 received care under the SoL or under the LVU or were taken into immediate custody under the LVU. Number of children by type and reason of measure taken, gender  and if the child was unaccompanied minors.</t>
  </si>
  <si>
    <t>Vård 2019-insats ålder</t>
  </si>
  <si>
    <t>Vård 2019-vårdnadshavare</t>
  </si>
  <si>
    <t>Heldygnsinsatser. Antal barn och unga som någon gång under 2019 fick vård efter typ av insats och vårdnadshavare.</t>
  </si>
  <si>
    <t>Vård 2019-placering</t>
  </si>
  <si>
    <t>Vård 2019-placering ålder</t>
  </si>
  <si>
    <t>24-hour measures. Children and young people who at some time during 2019 received care under the SoL or under the LVU or were taken into immediate custody under the LVU. Number of children by type of measure taken, type of placement, age and gender.</t>
  </si>
  <si>
    <t>Efter avslutad insats 2019</t>
  </si>
  <si>
    <t>Heldygnsinsatser. Antal avslutade insatser under 2019 efter typ av insats, ålder, kön och situation efter avslutad insats.</t>
  </si>
  <si>
    <t>24-hour measures. Terminated instances of care during 2019 relating to children and young people who had been receiving care under the SoL and/or LVU. Number of completed instances of care by type of care, age and gender plus the situation after completion of the care measure taken.</t>
  </si>
  <si>
    <t>Insatser 2019-region</t>
  </si>
  <si>
    <t xml:space="preserve">Heldygnsinsatser. Antal barn och unga som någon gång under 2019 fick vård efter län, kommun och typ av insats. </t>
  </si>
  <si>
    <t xml:space="preserve">24-hour measures. Children and young people who at some time during 2019 were cared for under the SoLor treated under the LVU. Number of cases distributed by county, municipality and type of measure taken. </t>
  </si>
  <si>
    <t>Öppenvård 1 nov 2019-antal</t>
  </si>
  <si>
    <t>Öppenvård 1 nov 2019-andel</t>
  </si>
  <si>
    <t>Öppenvård 2019-antal</t>
  </si>
  <si>
    <t>Öppenvård 2019-andel</t>
  </si>
  <si>
    <t>Öppenvård 1 nov 2019-region</t>
  </si>
  <si>
    <t>Öppenvård 2019-region</t>
  </si>
  <si>
    <t>Figure 4. Children and young persons with non-institutional measures1) under the SoL during 2003–2019, percentagr of the population.</t>
  </si>
  <si>
    <t>Brister i uppgiftsrapporteringen utgör den huvudsakliga felkällan.  Statistikår 2017 samlades med stöd av ny föreskrift, HSLF-FS 2016:22/2016:3, vilket innebar att den aktiva insatsen inklusive alla placeringar under denna insats skulle rapporteras in. Kommunernas hade betydande svårigheter vid inrapportering varvid statstikår 2017 höll så låg kvalitet att det är att betrakta som arbetsmaterial. Från och med statistikår 2018 är kvaliteten bättre, dock har samma person flera aktiva insatser alternativt placeringar parallellt. För år 2018 kan har grundinformationen om barnet/ den unge var att betrakta som ensamkommande vid ankomst till Sverige varierat vid de olika insatserna vilket innebär att samma barn/den unge är angiven som ensamkommande vid en insats men som ej ensamkommande vid en annan insats. För år 2019 är också variabeln ensamkommande att betrakta som osäker beroende på att det framkommit att flera kommuner inte angivit vad situationen varit vid ankomsten till Sverige utan situationen vid insatsens beslutsdatum.</t>
  </si>
  <si>
    <r>
      <t>1. Barn och unga med påbörjade insatser</t>
    </r>
    <r>
      <rPr>
        <b/>
        <vertAlign val="superscript"/>
        <sz val="8"/>
        <rFont val="Century Gothic"/>
        <family val="2"/>
      </rPr>
      <t>1)</t>
    </r>
    <r>
      <rPr>
        <b/>
        <sz val="8"/>
        <rFont val="Century Gothic"/>
        <family val="2"/>
      </rPr>
      <t xml:space="preserve"> under 2019</t>
    </r>
  </si>
  <si>
    <r>
      <t>2. Barn och unga med pågående insats</t>
    </r>
    <r>
      <rPr>
        <b/>
        <vertAlign val="superscript"/>
        <sz val="8"/>
        <color indexed="8"/>
        <rFont val="Century Gothic"/>
        <family val="2"/>
      </rPr>
      <t>2)</t>
    </r>
    <r>
      <rPr>
        <b/>
        <sz val="8"/>
        <color indexed="8"/>
        <rFont val="Century Gothic"/>
        <family val="2"/>
      </rPr>
      <t xml:space="preserve"> den 1 november 2019</t>
    </r>
  </si>
  <si>
    <r>
      <t>3. Barn och unga med insats någon gång</t>
    </r>
    <r>
      <rPr>
        <b/>
        <vertAlign val="superscript"/>
        <sz val="8"/>
        <color indexed="8"/>
        <rFont val="Century Gothic"/>
        <family val="2"/>
      </rPr>
      <t>3)</t>
    </r>
    <r>
      <rPr>
        <b/>
        <sz val="8"/>
        <color indexed="8"/>
        <rFont val="Century Gothic"/>
        <family val="2"/>
      </rPr>
      <t xml:space="preserve"> under 2019</t>
    </r>
  </si>
  <si>
    <t>www.socialstyrelsen.se/statistik-och-data/statistik/statistikamnen/barn-och-ungdom/</t>
  </si>
  <si>
    <t>2020-8-6871</t>
  </si>
  <si>
    <t>2020-8-6872</t>
  </si>
  <si>
    <t>Definitioner och ordförklaringar som förekommer i statistiken listas här alfabetiskt. Somliga begrepp har avgränsats terminologiskt och därmed fått en terminologisk definition. Dessa är markerade med en asterisk (*). För fullständig terminologisk information om begreppen hänvisas till: https://termbank.socialstyrelsen.se/</t>
  </si>
  <si>
    <t>Definitions and explanations of words that appear in the statistics are listed here alphabetically. Some terms have been defined terminologically and therefore have a terminological definition. These are marked with an asterisk (*). For complete terminological information on the terms, see: https://termbank.socialstyrelsen.se/ (only in Swedish)</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</si>
</sst>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0.0%"/>
  </numFmts>
  <fonts count="113">
    <font>
      <sz val="11"/>
      <color theme="1"/>
      <name val="Century Gothic"/>
      <family val="2"/>
    </font>
    <font>
      <sz val="11"/>
      <color indexed="8"/>
      <name val="Calibri"/>
      <family val="2"/>
    </font>
    <font>
      <sz val="9"/>
      <name val="Arial"/>
      <family val="2"/>
    </font>
    <font>
      <sz val="10"/>
      <name val="Geneva"/>
      <family val="2"/>
    </font>
    <font>
      <sz val="10"/>
      <name val="Arial"/>
      <family val="2"/>
    </font>
    <font>
      <sz val="7"/>
      <color indexed="8"/>
      <name val="Century Gothic"/>
      <family val="2"/>
    </font>
    <font>
      <b/>
      <sz val="8"/>
      <name val="Century Gothic"/>
      <family val="2"/>
    </font>
    <font>
      <sz val="8"/>
      <name val="Century Gothic"/>
      <family val="2"/>
    </font>
    <font>
      <sz val="9"/>
      <name val="Century Gothic"/>
      <family val="2"/>
    </font>
    <font>
      <b/>
      <sz val="10"/>
      <name val="Century Gothic"/>
      <family val="2"/>
    </font>
    <font>
      <sz val="7"/>
      <name val="Century Gothic"/>
      <family val="2"/>
    </font>
    <font>
      <sz val="8"/>
      <name val="Arial"/>
      <family val="2"/>
    </font>
    <font>
      <sz val="10"/>
      <name val="Century Gothic"/>
      <family val="2"/>
    </font>
    <font>
      <sz val="8"/>
      <color indexed="8"/>
      <name val="Century Gothic"/>
      <family val="2"/>
    </font>
    <font>
      <b/>
      <sz val="8"/>
      <color indexed="8"/>
      <name val="Century Gothic"/>
      <family val="2"/>
    </font>
    <font>
      <b/>
      <sz val="10"/>
      <name val="Arial"/>
      <family val="2"/>
    </font>
    <font>
      <b/>
      <vertAlign val="superscript"/>
      <sz val="8"/>
      <color indexed="8"/>
      <name val="Century Gothic"/>
      <family val="2"/>
    </font>
    <font>
      <vertAlign val="superscript"/>
      <sz val="8"/>
      <color indexed="8"/>
      <name val="Century Gothic"/>
      <family val="2"/>
    </font>
    <font>
      <vertAlign val="superscript"/>
      <sz val="8"/>
      <name val="Century Gothic"/>
      <family val="2"/>
    </font>
    <font>
      <b/>
      <sz val="10"/>
      <color indexed="8"/>
      <name val="Century Gothic"/>
      <family val="2"/>
    </font>
    <font>
      <b/>
      <vertAlign val="superscript"/>
      <sz val="10"/>
      <color indexed="8"/>
      <name val="Century Gothic"/>
      <family val="2"/>
    </font>
    <font>
      <b/>
      <sz val="8"/>
      <name val="Arial"/>
      <family val="2"/>
    </font>
    <font>
      <sz val="7"/>
      <name val="Arial"/>
      <family val="2"/>
    </font>
    <font>
      <b/>
      <vertAlign val="superscript"/>
      <sz val="8"/>
      <name val="Century Gothic"/>
      <family val="2"/>
    </font>
    <font>
      <b/>
      <sz val="9"/>
      <name val="Arial"/>
      <family val="2"/>
    </font>
    <font>
      <b/>
      <i/>
      <sz val="8"/>
      <color indexed="8"/>
      <name val="Century Gothic"/>
      <family val="2"/>
    </font>
    <font>
      <i/>
      <sz val="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sz val="10"/>
      <color indexed="8"/>
      <name val="Arial"/>
      <family val="2"/>
    </font>
    <font>
      <sz val="11"/>
      <name val="Century Gothic"/>
      <family val="2"/>
    </font>
    <font>
      <b/>
      <u val="single"/>
      <sz val="8"/>
      <color indexed="8"/>
      <name val="Century Gothic"/>
      <family val="2"/>
    </font>
    <font>
      <b/>
      <sz val="9"/>
      <color indexed="8"/>
      <name val="Arial"/>
      <family val="2"/>
    </font>
    <font>
      <sz val="11"/>
      <color indexed="8"/>
      <name val="Times New Roman"/>
      <family val="1"/>
    </font>
    <font>
      <sz val="10"/>
      <color indexed="8"/>
      <name val="Century Gothic"/>
      <family val="2"/>
    </font>
    <font>
      <i/>
      <sz val="8"/>
      <color indexed="8"/>
      <name val="Century Gothic"/>
      <family val="2"/>
    </font>
    <font>
      <u val="single"/>
      <sz val="8"/>
      <color indexed="8"/>
      <name val="Century Gothic"/>
      <family val="2"/>
    </font>
    <font>
      <b/>
      <sz val="12"/>
      <color indexed="25"/>
      <name val="Times New Roman"/>
      <family val="1"/>
    </font>
    <font>
      <b/>
      <sz val="12"/>
      <color indexed="8"/>
      <name val="Arial"/>
      <family val="2"/>
    </font>
    <font>
      <b/>
      <sz val="12"/>
      <color indexed="8"/>
      <name val="Century Gothic"/>
      <family val="2"/>
    </font>
    <font>
      <sz val="10"/>
      <color indexed="9"/>
      <name val="Arial"/>
      <family val="2"/>
    </font>
    <font>
      <sz val="11"/>
      <color indexed="9"/>
      <name val="Century Gothic"/>
      <family val="2"/>
    </font>
    <font>
      <sz val="8"/>
      <color indexed="9"/>
      <name val="Century Gothic"/>
      <family val="2"/>
    </font>
    <font>
      <sz val="9"/>
      <color indexed="8"/>
      <name val="Century Gothic"/>
      <family val="2"/>
    </font>
    <font>
      <sz val="8"/>
      <color indexed="8"/>
      <name val="Arial"/>
      <family val="2"/>
    </font>
    <font>
      <sz val="9"/>
      <color indexed="8"/>
      <name val="Times New Roman"/>
      <family val="1"/>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sz val="10"/>
      <color theme="1"/>
      <name val="Arial"/>
      <family val="2"/>
    </font>
    <font>
      <sz val="8"/>
      <color theme="1"/>
      <name val="Century Gothic"/>
      <family val="2"/>
    </font>
    <font>
      <b/>
      <sz val="10"/>
      <color theme="1"/>
      <name val="Century Gothic"/>
      <family val="2"/>
    </font>
    <font>
      <b/>
      <sz val="8"/>
      <color rgb="FF000000"/>
      <name val="Century Gothic"/>
      <family val="2"/>
    </font>
    <font>
      <sz val="8"/>
      <color rgb="FF000000"/>
      <name val="Century Gothic"/>
      <family val="2"/>
    </font>
    <font>
      <sz val="7"/>
      <color rgb="FF000000"/>
      <name val="Century Gothic"/>
      <family val="2"/>
    </font>
    <font>
      <sz val="7"/>
      <color theme="1"/>
      <name val="Century Gothic"/>
      <family val="2"/>
    </font>
    <font>
      <b/>
      <u val="single"/>
      <sz val="8"/>
      <color theme="10"/>
      <name val="Century Gothic"/>
      <family val="2"/>
    </font>
    <font>
      <b/>
      <sz val="10"/>
      <color rgb="FF000000"/>
      <name val="Century Gothic"/>
      <family val="2"/>
    </font>
    <font>
      <b/>
      <sz val="9"/>
      <color theme="1"/>
      <name val="Arial"/>
      <family val="2"/>
    </font>
    <font>
      <b/>
      <sz val="10"/>
      <color theme="10"/>
      <name val="Century Gothic"/>
      <family val="2"/>
    </font>
    <font>
      <sz val="11"/>
      <color rgb="FF000000"/>
      <name val="Times New Roman"/>
      <family val="1"/>
    </font>
    <font>
      <sz val="10"/>
      <color theme="1"/>
      <name val="Century Gothic"/>
      <family val="2"/>
    </font>
    <font>
      <i/>
      <sz val="8"/>
      <color theme="1"/>
      <name val="Century Gothic"/>
      <family val="2"/>
    </font>
    <font>
      <u val="single"/>
      <sz val="8"/>
      <color theme="10"/>
      <name val="Century Gothic"/>
      <family val="2"/>
    </font>
    <font>
      <b/>
      <sz val="12"/>
      <color rgb="FF452325"/>
      <name val="Times New Roman"/>
      <family val="1"/>
    </font>
    <font>
      <b/>
      <sz val="12"/>
      <color theme="1"/>
      <name val="Arial"/>
      <family val="2"/>
    </font>
    <font>
      <b/>
      <sz val="12"/>
      <color rgb="FF000000"/>
      <name val="Century Gothic"/>
      <family val="2"/>
    </font>
    <font>
      <b/>
      <i/>
      <sz val="8"/>
      <color theme="1"/>
      <name val="Century Gothic"/>
      <family val="2"/>
    </font>
    <font>
      <sz val="10"/>
      <color rgb="FFFFFFFF"/>
      <name val="Arial"/>
      <family val="2"/>
    </font>
    <font>
      <sz val="11"/>
      <color rgb="FFFFFFFF"/>
      <name val="Century Gothic"/>
      <family val="2"/>
    </font>
    <font>
      <sz val="8"/>
      <color rgb="FFFFFFFF"/>
      <name val="Century Gothic"/>
      <family val="2"/>
    </font>
    <font>
      <u val="single"/>
      <sz val="8"/>
      <color theme="1"/>
      <name val="Century Gothic"/>
      <family val="2"/>
    </font>
    <font>
      <sz val="9"/>
      <color theme="1"/>
      <name val="Century Gothic"/>
      <family val="2"/>
    </font>
    <font>
      <sz val="8"/>
      <color theme="10"/>
      <name val="Century Gothic"/>
      <family val="2"/>
    </font>
    <font>
      <sz val="10"/>
      <color rgb="FF000000"/>
      <name val="Century Gothic"/>
      <family val="2"/>
    </font>
    <font>
      <i/>
      <sz val="8"/>
      <color rgb="FF000000"/>
      <name val="Century Gothic"/>
      <family val="2"/>
    </font>
    <font>
      <sz val="8"/>
      <color theme="1"/>
      <name val="Arial"/>
      <family val="2"/>
    </font>
    <font>
      <sz val="8"/>
      <color rgb="FF000000"/>
      <name val="Arial"/>
      <family val="2"/>
    </font>
    <font>
      <b/>
      <i/>
      <sz val="8"/>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theme="0" tint="-0.4999699890613556"/>
      </bottom>
    </border>
    <border>
      <left/>
      <right/>
      <top/>
      <bottom style="thin">
        <color theme="0" tint="-0.4999699890613556"/>
      </bottom>
    </border>
    <border>
      <left>
        <color indexed="63"/>
      </left>
      <right>
        <color indexed="63"/>
      </right>
      <top style="thick">
        <color theme="0" tint="-0.4999699890613556"/>
      </top>
      <bottom>
        <color indexed="63"/>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right>
        <color indexed="63"/>
      </right>
      <top style="thin">
        <color theme="0" tint="-0.4999699890613556"/>
      </top>
      <bottom>
        <color indexed="63"/>
      </bottom>
    </border>
    <border>
      <left>
        <color indexed="63"/>
      </left>
      <right style="thin">
        <color theme="8"/>
      </right>
      <top>
        <color indexed="63"/>
      </top>
      <bottom>
        <color indexed="63"/>
      </bottom>
    </border>
    <border>
      <left>
        <color indexed="63"/>
      </left>
      <right>
        <color indexed="63"/>
      </right>
      <top>
        <color indexed="63"/>
      </top>
      <bottom style="thin">
        <color theme="8"/>
      </bottom>
    </border>
    <border>
      <left/>
      <right style="thin">
        <color theme="8"/>
      </right>
      <top>
        <color indexed="63"/>
      </top>
      <bottom style="thin">
        <color theme="8"/>
      </bottom>
    </border>
    <border>
      <left style="thin">
        <color theme="8"/>
      </left>
      <right/>
      <top style="thin">
        <color theme="8"/>
      </top>
      <bottom style="thin">
        <color theme="8"/>
      </bottom>
    </border>
    <border>
      <left/>
      <right style="thin">
        <color theme="8"/>
      </right>
      <top/>
      <bottom style="thick">
        <color theme="0" tint="-0.4999699890613556"/>
      </bottom>
    </border>
    <border>
      <left/>
      <right/>
      <top style="thick">
        <color theme="8"/>
      </top>
      <bottom/>
    </border>
    <border>
      <left style="thin">
        <color theme="8"/>
      </left>
      <right/>
      <top/>
      <bottom style="thin">
        <color theme="0" tint="-0.4999699890613556"/>
      </bottom>
    </border>
    <border>
      <left style="thin">
        <color theme="8"/>
      </left>
      <right/>
      <top>
        <color indexed="63"/>
      </top>
      <bottom>
        <color indexed="63"/>
      </bottom>
    </border>
    <border>
      <left style="thin">
        <color theme="8"/>
      </left>
      <right/>
      <top/>
      <bottom style="thick">
        <color theme="0" tint="-0.4999699890613556"/>
      </bottom>
    </border>
    <border>
      <left style="thin">
        <color theme="8"/>
      </left>
      <right>
        <color indexed="63"/>
      </right>
      <top style="thin">
        <color theme="0" tint="-0.4999699890613556"/>
      </top>
      <bottom>
        <color indexed="63"/>
      </bottom>
    </border>
    <border>
      <left style="thin">
        <color theme="8"/>
      </left>
      <right/>
      <top style="thin">
        <color theme="0" tint="-0.4999699890613556"/>
      </top>
      <bottom style="thin">
        <color theme="0" tint="-0.4999699890613556"/>
      </bottom>
    </border>
    <border>
      <left/>
      <right style="thin">
        <color theme="8"/>
      </right>
      <top style="thin">
        <color theme="0" tint="-0.4999699890613556"/>
      </top>
      <bottom style="thin">
        <color theme="0" tint="-0.4999699890613556"/>
      </bottom>
    </border>
    <border>
      <left/>
      <right/>
      <top/>
      <bottom style="thick">
        <color rgb="FF857363"/>
      </bottom>
    </border>
    <border>
      <left/>
      <right/>
      <top style="thin">
        <color theme="0" tint="-0.4999699890613556"/>
      </top>
      <bottom style="thin">
        <color theme="0" tint="-0.4999699890613556"/>
      </bottom>
    </border>
    <border>
      <left/>
      <right/>
      <top style="thin">
        <color theme="8"/>
      </top>
      <bottom style="thin">
        <color theme="8"/>
      </bottom>
    </border>
    <border>
      <left/>
      <right/>
      <top/>
      <bottom style="thick">
        <color theme="8"/>
      </bottom>
    </border>
    <border>
      <left/>
      <right style="thin">
        <color theme="8"/>
      </right>
      <top/>
      <bottom style="thick">
        <color rgb="FF857363"/>
      </bottom>
    </border>
    <border>
      <left/>
      <right style="thin">
        <color theme="8"/>
      </right>
      <top style="thin">
        <color theme="8"/>
      </top>
      <bottom style="thin">
        <color theme="8"/>
      </bottom>
    </border>
    <border>
      <left/>
      <right style="thin">
        <color theme="8"/>
      </right>
      <top/>
      <bottom style="thin">
        <color theme="0" tint="-0.4999699890613556"/>
      </bottom>
    </border>
    <border>
      <left>
        <color indexed="63"/>
      </left>
      <right style="thin">
        <color theme="8"/>
      </right>
      <top style="thin">
        <color theme="0" tint="-0.4999699890613556"/>
      </top>
      <bottom>
        <color indexed="63"/>
      </bottom>
    </border>
    <border>
      <left style="thin">
        <color theme="8"/>
      </left>
      <right>
        <color indexed="63"/>
      </right>
      <top style="thin">
        <color theme="8"/>
      </top>
      <bottom style="thin">
        <color theme="0" tint="-0.4999699890613556"/>
      </bottom>
    </border>
    <border>
      <left>
        <color indexed="63"/>
      </left>
      <right style="thin">
        <color theme="8"/>
      </right>
      <top style="thin">
        <color theme="8"/>
      </top>
      <bottom style="thin">
        <color theme="0" tint="-0.4999699890613556"/>
      </bottom>
    </border>
    <border>
      <left>
        <color indexed="63"/>
      </left>
      <right style="thin">
        <color theme="8"/>
      </right>
      <top style="thin">
        <color theme="8"/>
      </top>
      <bottom>
        <color indexed="63"/>
      </bottom>
    </border>
    <border>
      <left style="thin">
        <color theme="8"/>
      </left>
      <right>
        <color indexed="63"/>
      </right>
      <top style="thin">
        <color theme="8"/>
      </top>
      <bottom>
        <color indexed="63"/>
      </bottom>
    </border>
    <border>
      <left style="thin">
        <color theme="8"/>
      </left>
      <right/>
      <top>
        <color indexed="63"/>
      </top>
      <bottom style="thin">
        <color theme="8"/>
      </bottom>
    </border>
    <border>
      <left style="thin">
        <color theme="8"/>
      </left>
      <right style="thin">
        <color theme="8"/>
      </right>
      <top/>
      <bottom style="thick">
        <color theme="0" tint="-0.4999699890613556"/>
      </bottom>
    </border>
    <border>
      <left style="thin">
        <color theme="8"/>
      </left>
      <right style="thin">
        <color theme="8"/>
      </right>
      <top>
        <color indexed="63"/>
      </top>
      <bottom>
        <color indexed="63"/>
      </bottom>
    </border>
    <border>
      <left style="thin">
        <color theme="8"/>
      </left>
      <right style="thin">
        <color theme="8"/>
      </right>
      <top>
        <color indexed="63"/>
      </top>
      <bottom style="thin">
        <color theme="0" tint="-0.4999699890613556"/>
      </bottom>
    </border>
    <border>
      <left style="thin">
        <color theme="8"/>
      </left>
      <right style="thin">
        <color theme="8"/>
      </right>
      <top style="thin">
        <color theme="0" tint="-0.4999699890613556"/>
      </top>
      <bottom>
        <color indexed="63"/>
      </bottom>
    </border>
    <border>
      <left style="thin">
        <color theme="8"/>
      </left>
      <right style="thin">
        <color theme="8"/>
      </right>
      <top style="thin">
        <color theme="8"/>
      </top>
      <bottom>
        <color indexed="63"/>
      </bottom>
    </border>
    <border>
      <left>
        <color indexed="63"/>
      </left>
      <right>
        <color indexed="63"/>
      </right>
      <top>
        <color indexed="63"/>
      </top>
      <bottom style="thin">
        <color theme="0"/>
      </bottom>
    </border>
    <border>
      <left style="thin">
        <color theme="8"/>
      </left>
      <right style="thin">
        <color theme="8"/>
      </right>
      <top>
        <color indexed="63"/>
      </top>
      <bottom style="thin">
        <color theme="8"/>
      </bottom>
    </border>
    <border>
      <left>
        <color indexed="63"/>
      </left>
      <right>
        <color indexed="63"/>
      </right>
      <top style="thin">
        <color theme="8"/>
      </top>
      <bottom>
        <color indexed="63"/>
      </bottom>
    </border>
    <border>
      <left/>
      <right/>
      <top style="thick">
        <color theme="0" tint="-0.4999699890613556"/>
      </top>
      <bottom style="thin">
        <color theme="0" tint="-0.4999699890613556"/>
      </bottom>
    </border>
    <border>
      <left/>
      <right/>
      <top style="thick">
        <color theme="0" tint="-0.4999699890613556"/>
      </top>
      <bottom style="thin">
        <color theme="8"/>
      </bottom>
    </border>
    <border>
      <left style="thin">
        <color theme="0"/>
      </left>
      <right style="thin">
        <color theme="0"/>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color indexed="63"/>
      </top>
      <bottom style="thin">
        <color theme="0"/>
      </bottom>
    </border>
    <border>
      <left style="thin">
        <color theme="8"/>
      </left>
      <right style="thin">
        <color theme="8"/>
      </right>
      <top>
        <color indexed="63"/>
      </top>
      <bottom style="thick">
        <color theme="8"/>
      </bottom>
    </border>
    <border>
      <left style="thin">
        <color theme="8"/>
      </left>
      <right>
        <color indexed="63"/>
      </right>
      <top>
        <color indexed="63"/>
      </top>
      <bottom style="thick">
        <color theme="8"/>
      </bottom>
    </border>
    <border>
      <left/>
      <right/>
      <top style="thick">
        <color rgb="FF857363"/>
      </top>
      <bottom/>
    </border>
    <border>
      <left/>
      <right/>
      <top style="thick">
        <color theme="8"/>
      </top>
      <bottom style="thin">
        <color theme="8"/>
      </bottom>
    </border>
    <border>
      <left>
        <color indexed="63"/>
      </left>
      <right/>
      <top style="thin">
        <color theme="8"/>
      </top>
      <bottom style="thin">
        <color theme="0" tint="-0.4999699890613556"/>
      </bottom>
    </border>
    <border>
      <left/>
      <right>
        <color indexed="63"/>
      </right>
      <top style="thin">
        <color theme="0" tint="-0.4999699890613556"/>
      </top>
      <bottom style="thin">
        <color theme="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0" fontId="64" fillId="21" borderId="2" applyNumberFormat="0" applyAlignment="0" applyProtection="0"/>
    <xf numFmtId="0" fontId="65"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6" fillId="0" borderId="3">
      <alignment horizontal="center" vertical="center"/>
      <protection/>
    </xf>
    <xf numFmtId="0" fontId="67" fillId="2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4" applyNumberFormat="0" applyAlignment="0" applyProtection="0"/>
    <xf numFmtId="0" fontId="73" fillId="0" borderId="5" applyNumberFormat="0" applyFill="0" applyAlignment="0" applyProtection="0"/>
    <xf numFmtId="0" fontId="74" fillId="32" borderId="0" applyNumberFormat="0" applyBorder="0" applyAlignment="0" applyProtection="0"/>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66" fillId="33" borderId="9" applyNumberFormat="0" applyProtection="0">
      <alignment vertical="center"/>
    </xf>
    <xf numFmtId="0" fontId="79" fillId="0" borderId="10" applyNumberFormat="0" applyFill="0" applyAlignment="0" applyProtection="0"/>
    <xf numFmtId="165"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0" fontId="80" fillId="21" borderId="11"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cellStyleXfs>
  <cellXfs count="712">
    <xf numFmtId="0" fontId="0" fillId="0" borderId="0" xfId="0" applyFont="1" applyAlignment="1">
      <alignment/>
    </xf>
    <xf numFmtId="0" fontId="82" fillId="0" borderId="0" xfId="0" applyFont="1" applyAlignment="1">
      <alignment/>
    </xf>
    <xf numFmtId="0" fontId="83" fillId="0" borderId="0" xfId="0" applyFont="1" applyAlignment="1">
      <alignment/>
    </xf>
    <xf numFmtId="0" fontId="2" fillId="0" borderId="0" xfId="0" applyFont="1" applyAlignment="1">
      <alignment/>
    </xf>
    <xf numFmtId="0" fontId="84" fillId="0" borderId="0" xfId="0" applyFont="1" applyFill="1" applyAlignment="1">
      <alignment/>
    </xf>
    <xf numFmtId="0" fontId="7" fillId="0" borderId="0" xfId="0" applyFont="1" applyAlignment="1">
      <alignment/>
    </xf>
    <xf numFmtId="0" fontId="47" fillId="0" borderId="0" xfId="0" applyFont="1" applyAlignment="1">
      <alignment horizontal="left"/>
    </xf>
    <xf numFmtId="0" fontId="47" fillId="0" borderId="0" xfId="0" applyFont="1" applyAlignment="1">
      <alignment/>
    </xf>
    <xf numFmtId="0" fontId="8" fillId="0" borderId="0" xfId="0" applyFont="1" applyAlignment="1">
      <alignment/>
    </xf>
    <xf numFmtId="0" fontId="2" fillId="0" borderId="0" xfId="0" applyFont="1" applyAlignment="1">
      <alignment horizontal="left"/>
    </xf>
    <xf numFmtId="0" fontId="4" fillId="0" borderId="0" xfId="0" applyFont="1" applyAlignment="1">
      <alignment/>
    </xf>
    <xf numFmtId="0" fontId="85" fillId="0" borderId="0" xfId="0" applyFont="1" applyAlignment="1">
      <alignment/>
    </xf>
    <xf numFmtId="0" fontId="66" fillId="0" borderId="0" xfId="0" applyFont="1" applyAlignment="1">
      <alignment/>
    </xf>
    <xf numFmtId="0" fontId="9" fillId="0" borderId="0" xfId="0" applyFont="1" applyAlignment="1">
      <alignment/>
    </xf>
    <xf numFmtId="0" fontId="9" fillId="0" borderId="0" xfId="0" applyFont="1" applyAlignment="1">
      <alignment/>
    </xf>
    <xf numFmtId="0" fontId="12" fillId="0" borderId="0" xfId="0" applyFont="1" applyAlignment="1">
      <alignment/>
    </xf>
    <xf numFmtId="0" fontId="84" fillId="0" borderId="0" xfId="0" applyFont="1" applyAlignment="1">
      <alignment/>
    </xf>
    <xf numFmtId="0" fontId="6" fillId="0" borderId="0" xfId="63" applyFont="1" applyFill="1" applyBorder="1" applyAlignment="1">
      <alignment vertical="top"/>
      <protection/>
    </xf>
    <xf numFmtId="0" fontId="7" fillId="0" borderId="0" xfId="63" applyFont="1" applyFill="1" applyBorder="1" applyAlignment="1">
      <alignment vertical="top"/>
      <protection/>
    </xf>
    <xf numFmtId="3" fontId="86" fillId="0" borderId="0" xfId="42" applyNumberFormat="1" applyFont="1" applyFill="1" applyBorder="1" applyAlignment="1">
      <alignment horizontal="right" wrapText="1"/>
      <protection/>
    </xf>
    <xf numFmtId="3" fontId="87" fillId="0" borderId="0" xfId="42" applyNumberFormat="1" applyFont="1" applyFill="1" applyBorder="1" applyAlignment="1">
      <alignment horizontal="right" wrapText="1"/>
      <protection/>
    </xf>
    <xf numFmtId="0" fontId="87" fillId="0" borderId="0" xfId="0" applyFont="1" applyFill="1" applyBorder="1" applyAlignment="1">
      <alignment vertical="top"/>
    </xf>
    <xf numFmtId="3" fontId="87" fillId="0" borderId="0" xfId="0" applyNumberFormat="1" applyFont="1" applyFill="1" applyBorder="1" applyAlignment="1">
      <alignment horizontal="right"/>
    </xf>
    <xf numFmtId="0" fontId="86" fillId="0" borderId="0" xfId="0" applyFont="1" applyFill="1" applyBorder="1" applyAlignment="1">
      <alignment horizontal="left" wrapText="1"/>
    </xf>
    <xf numFmtId="0" fontId="6" fillId="0" borderId="0" xfId="51" applyFont="1" applyFill="1" applyBorder="1" applyAlignment="1">
      <alignment horizontal="left"/>
      <protection/>
    </xf>
    <xf numFmtId="0" fontId="7" fillId="0" borderId="0" xfId="51" applyFont="1" applyFill="1" applyBorder="1" applyAlignment="1">
      <alignment horizontal="left"/>
      <protection/>
    </xf>
    <xf numFmtId="0" fontId="6" fillId="0" borderId="0" xfId="51" applyFont="1" applyFill="1" applyBorder="1" applyAlignment="1">
      <alignment vertical="center"/>
      <protection/>
    </xf>
    <xf numFmtId="3" fontId="7" fillId="0" borderId="0" xfId="51" applyNumberFormat="1" applyFont="1" applyFill="1" applyBorder="1" applyAlignment="1">
      <alignment horizontal="right"/>
      <protection/>
    </xf>
    <xf numFmtId="0" fontId="86" fillId="34" borderId="0" xfId="0" applyFont="1" applyFill="1" applyBorder="1" applyAlignment="1">
      <alignment horizontal="center" vertical="center" wrapText="1"/>
    </xf>
    <xf numFmtId="0" fontId="86" fillId="34" borderId="0" xfId="0" applyFont="1" applyFill="1" applyBorder="1" applyAlignment="1">
      <alignment horizontal="left" vertical="center" wrapText="1"/>
    </xf>
    <xf numFmtId="0" fontId="4" fillId="0" borderId="0" xfId="51" applyFill="1">
      <alignment/>
      <protection/>
    </xf>
    <xf numFmtId="0" fontId="7" fillId="0" borderId="0" xfId="0" applyFont="1" applyFill="1" applyAlignment="1">
      <alignment/>
    </xf>
    <xf numFmtId="0" fontId="87" fillId="0" borderId="0" xfId="0" applyFont="1" applyFill="1" applyBorder="1" applyAlignment="1">
      <alignment horizontal="left"/>
    </xf>
    <xf numFmtId="0" fontId="7" fillId="0" borderId="0" xfId="51" applyFont="1" applyFill="1" applyAlignment="1">
      <alignment horizontal="left" wrapText="1"/>
      <protection/>
    </xf>
    <xf numFmtId="3" fontId="7" fillId="0" borderId="0" xfId="51" applyNumberFormat="1" applyFont="1" applyFill="1" applyAlignment="1">
      <alignment horizontal="right"/>
      <protection/>
    </xf>
    <xf numFmtId="0" fontId="6" fillId="0" borderId="0" xfId="51" applyFont="1" applyFill="1" applyAlignment="1">
      <alignment horizontal="left"/>
      <protection/>
    </xf>
    <xf numFmtId="0" fontId="7" fillId="0" borderId="0" xfId="51" applyFont="1" applyFill="1" applyAlignment="1">
      <alignment horizontal="left"/>
      <protection/>
    </xf>
    <xf numFmtId="3" fontId="86" fillId="0" borderId="0" xfId="42" applyNumberFormat="1" applyFont="1" applyFill="1" applyBorder="1" applyAlignment="1">
      <alignment horizontal="right"/>
      <protection/>
    </xf>
    <xf numFmtId="3" fontId="86" fillId="0" borderId="0" xfId="0" applyNumberFormat="1" applyFont="1" applyFill="1" applyBorder="1" applyAlignment="1">
      <alignment horizontal="right"/>
    </xf>
    <xf numFmtId="3" fontId="6" fillId="0" borderId="0" xfId="51" applyNumberFormat="1" applyFont="1" applyFill="1" applyAlignment="1">
      <alignment horizontal="right"/>
      <protection/>
    </xf>
    <xf numFmtId="3" fontId="86" fillId="0" borderId="0" xfId="0" applyNumberFormat="1" applyFont="1" applyFill="1" applyBorder="1" applyAlignment="1">
      <alignment horizontal="right" wrapText="1"/>
    </xf>
    <xf numFmtId="3" fontId="87" fillId="0" borderId="0" xfId="42" applyNumberFormat="1" applyFont="1" applyFill="1" applyBorder="1" applyAlignment="1">
      <alignment horizontal="right"/>
      <protection/>
    </xf>
    <xf numFmtId="0" fontId="13" fillId="0" borderId="0" xfId="0" applyFont="1" applyFill="1" applyBorder="1" applyAlignment="1">
      <alignment vertical="top"/>
    </xf>
    <xf numFmtId="0" fontId="6" fillId="33" borderId="0" xfId="63" applyFont="1" applyFill="1" applyBorder="1" applyAlignment="1">
      <alignment vertical="top"/>
      <protection/>
    </xf>
    <xf numFmtId="0" fontId="4" fillId="33" borderId="0" xfId="51" applyFill="1" applyAlignment="1">
      <alignment/>
      <protection/>
    </xf>
    <xf numFmtId="0" fontId="6" fillId="33" borderId="0" xfId="51" applyFont="1" applyFill="1" applyAlignment="1">
      <alignment/>
      <protection/>
    </xf>
    <xf numFmtId="0" fontId="5" fillId="0" borderId="0" xfId="0" applyFont="1" applyFill="1" applyBorder="1" applyAlignment="1">
      <alignment/>
    </xf>
    <xf numFmtId="3" fontId="86" fillId="0" borderId="12" xfId="42" applyNumberFormat="1" applyFont="1" applyFill="1" applyBorder="1" applyAlignment="1">
      <alignment horizontal="right" wrapText="1"/>
      <protection/>
    </xf>
    <xf numFmtId="3" fontId="86" fillId="33" borderId="13" xfId="42" applyNumberFormat="1" applyFont="1" applyFill="1" applyBorder="1" applyAlignment="1">
      <alignment horizontal="center"/>
      <protection/>
    </xf>
    <xf numFmtId="3" fontId="88" fillId="0" borderId="0" xfId="42" applyNumberFormat="1" applyFont="1" applyFill="1" applyBorder="1" applyAlignment="1">
      <alignment horizontal="left"/>
      <protection/>
    </xf>
    <xf numFmtId="0" fontId="66" fillId="0" borderId="0" xfId="0" applyFont="1" applyFill="1" applyAlignment="1">
      <alignment wrapText="1"/>
    </xf>
    <xf numFmtId="0" fontId="5" fillId="0" borderId="0" xfId="0" applyFont="1" applyFill="1" applyBorder="1" applyAlignment="1">
      <alignment vertical="top"/>
    </xf>
    <xf numFmtId="0" fontId="86" fillId="0" borderId="0" xfId="0" applyFont="1" applyFill="1" applyBorder="1" applyAlignment="1">
      <alignment horizontal="left" vertical="top" wrapText="1"/>
    </xf>
    <xf numFmtId="3" fontId="87" fillId="0" borderId="12" xfId="42" applyNumberFormat="1" applyFont="1" applyFill="1" applyBorder="1" applyAlignment="1">
      <alignment horizontal="right"/>
      <protection/>
    </xf>
    <xf numFmtId="0" fontId="89" fillId="0" borderId="0" xfId="0" applyFont="1" applyAlignment="1">
      <alignment/>
    </xf>
    <xf numFmtId="0" fontId="4" fillId="0" borderId="0" xfId="0" applyFont="1" applyFill="1" applyAlignment="1">
      <alignment/>
    </xf>
    <xf numFmtId="0" fontId="2" fillId="0" borderId="0" xfId="0" applyFont="1" applyFill="1" applyAlignment="1">
      <alignment/>
    </xf>
    <xf numFmtId="0" fontId="90" fillId="0" borderId="0" xfId="46" applyFont="1" applyFill="1" applyAlignment="1">
      <alignment/>
    </xf>
    <xf numFmtId="0" fontId="87" fillId="0" borderId="0" xfId="0" applyFont="1" applyAlignment="1">
      <alignment horizontal="left" vertical="center" wrapText="1" indent="2"/>
    </xf>
    <xf numFmtId="3" fontId="84" fillId="0" borderId="0" xfId="0" applyNumberFormat="1" applyFont="1" applyAlignment="1">
      <alignment/>
    </xf>
    <xf numFmtId="3" fontId="66" fillId="0" borderId="0" xfId="0" applyNumberFormat="1" applyFont="1" applyAlignment="1">
      <alignment/>
    </xf>
    <xf numFmtId="3" fontId="66" fillId="33" borderId="0" xfId="0" applyNumberFormat="1" applyFont="1" applyFill="1" applyAlignment="1">
      <alignment/>
    </xf>
    <xf numFmtId="3" fontId="84" fillId="0" borderId="12" xfId="0" applyNumberFormat="1" applyFont="1" applyBorder="1" applyAlignment="1">
      <alignment/>
    </xf>
    <xf numFmtId="3" fontId="89" fillId="0" borderId="0" xfId="0" applyNumberFormat="1" applyFont="1" applyAlignment="1">
      <alignment/>
    </xf>
    <xf numFmtId="0" fontId="79" fillId="0" borderId="0" xfId="0" applyFont="1" applyAlignment="1">
      <alignment/>
    </xf>
    <xf numFmtId="0" fontId="0" fillId="0" borderId="0" xfId="0" applyFont="1" applyAlignment="1">
      <alignment/>
    </xf>
    <xf numFmtId="0" fontId="7" fillId="0" borderId="0" xfId="51" applyFont="1" applyFill="1" applyBorder="1" applyAlignment="1">
      <alignment/>
      <protection/>
    </xf>
    <xf numFmtId="3" fontId="6" fillId="0" borderId="0" xfId="51" applyNumberFormat="1" applyFont="1" applyFill="1" applyBorder="1" applyAlignment="1">
      <alignment horizontal="right"/>
      <protection/>
    </xf>
    <xf numFmtId="3" fontId="86" fillId="0" borderId="0" xfId="42" applyNumberFormat="1" applyFont="1" applyFill="1" applyBorder="1" applyAlignment="1">
      <alignment horizontal="center"/>
      <protection/>
    </xf>
    <xf numFmtId="3" fontId="87" fillId="0" borderId="0" xfId="42" applyNumberFormat="1" applyFont="1" applyFill="1" applyBorder="1" applyAlignment="1">
      <alignment horizontal="left" wrapText="1"/>
      <protection/>
    </xf>
    <xf numFmtId="0" fontId="11" fillId="0" borderId="0" xfId="51" applyFont="1" applyFill="1" applyBorder="1">
      <alignment/>
      <protection/>
    </xf>
    <xf numFmtId="0" fontId="6" fillId="33" borderId="0" xfId="63" applyFont="1" applyFill="1" applyBorder="1" applyAlignment="1">
      <alignment/>
      <protection/>
    </xf>
    <xf numFmtId="0" fontId="21" fillId="33" borderId="0" xfId="51" applyFont="1" applyFill="1" applyBorder="1" applyAlignment="1">
      <alignment/>
      <protection/>
    </xf>
    <xf numFmtId="3" fontId="87" fillId="0" borderId="14" xfId="42" applyNumberFormat="1" applyFont="1" applyFill="1" applyBorder="1" applyAlignment="1">
      <alignment horizontal="right" wrapText="1"/>
      <protection/>
    </xf>
    <xf numFmtId="0" fontId="11" fillId="33" borderId="0" xfId="51" applyFont="1" applyFill="1" applyBorder="1" applyAlignment="1">
      <alignment/>
      <protection/>
    </xf>
    <xf numFmtId="0" fontId="66" fillId="33" borderId="0" xfId="0" applyFont="1" applyFill="1" applyAlignment="1">
      <alignment/>
    </xf>
    <xf numFmtId="0" fontId="89" fillId="0" borderId="0" xfId="0" applyFont="1" applyAlignment="1">
      <alignment/>
    </xf>
    <xf numFmtId="0" fontId="84" fillId="0" borderId="12" xfId="0" applyFont="1" applyBorder="1" applyAlignment="1">
      <alignment/>
    </xf>
    <xf numFmtId="0" fontId="66" fillId="0" borderId="0" xfId="0" applyFont="1" applyFill="1" applyAlignment="1">
      <alignment horizontal="left" wrapText="1"/>
    </xf>
    <xf numFmtId="0" fontId="86" fillId="0" borderId="0" xfId="0" applyFont="1" applyAlignment="1">
      <alignment horizontal="left" vertical="center" wrapText="1" indent="2"/>
    </xf>
    <xf numFmtId="0" fontId="7" fillId="0" borderId="0" xfId="63" applyFont="1" applyFill="1" applyAlignment="1">
      <alignment vertical="top"/>
      <protection/>
    </xf>
    <xf numFmtId="0" fontId="86" fillId="0" borderId="0" xfId="0" applyFont="1" applyFill="1" applyBorder="1" applyAlignment="1">
      <alignment vertical="top"/>
    </xf>
    <xf numFmtId="0" fontId="86" fillId="0" borderId="12" xfId="0" applyFont="1" applyFill="1" applyBorder="1" applyAlignment="1">
      <alignment vertical="top"/>
    </xf>
    <xf numFmtId="3" fontId="7" fillId="0" borderId="0" xfId="63" applyNumberFormat="1" applyFont="1" applyFill="1" applyBorder="1" applyAlignment="1">
      <alignment horizontal="right" vertical="top"/>
      <protection/>
    </xf>
    <xf numFmtId="0" fontId="15" fillId="0" borderId="0" xfId="63" applyFont="1" applyFill="1" applyBorder="1">
      <alignment/>
      <protection/>
    </xf>
    <xf numFmtId="0" fontId="4" fillId="0" borderId="0" xfId="63" applyFont="1" applyFill="1" applyBorder="1">
      <alignment/>
      <protection/>
    </xf>
    <xf numFmtId="0" fontId="5" fillId="0" borderId="15" xfId="0" applyFont="1" applyFill="1" applyBorder="1" applyAlignment="1">
      <alignment horizontal="left"/>
    </xf>
    <xf numFmtId="0" fontId="5" fillId="0" borderId="16" xfId="0" applyFont="1" applyFill="1" applyBorder="1" applyAlignment="1">
      <alignment horizontal="left"/>
    </xf>
    <xf numFmtId="0" fontId="5" fillId="0" borderId="0" xfId="0" applyFont="1" applyFill="1" applyBorder="1" applyAlignment="1">
      <alignment horizontal="left"/>
    </xf>
    <xf numFmtId="0" fontId="10" fillId="0" borderId="17" xfId="63" applyFont="1" applyFill="1" applyBorder="1" applyAlignment="1">
      <alignment/>
      <protection/>
    </xf>
    <xf numFmtId="0" fontId="10" fillId="0" borderId="18" xfId="63" applyFont="1" applyFill="1" applyBorder="1" applyAlignment="1">
      <alignment/>
      <protection/>
    </xf>
    <xf numFmtId="0" fontId="10" fillId="0" borderId="19" xfId="63" applyFont="1" applyFill="1" applyBorder="1" applyAlignment="1">
      <alignment/>
      <protection/>
    </xf>
    <xf numFmtId="0" fontId="86" fillId="33" borderId="13" xfId="42" applyFont="1" applyFill="1" applyBorder="1" applyAlignment="1">
      <alignment horizontal="left" vertical="top" wrapText="1"/>
      <protection/>
    </xf>
    <xf numFmtId="3" fontId="6" fillId="0" borderId="0" xfId="63" applyNumberFormat="1" applyFont="1" applyFill="1" applyBorder="1" applyAlignment="1">
      <alignment horizontal="center" vertical="top"/>
      <protection/>
    </xf>
    <xf numFmtId="0" fontId="0" fillId="33" borderId="0" xfId="0" applyFill="1" applyAlignment="1">
      <alignment/>
    </xf>
    <xf numFmtId="0" fontId="87" fillId="33" borderId="0" xfId="0" applyFont="1" applyFill="1" applyBorder="1" applyAlignment="1">
      <alignment/>
    </xf>
    <xf numFmtId="0" fontId="91" fillId="33" borderId="0" xfId="65" applyFont="1" applyFill="1" applyBorder="1" applyAlignment="1">
      <alignment horizontal="left" vertical="top" wrapText="1"/>
    </xf>
    <xf numFmtId="3" fontId="87" fillId="0" borderId="0" xfId="0" applyNumberFormat="1" applyFont="1" applyFill="1" applyBorder="1" applyAlignment="1">
      <alignment horizontal="center" vertical="top"/>
    </xf>
    <xf numFmtId="3" fontId="7" fillId="0" borderId="12" xfId="63" applyNumberFormat="1" applyFont="1" applyFill="1" applyBorder="1" applyAlignment="1">
      <alignment horizontal="center" vertical="top"/>
      <protection/>
    </xf>
    <xf numFmtId="0" fontId="86" fillId="33" borderId="0" xfId="42" applyFont="1" applyFill="1" applyBorder="1" applyAlignment="1">
      <alignment horizontal="left" vertical="top" wrapText="1"/>
      <protection/>
    </xf>
    <xf numFmtId="0" fontId="7" fillId="0" borderId="0" xfId="63" applyFont="1" applyFill="1" applyBorder="1" applyAlignment="1">
      <alignment vertical="top" wrapText="1"/>
      <protection/>
    </xf>
    <xf numFmtId="3" fontId="7" fillId="0" borderId="0" xfId="63" applyNumberFormat="1" applyFont="1" applyFill="1" applyBorder="1" applyAlignment="1">
      <alignment horizontal="right" vertical="center"/>
      <protection/>
    </xf>
    <xf numFmtId="0" fontId="87" fillId="0" borderId="0" xfId="0" applyFont="1" applyFill="1" applyBorder="1" applyAlignment="1">
      <alignment vertical="top" wrapText="1"/>
    </xf>
    <xf numFmtId="3" fontId="7" fillId="0" borderId="0" xfId="0" applyNumberFormat="1" applyFont="1" applyFill="1" applyBorder="1" applyAlignment="1">
      <alignment horizontal="right" vertical="center"/>
    </xf>
    <xf numFmtId="3" fontId="7" fillId="0" borderId="0" xfId="63" applyNumberFormat="1" applyFont="1" applyFill="1" applyBorder="1" applyAlignment="1">
      <alignment vertical="center"/>
      <protection/>
    </xf>
    <xf numFmtId="3" fontId="87" fillId="0" borderId="0" xfId="0" applyNumberFormat="1" applyFont="1" applyFill="1" applyBorder="1" applyAlignment="1">
      <alignment horizontal="right" vertical="center"/>
    </xf>
    <xf numFmtId="0" fontId="87" fillId="0" borderId="12" xfId="0" applyFont="1" applyFill="1" applyBorder="1" applyAlignment="1">
      <alignment vertical="top" wrapText="1"/>
    </xf>
    <xf numFmtId="3" fontId="7" fillId="0" borderId="12" xfId="0" applyNumberFormat="1" applyFont="1" applyFill="1" applyBorder="1" applyAlignment="1">
      <alignment horizontal="right" vertical="center"/>
    </xf>
    <xf numFmtId="0" fontId="86" fillId="33" borderId="20" xfId="42" applyFont="1" applyFill="1" applyBorder="1" applyAlignment="1">
      <alignment horizontal="left" vertical="top" wrapText="1"/>
      <protection/>
    </xf>
    <xf numFmtId="3" fontId="84" fillId="0" borderId="0" xfId="0" applyNumberFormat="1" applyFont="1" applyAlignment="1">
      <alignment horizontal="right"/>
    </xf>
    <xf numFmtId="3" fontId="66" fillId="0" borderId="0" xfId="0" applyNumberFormat="1" applyFont="1" applyAlignment="1">
      <alignment horizontal="right"/>
    </xf>
    <xf numFmtId="0" fontId="84" fillId="0" borderId="0" xfId="0" applyFont="1" applyBorder="1" applyAlignment="1">
      <alignment/>
    </xf>
    <xf numFmtId="0" fontId="82" fillId="0" borderId="0" xfId="0" applyFont="1" applyFill="1" applyAlignment="1">
      <alignment/>
    </xf>
    <xf numFmtId="0" fontId="66" fillId="0" borderId="0" xfId="0" applyFont="1" applyFill="1" applyAlignment="1">
      <alignment/>
    </xf>
    <xf numFmtId="0" fontId="84" fillId="0" borderId="0" xfId="0" applyFont="1" applyFill="1" applyAlignment="1">
      <alignment horizontal="left"/>
    </xf>
    <xf numFmtId="0" fontId="0" fillId="0" borderId="0" xfId="0" applyFill="1" applyAlignment="1" quotePrefix="1">
      <alignment/>
    </xf>
    <xf numFmtId="0" fontId="6" fillId="0" borderId="0" xfId="0" applyFont="1" applyAlignment="1">
      <alignment/>
    </xf>
    <xf numFmtId="0" fontId="7" fillId="0" borderId="0" xfId="0" applyFont="1" applyAlignment="1">
      <alignment wrapText="1"/>
    </xf>
    <xf numFmtId="0" fontId="66" fillId="0" borderId="0" xfId="0" applyFont="1" applyFill="1" applyAlignment="1">
      <alignment horizontal="left"/>
    </xf>
    <xf numFmtId="0" fontId="86" fillId="0" borderId="0" xfId="0" applyFont="1" applyFill="1" applyAlignment="1">
      <alignment horizontal="left" vertical="top"/>
    </xf>
    <xf numFmtId="0" fontId="84" fillId="0" borderId="0" xfId="0" applyFont="1" applyFill="1" applyAlignment="1">
      <alignment horizontal="left" vertical="top"/>
    </xf>
    <xf numFmtId="0" fontId="84" fillId="0" borderId="0" xfId="0" applyFont="1" applyFill="1" applyAlignment="1">
      <alignment horizontal="left" vertical="top" wrapText="1"/>
    </xf>
    <xf numFmtId="0" fontId="87" fillId="0" borderId="0" xfId="0" applyFont="1" applyFill="1" applyAlignment="1">
      <alignment horizontal="left" vertical="top" wrapText="1"/>
    </xf>
    <xf numFmtId="0" fontId="84" fillId="0" borderId="0" xfId="0" applyFont="1" applyAlignment="1">
      <alignment/>
    </xf>
    <xf numFmtId="3" fontId="66" fillId="33" borderId="13" xfId="0" applyNumberFormat="1" applyFont="1" applyFill="1" applyBorder="1" applyAlignment="1">
      <alignment/>
    </xf>
    <xf numFmtId="3" fontId="86" fillId="0" borderId="0" xfId="42" applyNumberFormat="1" applyFont="1" applyFill="1" applyBorder="1" applyAlignment="1">
      <alignment horizontal="left" wrapText="1"/>
      <protection/>
    </xf>
    <xf numFmtId="3" fontId="87" fillId="0" borderId="21" xfId="0" applyNumberFormat="1" applyFont="1" applyFill="1" applyBorder="1" applyAlignment="1">
      <alignment horizontal="right"/>
    </xf>
    <xf numFmtId="3" fontId="7" fillId="0" borderId="21" xfId="51" applyNumberFormat="1" applyFont="1" applyFill="1" applyBorder="1" applyAlignment="1">
      <alignment horizontal="right"/>
      <protection/>
    </xf>
    <xf numFmtId="0" fontId="86" fillId="34" borderId="22" xfId="0" applyFont="1" applyFill="1" applyBorder="1" applyAlignment="1">
      <alignment horizontal="center" vertical="center" wrapText="1"/>
    </xf>
    <xf numFmtId="0" fontId="86" fillId="34" borderId="23" xfId="0" applyFont="1" applyFill="1" applyBorder="1" applyAlignment="1">
      <alignment horizontal="center" vertical="center" wrapText="1"/>
    </xf>
    <xf numFmtId="3" fontId="86" fillId="0" borderId="21" xfId="0" applyNumberFormat="1" applyFont="1" applyFill="1" applyBorder="1" applyAlignment="1">
      <alignment horizontal="right"/>
    </xf>
    <xf numFmtId="3" fontId="6" fillId="0" borderId="21" xfId="51" applyNumberFormat="1" applyFont="1" applyFill="1" applyBorder="1" applyAlignment="1">
      <alignment horizontal="right"/>
      <protection/>
    </xf>
    <xf numFmtId="0" fontId="86" fillId="34" borderId="24" xfId="0" applyFont="1" applyFill="1" applyBorder="1" applyAlignment="1">
      <alignment horizontal="center" vertical="center" wrapText="1"/>
    </xf>
    <xf numFmtId="3" fontId="86" fillId="33" borderId="22" xfId="42" applyNumberFormat="1" applyFont="1" applyFill="1" applyBorder="1" applyAlignment="1">
      <alignment horizontal="center"/>
      <protection/>
    </xf>
    <xf numFmtId="3" fontId="86" fillId="33" borderId="23" xfId="42" applyNumberFormat="1" applyFont="1" applyFill="1" applyBorder="1" applyAlignment="1">
      <alignment horizontal="center"/>
      <protection/>
    </xf>
    <xf numFmtId="3" fontId="87" fillId="0" borderId="25" xfId="42" applyNumberFormat="1" applyFont="1" applyFill="1" applyBorder="1" applyAlignment="1">
      <alignment horizontal="right"/>
      <protection/>
    </xf>
    <xf numFmtId="3" fontId="86" fillId="0" borderId="21" xfId="0" applyNumberFormat="1" applyFont="1" applyFill="1" applyBorder="1" applyAlignment="1">
      <alignment horizontal="right" wrapText="1"/>
    </xf>
    <xf numFmtId="3" fontId="86" fillId="0" borderId="25" xfId="42" applyNumberFormat="1" applyFont="1" applyFill="1" applyBorder="1" applyAlignment="1">
      <alignment horizontal="right" wrapText="1"/>
      <protection/>
    </xf>
    <xf numFmtId="0" fontId="6" fillId="33" borderId="26" xfId="63" applyFont="1" applyFill="1" applyBorder="1" applyAlignment="1">
      <alignment/>
      <protection/>
    </xf>
    <xf numFmtId="3" fontId="66" fillId="0" borderId="21" xfId="0" applyNumberFormat="1" applyFont="1" applyBorder="1" applyAlignment="1">
      <alignment/>
    </xf>
    <xf numFmtId="3" fontId="84" fillId="0" borderId="21" xfId="0" applyNumberFormat="1" applyFont="1" applyBorder="1" applyAlignment="1">
      <alignment/>
    </xf>
    <xf numFmtId="0" fontId="86" fillId="33" borderId="27" xfId="42" applyFont="1" applyFill="1" applyBorder="1" applyAlignment="1">
      <alignment horizontal="left" vertical="top" wrapText="1"/>
      <protection/>
    </xf>
    <xf numFmtId="3" fontId="87" fillId="0" borderId="28" xfId="0" applyNumberFormat="1" applyFont="1" applyFill="1" applyBorder="1" applyAlignment="1">
      <alignment horizontal="right" vertical="center"/>
    </xf>
    <xf numFmtId="3" fontId="7" fillId="0" borderId="28" xfId="63" applyNumberFormat="1" applyFont="1" applyFill="1" applyBorder="1" applyAlignment="1">
      <alignment vertical="center"/>
      <protection/>
    </xf>
    <xf numFmtId="3" fontId="7" fillId="0" borderId="29" xfId="0" applyNumberFormat="1" applyFont="1" applyFill="1" applyBorder="1" applyAlignment="1">
      <alignment horizontal="right" vertical="center"/>
    </xf>
    <xf numFmtId="0" fontId="86" fillId="33" borderId="30" xfId="42" applyFont="1" applyFill="1" applyBorder="1" applyAlignment="1">
      <alignment horizontal="left" vertical="top" wrapText="1"/>
      <protection/>
    </xf>
    <xf numFmtId="3" fontId="87" fillId="0" borderId="21" xfId="0" applyNumberFormat="1" applyFont="1" applyFill="1" applyBorder="1" applyAlignment="1">
      <alignment horizontal="right" vertical="center"/>
    </xf>
    <xf numFmtId="3" fontId="7" fillId="0" borderId="21" xfId="63" applyNumberFormat="1" applyFont="1" applyFill="1" applyBorder="1" applyAlignment="1">
      <alignment vertical="center"/>
      <protection/>
    </xf>
    <xf numFmtId="3" fontId="7" fillId="0" borderId="25" xfId="0" applyNumberFormat="1" applyFont="1" applyFill="1" applyBorder="1" applyAlignment="1">
      <alignment horizontal="right" vertical="center"/>
    </xf>
    <xf numFmtId="0" fontId="86" fillId="33" borderId="31" xfId="42" applyFont="1" applyFill="1" applyBorder="1" applyAlignment="1">
      <alignment horizontal="left" vertical="top" wrapText="1"/>
      <protection/>
    </xf>
    <xf numFmtId="0" fontId="86" fillId="33" borderId="32" xfId="42" applyFont="1" applyFill="1" applyBorder="1" applyAlignment="1">
      <alignment horizontal="left" vertical="top" wrapText="1"/>
      <protection/>
    </xf>
    <xf numFmtId="3" fontId="66" fillId="0" borderId="21" xfId="0" applyNumberFormat="1" applyFont="1" applyBorder="1" applyAlignment="1">
      <alignment horizontal="right"/>
    </xf>
    <xf numFmtId="3" fontId="84" fillId="0" borderId="21" xfId="0" applyNumberFormat="1" applyFont="1" applyBorder="1" applyAlignment="1">
      <alignment horizontal="right"/>
    </xf>
    <xf numFmtId="0" fontId="91" fillId="0" borderId="0" xfId="0" applyFont="1" applyFill="1" applyBorder="1" applyAlignment="1">
      <alignment horizontal="left" vertical="top" wrapText="1"/>
    </xf>
    <xf numFmtId="0" fontId="66" fillId="0" borderId="0" xfId="0" applyFont="1" applyFill="1" applyAlignment="1">
      <alignment horizontal="left" vertical="center" wrapText="1"/>
    </xf>
    <xf numFmtId="0" fontId="90" fillId="0" borderId="0" xfId="46" applyFont="1" applyFill="1" applyAlignment="1">
      <alignment vertical="center"/>
    </xf>
    <xf numFmtId="0" fontId="84" fillId="0" borderId="0" xfId="0" applyFont="1" applyFill="1" applyAlignment="1">
      <alignment horizontal="left" vertical="center" wrapText="1"/>
    </xf>
    <xf numFmtId="0" fontId="90" fillId="0" borderId="0" xfId="46" applyFont="1" applyFill="1" applyAlignment="1">
      <alignment horizontal="left" vertical="center"/>
    </xf>
    <xf numFmtId="0" fontId="6" fillId="0" borderId="0" xfId="0" applyFont="1" applyAlignment="1">
      <alignment wrapText="1"/>
    </xf>
    <xf numFmtId="0" fontId="87" fillId="0" borderId="0" xfId="0" applyFont="1" applyFill="1" applyBorder="1" applyAlignment="1">
      <alignment horizontal="left" wrapText="1"/>
    </xf>
    <xf numFmtId="0" fontId="91" fillId="0" borderId="0" xfId="0" applyFont="1" applyFill="1" applyBorder="1" applyAlignment="1">
      <alignment horizontal="left" vertical="top" wrapText="1"/>
    </xf>
    <xf numFmtId="0" fontId="87" fillId="0" borderId="0" xfId="0" applyFont="1" applyFill="1" applyBorder="1" applyAlignment="1">
      <alignment horizontal="left" vertical="top" wrapText="1"/>
    </xf>
    <xf numFmtId="0" fontId="84" fillId="0" borderId="0" xfId="0" applyFont="1" applyFill="1" applyAlignment="1">
      <alignment/>
    </xf>
    <xf numFmtId="0" fontId="70" fillId="0" borderId="0" xfId="46" applyFill="1" applyAlignment="1">
      <alignment/>
    </xf>
    <xf numFmtId="0" fontId="91" fillId="0" borderId="0" xfId="0" applyFont="1" applyFill="1" applyBorder="1" applyAlignment="1">
      <alignment horizontal="left" vertical="center" wrapText="1"/>
    </xf>
    <xf numFmtId="0" fontId="82" fillId="0" borderId="0" xfId="0" applyFont="1" applyFill="1" applyAlignment="1">
      <alignment vertical="center"/>
    </xf>
    <xf numFmtId="0" fontId="82" fillId="0" borderId="0" xfId="0" applyFont="1" applyFill="1" applyAlignment="1">
      <alignment horizontal="left" vertical="center"/>
    </xf>
    <xf numFmtId="0" fontId="87" fillId="0" borderId="0" xfId="0" applyFont="1" applyFill="1" applyAlignment="1">
      <alignment horizontal="left" vertical="center" wrapText="1"/>
    </xf>
    <xf numFmtId="0" fontId="7" fillId="0" borderId="0" xfId="0" applyFont="1" applyFill="1" applyAlignment="1">
      <alignment horizontal="left" vertical="center" wrapText="1"/>
    </xf>
    <xf numFmtId="0" fontId="87" fillId="0" borderId="0" xfId="0" applyFont="1" applyFill="1" applyAlignment="1">
      <alignment horizontal="left" vertical="center" wrapText="1"/>
    </xf>
    <xf numFmtId="0" fontId="87" fillId="0" borderId="0" xfId="0" applyFont="1" applyFill="1" applyBorder="1" applyAlignment="1">
      <alignment horizontal="left" vertical="center" wrapText="1"/>
    </xf>
    <xf numFmtId="0" fontId="84" fillId="0" borderId="0" xfId="0" applyFont="1" applyFill="1" applyAlignment="1">
      <alignment horizontal="left" vertical="center"/>
    </xf>
    <xf numFmtId="0" fontId="92" fillId="0" borderId="0" xfId="0" applyFont="1" applyFill="1" applyAlignment="1">
      <alignment vertical="center"/>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66" fillId="0" borderId="0" xfId="0" applyFont="1" applyFill="1" applyBorder="1" applyAlignment="1">
      <alignment wrapText="1"/>
    </xf>
    <xf numFmtId="0" fontId="9" fillId="0" borderId="0" xfId="0" applyFont="1" applyAlignment="1">
      <alignment/>
    </xf>
    <xf numFmtId="0" fontId="91" fillId="0" borderId="0" xfId="0" applyFont="1" applyFill="1" applyBorder="1" applyAlignment="1">
      <alignment horizontal="left" vertical="top" wrapText="1"/>
    </xf>
    <xf numFmtId="0" fontId="91" fillId="0" borderId="0" xfId="0" applyFont="1" applyFill="1" applyBorder="1" applyAlignment="1">
      <alignment horizontal="left" wrapText="1"/>
    </xf>
    <xf numFmtId="0" fontId="86" fillId="0" borderId="0" xfId="0" applyFont="1" applyFill="1" applyBorder="1" applyAlignment="1">
      <alignment horizontal="left"/>
    </xf>
    <xf numFmtId="3" fontId="66" fillId="33" borderId="14" xfId="0" applyNumberFormat="1" applyFont="1" applyFill="1" applyBorder="1" applyAlignment="1">
      <alignment/>
    </xf>
    <xf numFmtId="0" fontId="0" fillId="0" borderId="12" xfId="0" applyBorder="1" applyAlignment="1">
      <alignment/>
    </xf>
    <xf numFmtId="0" fontId="84" fillId="0" borderId="0" xfId="0" applyFont="1" applyAlignment="1">
      <alignment/>
    </xf>
    <xf numFmtId="0" fontId="93" fillId="0" borderId="0" xfId="46" applyFont="1" applyFill="1" applyAlignment="1">
      <alignment horizontal="left" wrapText="1"/>
    </xf>
    <xf numFmtId="0" fontId="0" fillId="0" borderId="0" xfId="0" applyAlignment="1">
      <alignment/>
    </xf>
    <xf numFmtId="0" fontId="85" fillId="0" borderId="0" xfId="0" applyFont="1" applyAlignment="1">
      <alignment/>
    </xf>
    <xf numFmtId="0" fontId="66" fillId="0" borderId="0" xfId="0" applyFont="1" applyAlignment="1">
      <alignment/>
    </xf>
    <xf numFmtId="0" fontId="87" fillId="0" borderId="0" xfId="0" applyFont="1" applyAlignment="1">
      <alignment horizontal="left" wrapText="1"/>
    </xf>
    <xf numFmtId="3" fontId="88" fillId="0" borderId="0" xfId="42" applyNumberFormat="1" applyFont="1" applyFill="1" applyBorder="1" applyAlignment="1">
      <alignment horizontal="left" wrapText="1"/>
      <protection/>
    </xf>
    <xf numFmtId="0" fontId="93" fillId="0" borderId="0" xfId="46" applyFont="1" applyFill="1" applyAlignment="1">
      <alignment/>
    </xf>
    <xf numFmtId="0" fontId="66" fillId="0" borderId="0" xfId="0" applyFont="1" applyBorder="1" applyAlignment="1">
      <alignment/>
    </xf>
    <xf numFmtId="3" fontId="7" fillId="0" borderId="33" xfId="0" applyNumberFormat="1" applyFont="1" applyFill="1" applyBorder="1" applyAlignment="1">
      <alignment wrapText="1"/>
    </xf>
    <xf numFmtId="0" fontId="2" fillId="0" borderId="0" xfId="53" applyFont="1" applyFill="1" applyAlignment="1">
      <alignment/>
      <protection/>
    </xf>
    <xf numFmtId="0" fontId="7" fillId="0" borderId="0" xfId="51" applyFont="1" applyFill="1" applyAlignment="1" quotePrefix="1">
      <alignment horizontal="left" wrapText="1"/>
      <protection/>
    </xf>
    <xf numFmtId="3" fontId="7" fillId="0" borderId="0" xfId="51" applyNumberFormat="1" applyFont="1" applyFill="1" applyAlignment="1" quotePrefix="1">
      <alignment horizontal="right" wrapText="1"/>
      <protection/>
    </xf>
    <xf numFmtId="0" fontId="24" fillId="0" borderId="0" xfId="0" applyFont="1" applyFill="1" applyBorder="1" applyAlignment="1">
      <alignment/>
    </xf>
    <xf numFmtId="0" fontId="6" fillId="0" borderId="0" xfId="51" applyFont="1" applyFill="1" applyAlignment="1">
      <alignment horizontal="left" wrapText="1"/>
      <protection/>
    </xf>
    <xf numFmtId="0" fontId="85" fillId="0" borderId="0" xfId="0" applyFont="1" applyAlignment="1">
      <alignment wrapText="1"/>
    </xf>
    <xf numFmtId="0" fontId="66" fillId="33" borderId="0" xfId="0" applyFont="1" applyFill="1" applyBorder="1" applyAlignment="1">
      <alignment/>
    </xf>
    <xf numFmtId="0" fontId="66" fillId="33" borderId="0" xfId="0" applyFont="1" applyFill="1" applyAlignment="1">
      <alignment/>
    </xf>
    <xf numFmtId="0" fontId="66" fillId="0" borderId="0" xfId="0" applyFont="1" applyAlignment="1">
      <alignment/>
    </xf>
    <xf numFmtId="3" fontId="66" fillId="0" borderId="0" xfId="0" applyNumberFormat="1" applyFont="1" applyAlignment="1">
      <alignment/>
    </xf>
    <xf numFmtId="3" fontId="84" fillId="0" borderId="0" xfId="0" applyNumberFormat="1" applyFont="1" applyAlignment="1">
      <alignment/>
    </xf>
    <xf numFmtId="3" fontId="66" fillId="0" borderId="12" xfId="0" applyNumberFormat="1" applyFont="1" applyBorder="1" applyAlignment="1">
      <alignment/>
    </xf>
    <xf numFmtId="0" fontId="66" fillId="0" borderId="0" xfId="0" applyFont="1" applyBorder="1" applyAlignment="1">
      <alignment wrapText="1"/>
    </xf>
    <xf numFmtId="3" fontId="66" fillId="0" borderId="0" xfId="0" applyNumberFormat="1" applyFont="1" applyBorder="1" applyAlignment="1">
      <alignment/>
    </xf>
    <xf numFmtId="3" fontId="86" fillId="33" borderId="34" xfId="42" applyNumberFormat="1" applyFont="1" applyFill="1" applyBorder="1" applyAlignment="1">
      <alignment horizontal="center"/>
      <protection/>
    </xf>
    <xf numFmtId="0" fontId="21" fillId="0" borderId="0" xfId="53" applyFont="1" applyFill="1" applyBorder="1" applyAlignment="1">
      <alignment/>
      <protection/>
    </xf>
    <xf numFmtId="0" fontId="6" fillId="0" borderId="0" xfId="51" applyFont="1" applyFill="1" applyBorder="1" applyAlignment="1">
      <alignment horizontal="left" wrapText="1"/>
      <protection/>
    </xf>
    <xf numFmtId="0" fontId="7" fillId="0" borderId="0" xfId="51" applyFont="1" applyFill="1" applyBorder="1" applyAlignment="1" quotePrefix="1">
      <alignment horizontal="left" wrapText="1"/>
      <protection/>
    </xf>
    <xf numFmtId="3" fontId="7" fillId="0" borderId="0" xfId="51" applyNumberFormat="1" applyFont="1" applyFill="1" applyBorder="1" applyAlignment="1" quotePrefix="1">
      <alignment horizontal="right" wrapText="1"/>
      <protection/>
    </xf>
    <xf numFmtId="0" fontId="85" fillId="0" borderId="0" xfId="0" applyFont="1" applyAlignment="1">
      <alignment vertical="center" wrapText="1"/>
    </xf>
    <xf numFmtId="0" fontId="85" fillId="0" borderId="0" xfId="0" applyFont="1" applyAlignment="1">
      <alignment vertical="center"/>
    </xf>
    <xf numFmtId="0" fontId="6" fillId="33" borderId="0" xfId="51" applyFont="1" applyFill="1" applyAlignment="1">
      <alignment horizontal="right"/>
      <protection/>
    </xf>
    <xf numFmtId="0" fontId="6" fillId="33" borderId="13" xfId="63" applyFont="1" applyFill="1" applyBorder="1" applyAlignment="1">
      <alignment/>
      <protection/>
    </xf>
    <xf numFmtId="0" fontId="7" fillId="0" borderId="0" xfId="63" applyFont="1" applyFill="1" applyBorder="1" applyAlignment="1">
      <alignment horizontal="left"/>
      <protection/>
    </xf>
    <xf numFmtId="0" fontId="7" fillId="0" borderId="0" xfId="63" applyFont="1" applyFill="1" applyBorder="1" applyAlignment="1">
      <alignment/>
      <protection/>
    </xf>
    <xf numFmtId="3" fontId="86" fillId="0" borderId="12" xfId="42" applyNumberFormat="1" applyFont="1" applyFill="1" applyBorder="1" applyAlignment="1">
      <alignment horizontal="center"/>
      <protection/>
    </xf>
    <xf numFmtId="0" fontId="7" fillId="0" borderId="12" xfId="63" applyFont="1" applyFill="1" applyBorder="1" applyAlignment="1">
      <alignment/>
      <protection/>
    </xf>
    <xf numFmtId="0" fontId="24" fillId="33" borderId="0" xfId="53" applyFont="1" applyFill="1" applyBorder="1" applyAlignment="1">
      <alignment/>
      <protection/>
    </xf>
    <xf numFmtId="3" fontId="86" fillId="0" borderId="0" xfId="42" applyNumberFormat="1" applyFont="1" applyFill="1" applyBorder="1" applyAlignment="1">
      <alignment horizontal="center" wrapText="1"/>
      <protection/>
    </xf>
    <xf numFmtId="0" fontId="4" fillId="0" borderId="0" xfId="51">
      <alignment/>
      <protection/>
    </xf>
    <xf numFmtId="0" fontId="24" fillId="33" borderId="0" xfId="51" applyFont="1" applyFill="1">
      <alignment/>
      <protection/>
    </xf>
    <xf numFmtId="0" fontId="87" fillId="0" borderId="0" xfId="0" applyFont="1" applyBorder="1" applyAlignment="1">
      <alignment horizontal="left" vertical="center" wrapText="1" indent="2"/>
    </xf>
    <xf numFmtId="0" fontId="2" fillId="0" borderId="0" xfId="0" applyFont="1" applyFill="1" applyBorder="1" applyAlignment="1">
      <alignment/>
    </xf>
    <xf numFmtId="3" fontId="2" fillId="0" borderId="0" xfId="0" applyNumberFormat="1" applyFont="1" applyFill="1" applyBorder="1" applyAlignment="1">
      <alignment/>
    </xf>
    <xf numFmtId="0" fontId="24" fillId="0" borderId="0" xfId="0" applyFont="1" applyFill="1" applyBorder="1" applyAlignment="1" quotePrefix="1">
      <alignment/>
    </xf>
    <xf numFmtId="3" fontId="24" fillId="0" borderId="0" xfId="0" applyNumberFormat="1" applyFont="1" applyFill="1" applyBorder="1" applyAlignment="1">
      <alignment horizontal="right"/>
    </xf>
    <xf numFmtId="3" fontId="24" fillId="0" borderId="0" xfId="0" applyNumberFormat="1" applyFont="1" applyFill="1" applyBorder="1" applyAlignment="1">
      <alignment/>
    </xf>
    <xf numFmtId="166" fontId="24" fillId="0" borderId="0" xfId="0" applyNumberFormat="1" applyFont="1" applyFill="1" applyBorder="1" applyAlignment="1">
      <alignment/>
    </xf>
    <xf numFmtId="3" fontId="2" fillId="0" borderId="0" xfId="0" applyNumberFormat="1" applyFont="1" applyFill="1" applyBorder="1" applyAlignment="1">
      <alignment horizontal="right"/>
    </xf>
    <xf numFmtId="166" fontId="2" fillId="0" borderId="0" xfId="0" applyNumberFormat="1" applyFont="1" applyFill="1" applyBorder="1" applyAlignment="1">
      <alignment/>
    </xf>
    <xf numFmtId="0" fontId="0" fillId="0" borderId="0" xfId="0" applyFont="1" applyFill="1" applyBorder="1" applyAlignment="1">
      <alignment/>
    </xf>
    <xf numFmtId="0" fontId="2" fillId="0" borderId="0" xfId="62" applyFont="1" applyFill="1" applyBorder="1" applyAlignment="1">
      <alignment horizontal="right"/>
      <protection/>
    </xf>
    <xf numFmtId="0" fontId="15" fillId="0" borderId="0" xfId="0" applyFont="1" applyFill="1" applyBorder="1" applyAlignment="1">
      <alignment/>
    </xf>
    <xf numFmtId="3" fontId="0" fillId="0" borderId="0" xfId="0" applyNumberFormat="1" applyFont="1" applyFill="1" applyBorder="1" applyAlignment="1">
      <alignment/>
    </xf>
    <xf numFmtId="0" fontId="2" fillId="0" borderId="0" xfId="0" applyFont="1" applyBorder="1" applyAlignment="1">
      <alignment/>
    </xf>
    <xf numFmtId="0" fontId="84" fillId="0" borderId="0" xfId="0" applyFont="1" applyAlignment="1">
      <alignment horizontal="left"/>
    </xf>
    <xf numFmtId="0" fontId="24" fillId="0" borderId="0" xfId="62" applyFont="1">
      <alignment/>
      <protection/>
    </xf>
    <xf numFmtId="0" fontId="0" fillId="0" borderId="0" xfId="0" applyAlignment="1">
      <alignment/>
    </xf>
    <xf numFmtId="0" fontId="85" fillId="0" borderId="0" xfId="0" applyFont="1" applyAlignment="1">
      <alignment/>
    </xf>
    <xf numFmtId="0" fontId="0" fillId="0" borderId="0" xfId="0" applyFont="1" applyFill="1" applyBorder="1" applyAlignment="1">
      <alignment horizontal="left"/>
    </xf>
    <xf numFmtId="0" fontId="4" fillId="0" borderId="0" xfId="62">
      <alignment/>
      <protection/>
    </xf>
    <xf numFmtId="0" fontId="66" fillId="0" borderId="0" xfId="70" applyFill="1" applyBorder="1">
      <alignment vertical="center"/>
    </xf>
    <xf numFmtId="0" fontId="94" fillId="0" borderId="0" xfId="0" applyFont="1" applyAlignment="1">
      <alignment vertical="center"/>
    </xf>
    <xf numFmtId="0" fontId="0" fillId="0" borderId="0" xfId="0" applyAlignment="1">
      <alignment horizontal="left"/>
    </xf>
    <xf numFmtId="2" fontId="0" fillId="0" borderId="0" xfId="0" applyNumberFormat="1" applyAlignment="1">
      <alignment/>
    </xf>
    <xf numFmtId="0" fontId="95" fillId="0" borderId="0" xfId="0" applyFont="1" applyAlignment="1">
      <alignment/>
    </xf>
    <xf numFmtId="49" fontId="84" fillId="0" borderId="0" xfId="0" applyNumberFormat="1" applyFont="1" applyAlignment="1">
      <alignment/>
    </xf>
    <xf numFmtId="0" fontId="96" fillId="0" borderId="0" xfId="0" applyFont="1" applyFill="1" applyAlignment="1">
      <alignment/>
    </xf>
    <xf numFmtId="0" fontId="97" fillId="0" borderId="0" xfId="46" applyFont="1" applyFill="1" applyAlignment="1">
      <alignment/>
    </xf>
    <xf numFmtId="0" fontId="0" fillId="0" borderId="0" xfId="0" applyAlignment="1">
      <alignment/>
    </xf>
    <xf numFmtId="0" fontId="6" fillId="33" borderId="0" xfId="51" applyFont="1" applyFill="1" applyBorder="1" applyAlignment="1">
      <alignment/>
      <protection/>
    </xf>
    <xf numFmtId="3" fontId="88" fillId="0" borderId="0" xfId="42" applyNumberFormat="1" applyFont="1" applyFill="1" applyBorder="1" applyAlignment="1">
      <alignment horizontal="left" wrapText="1"/>
      <protection/>
    </xf>
    <xf numFmtId="0" fontId="86" fillId="33" borderId="13" xfId="42" applyFont="1" applyFill="1" applyBorder="1" applyAlignment="1">
      <alignment horizontal="center" vertical="top"/>
      <protection/>
    </xf>
    <xf numFmtId="0" fontId="66" fillId="0" borderId="0" xfId="0" applyFont="1" applyBorder="1" applyAlignment="1">
      <alignment/>
    </xf>
    <xf numFmtId="0" fontId="86" fillId="34" borderId="35" xfId="0" applyFont="1" applyFill="1" applyBorder="1" applyAlignment="1">
      <alignment horizontal="center" vertical="center" wrapText="1"/>
    </xf>
    <xf numFmtId="166" fontId="7" fillId="0" borderId="36" xfId="0" applyNumberFormat="1" applyFont="1" applyFill="1" applyBorder="1" applyAlignment="1">
      <alignment vertical="center" wrapText="1"/>
    </xf>
    <xf numFmtId="3" fontId="7" fillId="0" borderId="37" xfId="0" applyNumberFormat="1" applyFont="1" applyFill="1" applyBorder="1" applyAlignment="1">
      <alignment wrapText="1"/>
    </xf>
    <xf numFmtId="0" fontId="86" fillId="34" borderId="38" xfId="0" applyFont="1" applyFill="1" applyBorder="1" applyAlignment="1">
      <alignment horizontal="center" vertical="center" wrapText="1"/>
    </xf>
    <xf numFmtId="3" fontId="7" fillId="0" borderId="21" xfId="51" applyNumberFormat="1" applyFont="1" applyFill="1" applyBorder="1" applyAlignment="1" quotePrefix="1">
      <alignment horizontal="right" wrapText="1"/>
      <protection/>
    </xf>
    <xf numFmtId="3" fontId="87" fillId="0" borderId="21" xfId="42" applyNumberFormat="1" applyFont="1" applyFill="1" applyBorder="1" applyAlignment="1">
      <alignment horizontal="right" wrapText="1"/>
      <protection/>
    </xf>
    <xf numFmtId="3" fontId="86" fillId="33" borderId="38" xfId="42" applyNumberFormat="1" applyFont="1" applyFill="1" applyBorder="1" applyAlignment="1">
      <alignment horizontal="center"/>
      <protection/>
    </xf>
    <xf numFmtId="3" fontId="87" fillId="0" borderId="21" xfId="42" applyNumberFormat="1" applyFont="1" applyFill="1" applyBorder="1" applyAlignment="1">
      <alignment horizontal="right"/>
      <protection/>
    </xf>
    <xf numFmtId="0" fontId="66" fillId="33" borderId="22" xfId="0" applyFont="1" applyFill="1" applyBorder="1" applyAlignment="1">
      <alignment/>
    </xf>
    <xf numFmtId="0" fontId="66" fillId="33" borderId="23" xfId="0" applyFont="1" applyFill="1" applyBorder="1" applyAlignment="1">
      <alignment/>
    </xf>
    <xf numFmtId="0" fontId="87" fillId="0" borderId="0" xfId="0" applyFont="1" applyFill="1" applyBorder="1" applyAlignment="1">
      <alignment horizontal="right" vertical="top"/>
    </xf>
    <xf numFmtId="0" fontId="7" fillId="0" borderId="12" xfId="63" applyFont="1" applyFill="1" applyBorder="1" applyAlignment="1">
      <alignment horizontal="right" vertical="top"/>
      <protection/>
    </xf>
    <xf numFmtId="4" fontId="87" fillId="0" borderId="0" xfId="0" applyNumberFormat="1" applyFont="1" applyFill="1" applyBorder="1" applyAlignment="1">
      <alignment horizontal="right"/>
    </xf>
    <xf numFmtId="1" fontId="87" fillId="0" borderId="0" xfId="0" applyNumberFormat="1" applyFont="1" applyFill="1" applyBorder="1" applyAlignment="1">
      <alignment horizontal="left"/>
    </xf>
    <xf numFmtId="0" fontId="66" fillId="33" borderId="9" xfId="70" applyBorder="1">
      <alignment vertical="center"/>
    </xf>
    <xf numFmtId="1" fontId="87" fillId="0" borderId="36" xfId="0" applyNumberFormat="1" applyFont="1" applyFill="1" applyBorder="1" applyAlignment="1">
      <alignment horizontal="left"/>
    </xf>
    <xf numFmtId="3" fontId="87" fillId="0" borderId="36" xfId="0" applyNumberFormat="1" applyFont="1" applyFill="1" applyBorder="1" applyAlignment="1">
      <alignment horizontal="right"/>
    </xf>
    <xf numFmtId="0" fontId="66" fillId="33" borderId="9" xfId="70" applyBorder="1" applyAlignment="1">
      <alignment vertical="center" wrapText="1"/>
    </xf>
    <xf numFmtId="4" fontId="87" fillId="0" borderId="36" xfId="0" applyNumberFormat="1" applyFont="1" applyFill="1" applyBorder="1" applyAlignment="1">
      <alignment horizontal="right"/>
    </xf>
    <xf numFmtId="3" fontId="66" fillId="33" borderId="39" xfId="0" applyNumberFormat="1" applyFont="1" applyFill="1" applyBorder="1" applyAlignment="1">
      <alignment/>
    </xf>
    <xf numFmtId="3" fontId="66" fillId="33" borderId="32" xfId="0" applyNumberFormat="1" applyFont="1" applyFill="1" applyBorder="1" applyAlignment="1">
      <alignment/>
    </xf>
    <xf numFmtId="3" fontId="66" fillId="33" borderId="32" xfId="0" applyNumberFormat="1" applyFont="1" applyFill="1" applyBorder="1" applyAlignment="1">
      <alignment wrapText="1"/>
    </xf>
    <xf numFmtId="3" fontId="66" fillId="0" borderId="21" xfId="0" applyNumberFormat="1" applyFont="1" applyFill="1" applyBorder="1" applyAlignment="1">
      <alignment wrapText="1"/>
    </xf>
    <xf numFmtId="3" fontId="84" fillId="0" borderId="21" xfId="0" applyNumberFormat="1" applyFont="1" applyFill="1" applyBorder="1" applyAlignment="1">
      <alignment wrapText="1"/>
    </xf>
    <xf numFmtId="3" fontId="86" fillId="33" borderId="39" xfId="42" applyNumberFormat="1" applyFont="1" applyFill="1" applyBorder="1" applyAlignment="1">
      <alignment horizontal="center"/>
      <protection/>
    </xf>
    <xf numFmtId="3" fontId="86" fillId="33" borderId="32" xfId="42" applyNumberFormat="1" applyFont="1" applyFill="1" applyBorder="1" applyAlignment="1">
      <alignment horizontal="center"/>
      <protection/>
    </xf>
    <xf numFmtId="3" fontId="86" fillId="33" borderId="31" xfId="42" applyNumberFormat="1" applyFont="1" applyFill="1" applyBorder="1" applyAlignment="1">
      <alignment horizontal="center"/>
      <protection/>
    </xf>
    <xf numFmtId="3" fontId="86" fillId="0" borderId="40" xfId="0" applyNumberFormat="1" applyFont="1" applyFill="1" applyBorder="1" applyAlignment="1">
      <alignment horizontal="right"/>
    </xf>
    <xf numFmtId="0" fontId="7" fillId="0" borderId="21" xfId="51" applyFont="1" applyFill="1" applyBorder="1" applyAlignment="1">
      <alignment/>
      <protection/>
    </xf>
    <xf numFmtId="0" fontId="66" fillId="33" borderId="32" xfId="0" applyFont="1" applyFill="1" applyBorder="1" applyAlignment="1">
      <alignment wrapText="1"/>
    </xf>
    <xf numFmtId="0" fontId="66" fillId="33" borderId="21" xfId="0" applyFont="1" applyFill="1" applyBorder="1" applyAlignment="1">
      <alignment/>
    </xf>
    <xf numFmtId="0" fontId="66" fillId="33" borderId="41" xfId="0" applyFont="1" applyFill="1" applyBorder="1" applyAlignment="1">
      <alignment/>
    </xf>
    <xf numFmtId="0" fontId="66" fillId="33" borderId="42" xfId="0" applyFont="1" applyFill="1" applyBorder="1" applyAlignment="1">
      <alignment/>
    </xf>
    <xf numFmtId="3" fontId="86" fillId="0" borderId="21" xfId="42" applyNumberFormat="1" applyFont="1" applyFill="1" applyBorder="1" applyAlignment="1">
      <alignment horizontal="right"/>
      <protection/>
    </xf>
    <xf numFmtId="0" fontId="2" fillId="33" borderId="22" xfId="51" applyFont="1" applyFill="1" applyBorder="1">
      <alignment/>
      <protection/>
    </xf>
    <xf numFmtId="3" fontId="7" fillId="0" borderId="21" xfId="63" applyNumberFormat="1" applyFont="1" applyFill="1" applyBorder="1" applyAlignment="1">
      <alignment horizontal="right" vertical="top"/>
      <protection/>
    </xf>
    <xf numFmtId="3" fontId="7" fillId="0" borderId="21" xfId="0" applyNumberFormat="1" applyFont="1" applyFill="1" applyBorder="1" applyAlignment="1">
      <alignment horizontal="right" vertical="top"/>
    </xf>
    <xf numFmtId="3" fontId="86" fillId="0" borderId="21" xfId="0" applyNumberFormat="1" applyFont="1" applyFill="1" applyBorder="1" applyAlignment="1">
      <alignment horizontal="right" vertical="top"/>
    </xf>
    <xf numFmtId="3" fontId="86" fillId="0" borderId="43" xfId="0" applyNumberFormat="1" applyFont="1" applyFill="1" applyBorder="1" applyAlignment="1">
      <alignment horizontal="right" vertical="top"/>
    </xf>
    <xf numFmtId="3" fontId="6" fillId="0" borderId="21" xfId="63" applyNumberFormat="1" applyFont="1" applyFill="1" applyBorder="1" applyAlignment="1">
      <alignment horizontal="right" vertical="top"/>
      <protection/>
    </xf>
    <xf numFmtId="3" fontId="87" fillId="0" borderId="21" xfId="0" applyNumberFormat="1" applyFont="1" applyFill="1" applyBorder="1" applyAlignment="1">
      <alignment horizontal="right" vertical="top"/>
    </xf>
    <xf numFmtId="3" fontId="6" fillId="0" borderId="21" xfId="0" applyNumberFormat="1" applyFont="1" applyFill="1" applyBorder="1" applyAlignment="1">
      <alignment horizontal="right" vertical="top"/>
    </xf>
    <xf numFmtId="3" fontId="6" fillId="0" borderId="25" xfId="0" applyNumberFormat="1" applyFont="1" applyFill="1" applyBorder="1" applyAlignment="1">
      <alignment horizontal="right" vertical="top"/>
    </xf>
    <xf numFmtId="0" fontId="85" fillId="0" borderId="36" xfId="0" applyFont="1" applyBorder="1" applyAlignment="1">
      <alignment/>
    </xf>
    <xf numFmtId="0" fontId="0" fillId="33" borderId="0" xfId="0" applyFill="1" applyBorder="1" applyAlignment="1">
      <alignment/>
    </xf>
    <xf numFmtId="0" fontId="66" fillId="33" borderId="0" xfId="0" applyFont="1" applyFill="1" applyBorder="1" applyAlignment="1">
      <alignment horizontal="left" wrapText="1"/>
    </xf>
    <xf numFmtId="3" fontId="6" fillId="0" borderId="44" xfId="63" applyNumberFormat="1" applyFont="1" applyFill="1" applyBorder="1" applyAlignment="1">
      <alignment horizontal="center" vertical="top"/>
      <protection/>
    </xf>
    <xf numFmtId="3" fontId="6" fillId="0" borderId="28" xfId="63" applyNumberFormat="1" applyFont="1" applyFill="1" applyBorder="1" applyAlignment="1">
      <alignment horizontal="center" vertical="top"/>
      <protection/>
    </xf>
    <xf numFmtId="3" fontId="87" fillId="0" borderId="28" xfId="0" applyNumberFormat="1" applyFont="1" applyFill="1" applyBorder="1" applyAlignment="1">
      <alignment horizontal="center" vertical="top"/>
    </xf>
    <xf numFmtId="3" fontId="7" fillId="0" borderId="25" xfId="63" applyNumberFormat="1" applyFont="1" applyFill="1" applyBorder="1" applyAlignment="1">
      <alignment horizontal="center" vertical="top"/>
      <protection/>
    </xf>
    <xf numFmtId="0" fontId="87" fillId="0" borderId="36" xfId="0" applyFont="1" applyBorder="1" applyAlignment="1">
      <alignment horizontal="left" wrapText="1"/>
    </xf>
    <xf numFmtId="0" fontId="86" fillId="33" borderId="31" xfId="42" applyFont="1" applyFill="1" applyBorder="1" applyAlignment="1">
      <alignment horizontal="center" vertical="top"/>
      <protection/>
    </xf>
    <xf numFmtId="3" fontId="6" fillId="0" borderId="30" xfId="63" applyNumberFormat="1" applyFont="1" applyFill="1" applyBorder="1" applyAlignment="1">
      <alignment horizontal="center" vertical="top"/>
      <protection/>
    </xf>
    <xf numFmtId="0" fontId="86" fillId="33" borderId="45" xfId="42" applyFont="1" applyFill="1" applyBorder="1" applyAlignment="1">
      <alignment horizontal="center" vertical="top"/>
      <protection/>
    </xf>
    <xf numFmtId="0" fontId="84" fillId="0" borderId="36" xfId="0" applyFont="1" applyBorder="1" applyAlignment="1">
      <alignment/>
    </xf>
    <xf numFmtId="0" fontId="84" fillId="0" borderId="0" xfId="0" applyFont="1" applyBorder="1" applyAlignment="1">
      <alignment/>
    </xf>
    <xf numFmtId="3" fontId="7" fillId="0" borderId="30" xfId="63" applyNumberFormat="1" applyFont="1" applyFill="1" applyBorder="1" applyAlignment="1">
      <alignment horizontal="right" vertical="center"/>
      <protection/>
    </xf>
    <xf numFmtId="3" fontId="7" fillId="0" borderId="46" xfId="0" applyNumberFormat="1" applyFont="1" applyFill="1" applyBorder="1" applyAlignment="1">
      <alignment horizontal="right" vertical="center"/>
    </xf>
    <xf numFmtId="3" fontId="7" fillId="0" borderId="47" xfId="63" applyNumberFormat="1" applyFont="1" applyFill="1" applyBorder="1" applyAlignment="1">
      <alignment vertical="center"/>
      <protection/>
    </xf>
    <xf numFmtId="3" fontId="87" fillId="0" borderId="47" xfId="0" applyNumberFormat="1" applyFont="1" applyFill="1" applyBorder="1" applyAlignment="1">
      <alignment horizontal="right" vertical="center"/>
    </xf>
    <xf numFmtId="0" fontId="86" fillId="33" borderId="48" xfId="42" applyFont="1" applyFill="1" applyBorder="1" applyAlignment="1">
      <alignment horizontal="left" vertical="top" wrapText="1"/>
      <protection/>
    </xf>
    <xf numFmtId="3" fontId="7" fillId="0" borderId="40" xfId="63" applyNumberFormat="1" applyFont="1" applyFill="1" applyBorder="1" applyAlignment="1">
      <alignment horizontal="right" vertical="center"/>
      <protection/>
    </xf>
    <xf numFmtId="3" fontId="7" fillId="0" borderId="49" xfId="63" applyNumberFormat="1" applyFont="1" applyFill="1" applyBorder="1" applyAlignment="1">
      <alignment horizontal="right" vertical="center"/>
      <protection/>
    </xf>
    <xf numFmtId="3" fontId="66" fillId="0" borderId="43" xfId="0" applyNumberFormat="1" applyFont="1" applyBorder="1" applyAlignment="1">
      <alignment horizontal="right"/>
    </xf>
    <xf numFmtId="3" fontId="66" fillId="0" borderId="47" xfId="0" applyNumberFormat="1" applyFont="1" applyBorder="1" applyAlignment="1">
      <alignment horizontal="right"/>
    </xf>
    <xf numFmtId="3" fontId="66" fillId="0" borderId="50" xfId="0" applyNumberFormat="1" applyFont="1" applyBorder="1" applyAlignment="1">
      <alignment horizontal="right"/>
    </xf>
    <xf numFmtId="0" fontId="86" fillId="33" borderId="0" xfId="0" applyFont="1" applyFill="1" applyBorder="1" applyAlignment="1">
      <alignment horizontal="center" vertical="center" wrapText="1"/>
    </xf>
    <xf numFmtId="0" fontId="86" fillId="34" borderId="51" xfId="0" applyFont="1" applyFill="1" applyBorder="1" applyAlignment="1">
      <alignment vertical="center" wrapText="1"/>
    </xf>
    <xf numFmtId="0" fontId="0" fillId="0" borderId="0" xfId="0" applyAlignment="1">
      <alignment/>
    </xf>
    <xf numFmtId="0" fontId="66" fillId="33" borderId="0" xfId="42" applyFill="1" applyBorder="1">
      <alignment horizontal="center" vertical="center"/>
      <protection/>
    </xf>
    <xf numFmtId="0" fontId="66" fillId="33" borderId="22" xfId="42" applyFill="1" applyBorder="1">
      <alignment horizontal="center" vertical="center"/>
      <protection/>
    </xf>
    <xf numFmtId="0" fontId="66" fillId="33" borderId="23" xfId="42" applyFill="1" applyBorder="1">
      <alignment horizontal="center" vertical="center"/>
      <protection/>
    </xf>
    <xf numFmtId="0" fontId="66" fillId="33" borderId="52" xfId="42" applyFill="1" applyBorder="1">
      <alignment horizontal="center" vertical="center"/>
      <protection/>
    </xf>
    <xf numFmtId="0" fontId="66" fillId="33" borderId="53" xfId="42" applyFill="1" applyBorder="1">
      <alignment horizontal="center" vertical="center"/>
      <protection/>
    </xf>
    <xf numFmtId="0" fontId="66" fillId="33" borderId="45" xfId="42" applyFill="1" applyBorder="1">
      <alignment horizontal="center" vertical="center"/>
      <protection/>
    </xf>
    <xf numFmtId="0" fontId="66" fillId="33" borderId="28" xfId="42" applyFill="1" applyBorder="1">
      <alignment horizontal="center" vertical="center"/>
      <protection/>
    </xf>
    <xf numFmtId="0" fontId="66" fillId="33" borderId="44" xfId="42" applyFill="1" applyBorder="1">
      <alignment horizontal="center" vertical="center"/>
      <protection/>
    </xf>
    <xf numFmtId="0" fontId="0" fillId="0" borderId="0" xfId="0" applyAlignment="1">
      <alignment/>
    </xf>
    <xf numFmtId="9" fontId="0" fillId="0" borderId="0" xfId="64" applyFont="1" applyFill="1" applyBorder="1" applyAlignment="1">
      <alignment/>
    </xf>
    <xf numFmtId="0" fontId="85" fillId="0" borderId="0" xfId="51" applyFont="1">
      <alignment/>
      <protection/>
    </xf>
    <xf numFmtId="0" fontId="82" fillId="0" borderId="0" xfId="51" applyFont="1">
      <alignment/>
      <protection/>
    </xf>
    <xf numFmtId="0" fontId="98" fillId="0" borderId="0" xfId="0" applyFont="1" applyFill="1" applyAlignment="1">
      <alignment vertical="center"/>
    </xf>
    <xf numFmtId="0" fontId="99" fillId="0" borderId="0" xfId="0" applyFont="1" applyFill="1" applyAlignment="1">
      <alignment/>
    </xf>
    <xf numFmtId="0" fontId="98" fillId="0" borderId="0" xfId="0" applyFont="1" applyFill="1" applyAlignment="1">
      <alignment/>
    </xf>
    <xf numFmtId="3" fontId="0" fillId="0" borderId="0" xfId="0" applyNumberFormat="1" applyAlignment="1">
      <alignment/>
    </xf>
    <xf numFmtId="0" fontId="87" fillId="0" borderId="0" xfId="0" applyFont="1" applyFill="1" applyBorder="1" applyAlignment="1">
      <alignment horizontal="left" wrapText="1"/>
    </xf>
    <xf numFmtId="0" fontId="91" fillId="0" borderId="0" xfId="0" applyFont="1" applyFill="1" applyBorder="1" applyAlignment="1">
      <alignment horizontal="left" vertical="top" wrapText="1"/>
    </xf>
    <xf numFmtId="0" fontId="86" fillId="0" borderId="0" xfId="0" applyFont="1" applyFill="1" applyBorder="1" applyAlignment="1">
      <alignment horizontal="left" wrapText="1"/>
    </xf>
    <xf numFmtId="0" fontId="85" fillId="0" borderId="0" xfId="0" applyFont="1" applyAlignment="1">
      <alignment wrapText="1"/>
    </xf>
    <xf numFmtId="0" fontId="84" fillId="0" borderId="0" xfId="0" applyFont="1" applyAlignment="1">
      <alignment/>
    </xf>
    <xf numFmtId="0" fontId="86" fillId="0" borderId="0" xfId="0" applyFont="1" applyFill="1" applyBorder="1" applyAlignment="1">
      <alignment horizontal="left"/>
    </xf>
    <xf numFmtId="0" fontId="91" fillId="0" borderId="0" xfId="0" applyFont="1" applyFill="1" applyBorder="1" applyAlignment="1">
      <alignment horizontal="left" vertical="top" wrapText="1"/>
    </xf>
    <xf numFmtId="3" fontId="86" fillId="0" borderId="0" xfId="42" applyNumberFormat="1" applyFont="1" applyFill="1" applyBorder="1" applyAlignment="1">
      <alignment horizontal="left" wrapText="1"/>
      <protection/>
    </xf>
    <xf numFmtId="0" fontId="86" fillId="0" borderId="0" xfId="0" applyFont="1" applyFill="1" applyBorder="1" applyAlignment="1">
      <alignment horizontal="left" wrapText="1"/>
    </xf>
    <xf numFmtId="0" fontId="66" fillId="33" borderId="53" xfId="0" applyFont="1" applyFill="1" applyBorder="1" applyAlignment="1">
      <alignment/>
    </xf>
    <xf numFmtId="3" fontId="66" fillId="0" borderId="28" xfId="0" applyNumberFormat="1" applyFont="1" applyBorder="1" applyAlignment="1">
      <alignment/>
    </xf>
    <xf numFmtId="0" fontId="6" fillId="33" borderId="0" xfId="51" applyFont="1" applyFill="1" applyBorder="1" applyAlignment="1">
      <alignment/>
      <protection/>
    </xf>
    <xf numFmtId="3" fontId="66" fillId="33" borderId="0" xfId="0" applyNumberFormat="1" applyFont="1" applyFill="1" applyBorder="1" applyAlignment="1">
      <alignment/>
    </xf>
    <xf numFmtId="3" fontId="66" fillId="33" borderId="0" xfId="0" applyNumberFormat="1" applyFont="1" applyFill="1" applyAlignment="1">
      <alignment/>
    </xf>
    <xf numFmtId="3" fontId="66" fillId="33" borderId="13" xfId="0" applyNumberFormat="1" applyFont="1" applyFill="1" applyBorder="1" applyAlignment="1">
      <alignment/>
    </xf>
    <xf numFmtId="3" fontId="66" fillId="33" borderId="39" xfId="0" applyNumberFormat="1" applyFont="1" applyFill="1" applyBorder="1" applyAlignment="1">
      <alignment/>
    </xf>
    <xf numFmtId="0" fontId="91" fillId="0" borderId="0" xfId="0" applyFont="1" applyFill="1" applyBorder="1" applyAlignment="1">
      <alignment horizontal="left" wrapText="1"/>
    </xf>
    <xf numFmtId="0" fontId="86" fillId="33" borderId="54" xfId="42" applyFont="1" applyFill="1" applyBorder="1" applyAlignment="1">
      <alignment horizontal="left" vertical="top"/>
      <protection/>
    </xf>
    <xf numFmtId="0" fontId="86" fillId="33" borderId="13" xfId="42" applyFont="1" applyFill="1" applyBorder="1" applyAlignment="1">
      <alignment horizontal="left" vertical="top"/>
      <protection/>
    </xf>
    <xf numFmtId="0" fontId="86" fillId="33" borderId="39" xfId="42" applyFont="1" applyFill="1" applyBorder="1" applyAlignment="1">
      <alignment horizontal="left" vertical="top"/>
      <protection/>
    </xf>
    <xf numFmtId="0" fontId="0" fillId="0" borderId="0" xfId="0" applyAlignment="1">
      <alignment/>
    </xf>
    <xf numFmtId="0" fontId="86" fillId="33" borderId="55" xfId="42" applyFont="1" applyFill="1" applyBorder="1" applyAlignment="1">
      <alignment horizontal="left" vertical="top"/>
      <protection/>
    </xf>
    <xf numFmtId="0" fontId="91" fillId="0" borderId="0" xfId="0" applyFont="1" applyFill="1" applyBorder="1" applyAlignment="1">
      <alignment horizontal="left" wrapText="1"/>
    </xf>
    <xf numFmtId="3" fontId="66" fillId="33" borderId="0" xfId="0" applyNumberFormat="1" applyFont="1" applyFill="1" applyAlignment="1">
      <alignment/>
    </xf>
    <xf numFmtId="3" fontId="66" fillId="33" borderId="13" xfId="0" applyNumberFormat="1" applyFont="1" applyFill="1" applyBorder="1" applyAlignment="1">
      <alignment/>
    </xf>
    <xf numFmtId="3" fontId="66" fillId="33" borderId="39" xfId="0" applyNumberFormat="1" applyFont="1" applyFill="1" applyBorder="1" applyAlignment="1">
      <alignment/>
    </xf>
    <xf numFmtId="0" fontId="6" fillId="33" borderId="0" xfId="51" applyFont="1" applyFill="1" applyBorder="1" applyAlignment="1">
      <alignment/>
      <protection/>
    </xf>
    <xf numFmtId="0" fontId="86" fillId="0" borderId="0" xfId="0" applyFont="1" applyFill="1" applyBorder="1" applyAlignment="1">
      <alignment horizontal="left"/>
    </xf>
    <xf numFmtId="0" fontId="0" fillId="0" borderId="0" xfId="0" applyAlignment="1">
      <alignment/>
    </xf>
    <xf numFmtId="3" fontId="66" fillId="33" borderId="39" xfId="0" applyNumberFormat="1" applyFont="1" applyFill="1" applyBorder="1" applyAlignment="1">
      <alignment horizontal="center" wrapText="1"/>
    </xf>
    <xf numFmtId="3" fontId="66" fillId="33" borderId="13" xfId="0" applyNumberFormat="1" applyFont="1" applyFill="1" applyBorder="1" applyAlignment="1">
      <alignment horizontal="center" wrapText="1"/>
    </xf>
    <xf numFmtId="0" fontId="100" fillId="0" borderId="0" xfId="0" applyFont="1" applyAlignment="1">
      <alignment/>
    </xf>
    <xf numFmtId="3" fontId="86" fillId="33" borderId="13" xfId="42" applyNumberFormat="1" applyFont="1" applyFill="1" applyBorder="1" applyAlignment="1">
      <alignment horizontal="center" wrapText="1"/>
      <protection/>
    </xf>
    <xf numFmtId="3" fontId="86" fillId="33" borderId="39" xfId="42" applyNumberFormat="1" applyFont="1" applyFill="1" applyBorder="1" applyAlignment="1">
      <alignment horizontal="center" wrapText="1"/>
      <protection/>
    </xf>
    <xf numFmtId="0" fontId="91" fillId="0" borderId="0" xfId="0" applyFont="1" applyFill="1" applyBorder="1" applyAlignment="1">
      <alignment horizontal="left" vertical="top" wrapText="1"/>
    </xf>
    <xf numFmtId="0" fontId="84" fillId="0" borderId="0" xfId="0" applyFont="1" applyAlignment="1">
      <alignment/>
    </xf>
    <xf numFmtId="0" fontId="91" fillId="0" borderId="0" xfId="0" applyFont="1" applyFill="1" applyBorder="1" applyAlignment="1">
      <alignment horizontal="left" wrapText="1"/>
    </xf>
    <xf numFmtId="0" fontId="6" fillId="33" borderId="0" xfId="51" applyFont="1" applyFill="1" applyBorder="1" applyAlignment="1">
      <alignment/>
      <protection/>
    </xf>
    <xf numFmtId="0" fontId="86" fillId="33" borderId="13" xfId="42" applyFont="1" applyFill="1" applyBorder="1" applyAlignment="1">
      <alignment horizontal="left" vertical="top"/>
      <protection/>
    </xf>
    <xf numFmtId="0" fontId="86" fillId="33" borderId="39" xfId="42" applyFont="1" applyFill="1" applyBorder="1" applyAlignment="1">
      <alignment horizontal="left" vertical="top"/>
      <protection/>
    </xf>
    <xf numFmtId="0" fontId="86" fillId="0" borderId="0" xfId="0" applyFont="1" applyFill="1" applyBorder="1" applyAlignment="1">
      <alignment horizontal="left"/>
    </xf>
    <xf numFmtId="0" fontId="0" fillId="0" borderId="0" xfId="0" applyAlignment="1">
      <alignment/>
    </xf>
    <xf numFmtId="0" fontId="86" fillId="0" borderId="0" xfId="0" applyFont="1" applyFill="1" applyBorder="1" applyAlignment="1">
      <alignment horizontal="left" wrapText="1"/>
    </xf>
    <xf numFmtId="0" fontId="91" fillId="0" borderId="0" xfId="0" applyFont="1" applyFill="1" applyBorder="1" applyAlignment="1">
      <alignment horizontal="left" vertical="top" wrapText="1"/>
    </xf>
    <xf numFmtId="0" fontId="85" fillId="0" borderId="0" xfId="0" applyFont="1" applyAlignment="1">
      <alignment wrapText="1"/>
    </xf>
    <xf numFmtId="0" fontId="84" fillId="0" borderId="0" xfId="0" applyFont="1" applyAlignment="1">
      <alignment/>
    </xf>
    <xf numFmtId="0" fontId="91" fillId="0" borderId="0" xfId="0" applyFont="1" applyFill="1" applyBorder="1" applyAlignment="1">
      <alignment horizontal="left" wrapText="1"/>
    </xf>
    <xf numFmtId="3" fontId="66" fillId="33" borderId="0" xfId="0" applyNumberFormat="1" applyFont="1" applyFill="1" applyBorder="1" applyAlignment="1">
      <alignment/>
    </xf>
    <xf numFmtId="3" fontId="66" fillId="33" borderId="0" xfId="0" applyNumberFormat="1" applyFont="1" applyFill="1" applyAlignment="1">
      <alignment/>
    </xf>
    <xf numFmtId="3" fontId="66" fillId="33" borderId="13" xfId="0" applyNumberFormat="1" applyFont="1" applyFill="1" applyBorder="1" applyAlignment="1">
      <alignment/>
    </xf>
    <xf numFmtId="3" fontId="66" fillId="33" borderId="39" xfId="0" applyNumberFormat="1" applyFont="1" applyFill="1" applyBorder="1" applyAlignment="1">
      <alignment/>
    </xf>
    <xf numFmtId="0" fontId="0" fillId="0" borderId="0" xfId="0" applyAlignment="1">
      <alignment/>
    </xf>
    <xf numFmtId="0" fontId="66" fillId="33" borderId="13" xfId="0" applyFont="1" applyFill="1" applyBorder="1" applyAlignment="1">
      <alignment/>
    </xf>
    <xf numFmtId="0" fontId="66" fillId="33" borderId="34" xfId="0" applyFont="1" applyFill="1" applyBorder="1" applyAlignment="1">
      <alignment/>
    </xf>
    <xf numFmtId="0" fontId="66" fillId="33" borderId="32" xfId="0" applyFont="1" applyFill="1" applyBorder="1" applyAlignment="1">
      <alignment/>
    </xf>
    <xf numFmtId="0" fontId="85" fillId="0" borderId="0" xfId="0" applyFont="1" applyAlignment="1">
      <alignment vertical="center" wrapText="1"/>
    </xf>
    <xf numFmtId="0" fontId="85" fillId="0" borderId="0" xfId="0" applyFont="1" applyAlignment="1">
      <alignment vertical="center"/>
    </xf>
    <xf numFmtId="0" fontId="66" fillId="33" borderId="0" xfId="0" applyFont="1" applyFill="1" applyBorder="1" applyAlignment="1">
      <alignment/>
    </xf>
    <xf numFmtId="0" fontId="66" fillId="33" borderId="40" xfId="0" applyFont="1" applyFill="1" applyBorder="1" applyAlignment="1">
      <alignment/>
    </xf>
    <xf numFmtId="0" fontId="84" fillId="0" borderId="0" xfId="0" applyFont="1" applyFill="1" applyAlignment="1">
      <alignment/>
    </xf>
    <xf numFmtId="0" fontId="89" fillId="0" borderId="0" xfId="0" applyFont="1" applyFill="1" applyAlignment="1">
      <alignment/>
    </xf>
    <xf numFmtId="0" fontId="7" fillId="0" borderId="0" xfId="0" applyFont="1" applyFill="1" applyAlignment="1">
      <alignment wrapText="1"/>
    </xf>
    <xf numFmtId="0" fontId="91" fillId="0" borderId="36" xfId="0" applyFont="1" applyFill="1" applyBorder="1" applyAlignment="1">
      <alignment horizontal="left" vertical="top" wrapText="1"/>
    </xf>
    <xf numFmtId="0" fontId="9" fillId="0" borderId="0" xfId="0" applyFont="1" applyFill="1" applyBorder="1" applyAlignment="1">
      <alignment/>
    </xf>
    <xf numFmtId="0" fontId="85" fillId="0" borderId="0" xfId="0" applyFont="1" applyFill="1" applyAlignment="1">
      <alignment wrapText="1"/>
    </xf>
    <xf numFmtId="3" fontId="66" fillId="33" borderId="31" xfId="0" applyNumberFormat="1" applyFont="1" applyFill="1" applyBorder="1" applyAlignment="1">
      <alignment horizontal="center"/>
    </xf>
    <xf numFmtId="3" fontId="66" fillId="33" borderId="34" xfId="0" applyNumberFormat="1" applyFont="1" applyFill="1" applyBorder="1" applyAlignment="1">
      <alignment horizontal="center"/>
    </xf>
    <xf numFmtId="3" fontId="66" fillId="33" borderId="32" xfId="0" applyNumberFormat="1" applyFont="1" applyFill="1" applyBorder="1" applyAlignment="1">
      <alignment horizontal="center"/>
    </xf>
    <xf numFmtId="3" fontId="66" fillId="33" borderId="13" xfId="0" applyNumberFormat="1" applyFont="1" applyFill="1" applyBorder="1" applyAlignment="1">
      <alignment/>
    </xf>
    <xf numFmtId="3" fontId="66" fillId="33" borderId="32" xfId="0" applyNumberFormat="1" applyFont="1" applyFill="1" applyBorder="1" applyAlignment="1">
      <alignment/>
    </xf>
    <xf numFmtId="0" fontId="0" fillId="0" borderId="0" xfId="0" applyBorder="1" applyAlignment="1">
      <alignment/>
    </xf>
    <xf numFmtId="0" fontId="85" fillId="0" borderId="36" xfId="0" applyFont="1" applyBorder="1" applyAlignment="1">
      <alignment/>
    </xf>
    <xf numFmtId="0" fontId="91" fillId="0" borderId="0" xfId="0" applyFont="1" applyFill="1" applyBorder="1" applyAlignment="1">
      <alignment horizontal="left" vertical="top" wrapText="1"/>
    </xf>
    <xf numFmtId="0" fontId="84" fillId="0" borderId="0" xfId="0" applyFont="1" applyAlignment="1">
      <alignment/>
    </xf>
    <xf numFmtId="0" fontId="91" fillId="0" borderId="0" xfId="0" applyFont="1" applyFill="1" applyBorder="1" applyAlignment="1">
      <alignment horizontal="left" wrapText="1"/>
    </xf>
    <xf numFmtId="3" fontId="66" fillId="33" borderId="0" xfId="0" applyNumberFormat="1" applyFont="1" applyFill="1" applyBorder="1" applyAlignment="1">
      <alignment/>
    </xf>
    <xf numFmtId="3" fontId="66" fillId="33" borderId="0" xfId="0" applyNumberFormat="1" applyFont="1" applyFill="1" applyAlignment="1">
      <alignment/>
    </xf>
    <xf numFmtId="3" fontId="66" fillId="33" borderId="13" xfId="0" applyNumberFormat="1" applyFont="1" applyFill="1" applyBorder="1" applyAlignment="1">
      <alignment/>
    </xf>
    <xf numFmtId="3" fontId="66" fillId="33" borderId="39" xfId="0" applyNumberFormat="1" applyFont="1" applyFill="1" applyBorder="1" applyAlignment="1">
      <alignment/>
    </xf>
    <xf numFmtId="3" fontId="66" fillId="33" borderId="34" xfId="0" applyNumberFormat="1" applyFont="1" applyFill="1" applyBorder="1" applyAlignment="1">
      <alignment/>
    </xf>
    <xf numFmtId="0" fontId="86" fillId="0" borderId="0" xfId="0" applyFont="1" applyFill="1" applyBorder="1" applyAlignment="1">
      <alignment horizontal="left"/>
    </xf>
    <xf numFmtId="0" fontId="0" fillId="0" borderId="36" xfId="0" applyBorder="1" applyAlignment="1">
      <alignment/>
    </xf>
    <xf numFmtId="0" fontId="85" fillId="0" borderId="0" xfId="0" applyFont="1" applyAlignment="1">
      <alignment vertical="center" wrapText="1"/>
    </xf>
    <xf numFmtId="3" fontId="96" fillId="0" borderId="0" xfId="0" applyNumberFormat="1" applyFont="1" applyAlignment="1">
      <alignment horizontal="right"/>
    </xf>
    <xf numFmtId="0" fontId="66" fillId="33" borderId="22" xfId="0" applyFont="1" applyFill="1" applyBorder="1" applyAlignment="1">
      <alignment wrapText="1"/>
    </xf>
    <xf numFmtId="3" fontId="66" fillId="0" borderId="21" xfId="0" applyNumberFormat="1" applyFont="1" applyFill="1" applyBorder="1" applyAlignment="1">
      <alignment/>
    </xf>
    <xf numFmtId="3" fontId="84" fillId="0" borderId="21" xfId="0" applyNumberFormat="1" applyFont="1" applyFill="1" applyBorder="1" applyAlignment="1">
      <alignment/>
    </xf>
    <xf numFmtId="3" fontId="66" fillId="0" borderId="0" xfId="0" applyNumberFormat="1" applyFont="1" applyFill="1" applyAlignment="1">
      <alignment/>
    </xf>
    <xf numFmtId="3" fontId="84" fillId="0" borderId="0" xfId="0" applyNumberFormat="1" applyFont="1" applyFill="1" applyAlignment="1">
      <alignment/>
    </xf>
    <xf numFmtId="3" fontId="66" fillId="33" borderId="13" xfId="0" applyNumberFormat="1" applyFont="1" applyFill="1" applyBorder="1" applyAlignment="1">
      <alignment horizontal="center"/>
    </xf>
    <xf numFmtId="3" fontId="86" fillId="0" borderId="20" xfId="0" applyNumberFormat="1" applyFont="1" applyFill="1" applyBorder="1" applyAlignment="1">
      <alignment horizontal="right"/>
    </xf>
    <xf numFmtId="3" fontId="66" fillId="0" borderId="0" xfId="0" applyNumberFormat="1" applyFont="1" applyBorder="1" applyAlignment="1">
      <alignment/>
    </xf>
    <xf numFmtId="3" fontId="84" fillId="0" borderId="0" xfId="0" applyNumberFormat="1" applyFont="1" applyBorder="1" applyAlignment="1">
      <alignment/>
    </xf>
    <xf numFmtId="0" fontId="85" fillId="0" borderId="36" xfId="0" applyFont="1" applyBorder="1" applyAlignment="1">
      <alignment/>
    </xf>
    <xf numFmtId="0" fontId="66" fillId="33" borderId="35" xfId="42" applyFill="1" applyBorder="1">
      <alignment horizontal="center" vertical="center"/>
      <protection/>
    </xf>
    <xf numFmtId="0" fontId="87" fillId="0" borderId="0" xfId="0" applyFont="1" applyFill="1" applyBorder="1" applyAlignment="1">
      <alignment wrapText="1"/>
    </xf>
    <xf numFmtId="0" fontId="7" fillId="0" borderId="0" xfId="51" applyFont="1" applyFill="1" applyAlignment="1">
      <alignment wrapText="1"/>
      <protection/>
    </xf>
    <xf numFmtId="3" fontId="66" fillId="33" borderId="0" xfId="0" applyNumberFormat="1" applyFont="1" applyFill="1" applyAlignment="1">
      <alignment horizontal="left"/>
    </xf>
    <xf numFmtId="3" fontId="66" fillId="33" borderId="13" xfId="0" applyNumberFormat="1" applyFont="1" applyFill="1" applyBorder="1" applyAlignment="1">
      <alignment horizontal="left"/>
    </xf>
    <xf numFmtId="3" fontId="84" fillId="0" borderId="0" xfId="0" applyNumberFormat="1" applyFont="1" applyAlignment="1">
      <alignment horizontal="left"/>
    </xf>
    <xf numFmtId="3" fontId="89" fillId="0" borderId="0" xfId="0" applyNumberFormat="1" applyFont="1" applyAlignment="1">
      <alignment horizontal="left"/>
    </xf>
    <xf numFmtId="3" fontId="101" fillId="0" borderId="0" xfId="0" applyNumberFormat="1" applyFont="1" applyAlignment="1">
      <alignment horizontal="left"/>
    </xf>
    <xf numFmtId="3" fontId="84" fillId="0" borderId="0" xfId="0" applyNumberFormat="1" applyFont="1" applyAlignment="1">
      <alignment/>
    </xf>
    <xf numFmtId="0" fontId="0" fillId="0" borderId="26" xfId="0" applyBorder="1" applyAlignment="1">
      <alignment/>
    </xf>
    <xf numFmtId="3" fontId="84" fillId="0" borderId="26" xfId="0" applyNumberFormat="1" applyFont="1" applyBorder="1" applyAlignment="1">
      <alignment horizontal="left"/>
    </xf>
    <xf numFmtId="0" fontId="84" fillId="0" borderId="0" xfId="0" applyFont="1" applyAlignment="1">
      <alignment wrapText="1"/>
    </xf>
    <xf numFmtId="0" fontId="66" fillId="33" borderId="24" xfId="42" applyFill="1" applyBorder="1">
      <alignment horizontal="center" vertical="center"/>
      <protection/>
    </xf>
    <xf numFmtId="0" fontId="66" fillId="33" borderId="38" xfId="42" applyFill="1" applyBorder="1">
      <alignment horizontal="center" vertical="center"/>
      <protection/>
    </xf>
    <xf numFmtId="0" fontId="24" fillId="33" borderId="26" xfId="51" applyFont="1" applyFill="1" applyBorder="1">
      <alignment/>
      <protection/>
    </xf>
    <xf numFmtId="0" fontId="2" fillId="0" borderId="0" xfId="62" applyFont="1">
      <alignment/>
      <protection/>
    </xf>
    <xf numFmtId="0" fontId="87" fillId="0" borderId="0" xfId="0" applyFont="1" applyFill="1" applyBorder="1" applyAlignment="1">
      <alignment horizontal="left" wrapText="1"/>
    </xf>
    <xf numFmtId="0" fontId="85" fillId="0" borderId="0" xfId="0" applyFont="1" applyAlignment="1">
      <alignment wrapText="1"/>
    </xf>
    <xf numFmtId="0" fontId="91" fillId="0" borderId="0" xfId="0" applyFont="1" applyFill="1" applyBorder="1" applyAlignment="1">
      <alignment horizontal="left" wrapText="1"/>
    </xf>
    <xf numFmtId="0" fontId="84" fillId="0" borderId="0" xfId="0" applyFont="1" applyAlignment="1">
      <alignment/>
    </xf>
    <xf numFmtId="0" fontId="84" fillId="0" borderId="0" xfId="0" applyFont="1" applyAlignment="1">
      <alignment wrapText="1"/>
    </xf>
    <xf numFmtId="0" fontId="84" fillId="0" borderId="0" xfId="0" applyFont="1" applyFill="1" applyAlignment="1">
      <alignment/>
    </xf>
    <xf numFmtId="0" fontId="84" fillId="0" borderId="0" xfId="0" applyFont="1" applyAlignment="1">
      <alignment/>
    </xf>
    <xf numFmtId="0" fontId="85" fillId="0" borderId="0" xfId="0" applyFont="1" applyAlignment="1">
      <alignment vertical="center"/>
    </xf>
    <xf numFmtId="0" fontId="84" fillId="0" borderId="0" xfId="0" applyFont="1" applyAlignment="1">
      <alignment horizontal="left" vertical="center" wrapText="1"/>
    </xf>
    <xf numFmtId="0" fontId="93" fillId="0" borderId="0" xfId="46" applyFont="1" applyFill="1" applyAlignment="1">
      <alignment horizontal="left" wrapText="1"/>
    </xf>
    <xf numFmtId="0" fontId="85" fillId="0" borderId="0" xfId="0" applyFont="1" applyAlignment="1">
      <alignment/>
    </xf>
    <xf numFmtId="0" fontId="0" fillId="0" borderId="0" xfId="0" applyBorder="1" applyAlignment="1">
      <alignment/>
    </xf>
    <xf numFmtId="0" fontId="93" fillId="0" borderId="0" xfId="46" applyFont="1" applyFill="1" applyAlignment="1">
      <alignment horizontal="left" wrapText="1"/>
    </xf>
    <xf numFmtId="0" fontId="85" fillId="0" borderId="0" xfId="0" applyFont="1" applyAlignment="1">
      <alignment wrapText="1"/>
    </xf>
    <xf numFmtId="0" fontId="84" fillId="0" borderId="0" xfId="0" applyFont="1" applyAlignment="1">
      <alignment/>
    </xf>
    <xf numFmtId="0" fontId="88" fillId="0" borderId="0" xfId="42" applyFont="1" applyFill="1" applyBorder="1" applyAlignment="1">
      <alignment horizontal="left" vertical="center" wrapText="1"/>
      <protection/>
    </xf>
    <xf numFmtId="0" fontId="91" fillId="0" borderId="0" xfId="0" applyFont="1" applyFill="1" applyBorder="1" applyAlignment="1">
      <alignment horizontal="left" wrapText="1"/>
    </xf>
    <xf numFmtId="3" fontId="66" fillId="0" borderId="0" xfId="0" applyNumberFormat="1" applyFont="1" applyAlignment="1">
      <alignment horizontal="left"/>
    </xf>
    <xf numFmtId="3" fontId="66" fillId="33" borderId="0" xfId="0" applyNumberFormat="1" applyFont="1" applyFill="1" applyAlignment="1">
      <alignment/>
    </xf>
    <xf numFmtId="3" fontId="66" fillId="33" borderId="13" xfId="0" applyNumberFormat="1" applyFont="1" applyFill="1" applyBorder="1" applyAlignment="1">
      <alignment/>
    </xf>
    <xf numFmtId="0" fontId="85" fillId="0" borderId="0" xfId="0" applyFont="1" applyAlignment="1">
      <alignment vertical="center" wrapText="1"/>
    </xf>
    <xf numFmtId="0" fontId="0" fillId="0" borderId="0" xfId="0" applyBorder="1" applyAlignment="1">
      <alignment/>
    </xf>
    <xf numFmtId="0" fontId="93" fillId="0" borderId="0" xfId="46" applyFont="1" applyFill="1" applyAlignment="1">
      <alignment horizontal="left" wrapText="1"/>
    </xf>
    <xf numFmtId="3" fontId="7" fillId="0" borderId="0" xfId="0" applyNumberFormat="1" applyFont="1" applyFill="1" applyAlignment="1">
      <alignment/>
    </xf>
    <xf numFmtId="3" fontId="7" fillId="0" borderId="0" xfId="0" applyNumberFormat="1" applyFont="1" applyAlignment="1">
      <alignment/>
    </xf>
    <xf numFmtId="0" fontId="86" fillId="0" borderId="0" xfId="0" applyFont="1" applyAlignment="1">
      <alignment/>
    </xf>
    <xf numFmtId="3" fontId="66" fillId="0" borderId="0" xfId="0" applyNumberFormat="1" applyFont="1" applyBorder="1" applyAlignment="1">
      <alignment horizontal="left"/>
    </xf>
    <xf numFmtId="3" fontId="84" fillId="0" borderId="0" xfId="0" applyNumberFormat="1" applyFont="1" applyBorder="1" applyAlignment="1">
      <alignment horizontal="left"/>
    </xf>
    <xf numFmtId="3" fontId="66" fillId="0" borderId="20" xfId="0" applyNumberFormat="1" applyFont="1" applyBorder="1" applyAlignment="1">
      <alignment/>
    </xf>
    <xf numFmtId="3" fontId="66" fillId="0" borderId="21" xfId="0" applyNumberFormat="1" applyFont="1" applyBorder="1" applyAlignment="1">
      <alignment/>
    </xf>
    <xf numFmtId="3" fontId="84" fillId="0" borderId="21" xfId="0" applyNumberFormat="1" applyFont="1" applyBorder="1" applyAlignment="1">
      <alignment/>
    </xf>
    <xf numFmtId="3" fontId="66" fillId="0" borderId="25" xfId="0" applyNumberFormat="1" applyFont="1" applyBorder="1" applyAlignment="1">
      <alignment wrapText="1"/>
    </xf>
    <xf numFmtId="3" fontId="7" fillId="0" borderId="21" xfId="51" applyNumberFormat="1" applyFont="1" applyFill="1" applyBorder="1" applyAlignment="1">
      <alignment/>
      <protection/>
    </xf>
    <xf numFmtId="3" fontId="7" fillId="0" borderId="0" xfId="51" applyNumberFormat="1" applyFont="1" applyFill="1" applyBorder="1" applyAlignment="1">
      <alignment/>
      <protection/>
    </xf>
    <xf numFmtId="0" fontId="66" fillId="33" borderId="45" xfId="42" applyFill="1" applyBorder="1" applyAlignment="1">
      <alignment horizontal="center" vertical="center" wrapText="1"/>
      <protection/>
    </xf>
    <xf numFmtId="0" fontId="66" fillId="33" borderId="38" xfId="42" applyFont="1" applyFill="1" applyBorder="1" applyAlignment="1">
      <alignment horizontal="center" vertical="center" wrapText="1"/>
      <protection/>
    </xf>
    <xf numFmtId="3" fontId="84" fillId="0" borderId="25" xfId="0" applyNumberFormat="1" applyFont="1" applyFill="1" applyBorder="1" applyAlignment="1">
      <alignment horizontal="right"/>
    </xf>
    <xf numFmtId="3" fontId="84" fillId="0" borderId="12" xfId="0" applyNumberFormat="1" applyFont="1" applyFill="1" applyBorder="1" applyAlignment="1">
      <alignment horizontal="right"/>
    </xf>
    <xf numFmtId="3" fontId="84" fillId="0" borderId="46" xfId="0" applyNumberFormat="1" applyFont="1" applyFill="1" applyBorder="1" applyAlignment="1">
      <alignment horizontal="right"/>
    </xf>
    <xf numFmtId="0" fontId="84" fillId="0" borderId="0" xfId="0" applyFont="1" applyFill="1" applyAlignment="1">
      <alignment/>
    </xf>
    <xf numFmtId="0" fontId="66" fillId="0" borderId="0" xfId="0" applyFont="1" applyFill="1" applyAlignment="1">
      <alignment/>
    </xf>
    <xf numFmtId="0" fontId="84" fillId="0" borderId="12" xfId="0" applyFont="1" applyFill="1" applyBorder="1" applyAlignment="1">
      <alignment/>
    </xf>
    <xf numFmtId="172" fontId="86" fillId="0" borderId="21" xfId="64" applyNumberFormat="1" applyFont="1" applyFill="1" applyBorder="1" applyAlignment="1">
      <alignment horizontal="right"/>
    </xf>
    <xf numFmtId="172" fontId="86" fillId="0" borderId="0" xfId="64" applyNumberFormat="1" applyFont="1" applyFill="1" applyBorder="1" applyAlignment="1">
      <alignment horizontal="right"/>
    </xf>
    <xf numFmtId="0" fontId="102" fillId="0" borderId="0" xfId="62" applyFont="1">
      <alignment/>
      <protection/>
    </xf>
    <xf numFmtId="0" fontId="103" fillId="0" borderId="0" xfId="0" applyFont="1" applyAlignment="1">
      <alignment/>
    </xf>
    <xf numFmtId="1" fontId="104" fillId="0" borderId="0" xfId="0" applyNumberFormat="1" applyFont="1" applyFill="1" applyBorder="1" applyAlignment="1">
      <alignment horizontal="left"/>
    </xf>
    <xf numFmtId="3" fontId="104" fillId="0" borderId="0" xfId="0" applyNumberFormat="1" applyFont="1" applyFill="1" applyBorder="1" applyAlignment="1">
      <alignment horizontal="right"/>
    </xf>
    <xf numFmtId="3" fontId="104" fillId="0" borderId="0" xfId="0" applyNumberFormat="1" applyFont="1" applyFill="1" applyBorder="1" applyAlignment="1">
      <alignment horizontal="left"/>
    </xf>
    <xf numFmtId="4" fontId="104" fillId="0" borderId="0" xfId="0" applyNumberFormat="1" applyFont="1" applyFill="1" applyBorder="1" applyAlignment="1">
      <alignment horizontal="left"/>
    </xf>
    <xf numFmtId="0" fontId="9" fillId="0" borderId="0" xfId="0" applyFont="1" applyFill="1" applyAlignment="1">
      <alignment/>
    </xf>
    <xf numFmtId="0" fontId="6" fillId="0" borderId="0" xfId="0" applyFont="1" applyFill="1" applyAlignment="1">
      <alignment/>
    </xf>
    <xf numFmtId="0" fontId="6" fillId="0" borderId="0" xfId="0" applyFont="1" applyFill="1" applyAlignment="1">
      <alignment wrapText="1"/>
    </xf>
    <xf numFmtId="0" fontId="87" fillId="0" borderId="0" xfId="0" applyFont="1" applyFill="1" applyAlignment="1">
      <alignment horizontal="left" wrapText="1"/>
    </xf>
    <xf numFmtId="0" fontId="91" fillId="0" borderId="0" xfId="0" applyFont="1" applyFill="1" applyBorder="1" applyAlignment="1">
      <alignment horizontal="left" vertical="top" wrapText="1"/>
    </xf>
    <xf numFmtId="0" fontId="84" fillId="0" borderId="0" xfId="0" applyFont="1" applyAlignment="1">
      <alignment/>
    </xf>
    <xf numFmtId="14" fontId="84" fillId="0" borderId="0" xfId="0" applyNumberFormat="1" applyFont="1" applyAlignment="1">
      <alignment/>
    </xf>
    <xf numFmtId="0" fontId="105" fillId="0" borderId="0" xfId="0" applyFont="1" applyFill="1" applyAlignment="1">
      <alignment/>
    </xf>
    <xf numFmtId="0" fontId="85" fillId="0" borderId="0" xfId="0" applyFont="1" applyFill="1" applyAlignment="1">
      <alignment/>
    </xf>
    <xf numFmtId="0" fontId="106" fillId="0" borderId="0" xfId="0" applyFont="1" applyFill="1" applyAlignment="1">
      <alignment/>
    </xf>
    <xf numFmtId="0" fontId="107" fillId="0" borderId="0" xfId="46" applyFont="1" applyFill="1" applyAlignment="1">
      <alignment/>
    </xf>
    <xf numFmtId="0" fontId="85" fillId="0" borderId="0" xfId="0" applyFont="1" applyAlignment="1">
      <alignment/>
    </xf>
    <xf numFmtId="0" fontId="108" fillId="0" borderId="0" xfId="0" applyFont="1" applyFill="1" applyAlignment="1">
      <alignment/>
    </xf>
    <xf numFmtId="0" fontId="87" fillId="0" borderId="0" xfId="0" applyFont="1" applyFill="1" applyAlignment="1">
      <alignment horizontal="left" vertical="top"/>
    </xf>
    <xf numFmtId="0" fontId="66" fillId="0" borderId="0" xfId="0" applyFont="1" applyFill="1" applyAlignment="1">
      <alignment horizontal="left" vertical="top" wrapText="1"/>
    </xf>
    <xf numFmtId="0" fontId="66" fillId="0" borderId="0" xfId="0" applyFont="1" applyFill="1" applyAlignment="1">
      <alignment horizontal="left" vertical="top"/>
    </xf>
    <xf numFmtId="0" fontId="89" fillId="0" borderId="0" xfId="0" applyFont="1" applyFill="1" applyAlignment="1">
      <alignment/>
    </xf>
    <xf numFmtId="0" fontId="87" fillId="0" borderId="0" xfId="0" applyFont="1" applyFill="1" applyAlignment="1">
      <alignment horizontal="left" vertical="center" wrapText="1" indent="2"/>
    </xf>
    <xf numFmtId="0" fontId="79" fillId="0" borderId="0" xfId="0" applyFont="1" applyFill="1" applyAlignment="1">
      <alignment/>
    </xf>
    <xf numFmtId="3" fontId="84" fillId="0" borderId="47" xfId="0" applyNumberFormat="1" applyFont="1" applyBorder="1" applyAlignment="1">
      <alignment horizontal="right"/>
    </xf>
    <xf numFmtId="3" fontId="109" fillId="0" borderId="21" xfId="0" applyNumberFormat="1" applyFont="1" applyFill="1" applyBorder="1" applyAlignment="1">
      <alignment horizontal="right"/>
    </xf>
    <xf numFmtId="3" fontId="26" fillId="0" borderId="21" xfId="51" applyNumberFormat="1" applyFont="1" applyFill="1" applyBorder="1" applyAlignment="1">
      <alignment horizontal="right"/>
      <protection/>
    </xf>
    <xf numFmtId="0" fontId="84" fillId="0" borderId="0" xfId="0" applyFont="1" applyAlignment="1">
      <alignment/>
    </xf>
    <xf numFmtId="0" fontId="88" fillId="0" borderId="0" xfId="42" applyFont="1" applyFill="1" applyBorder="1" applyAlignment="1">
      <alignment horizontal="left" vertical="center" wrapText="1"/>
      <protection/>
    </xf>
    <xf numFmtId="0" fontId="84" fillId="0" borderId="0" xfId="0" applyFont="1" applyAlignment="1">
      <alignment/>
    </xf>
    <xf numFmtId="0" fontId="84" fillId="0" borderId="0" xfId="0" applyFont="1" applyAlignment="1">
      <alignment/>
    </xf>
    <xf numFmtId="0" fontId="84" fillId="0" borderId="0" xfId="0" applyFont="1" applyAlignment="1">
      <alignment/>
    </xf>
    <xf numFmtId="0" fontId="110" fillId="0" borderId="0" xfId="0" applyFont="1" applyAlignment="1">
      <alignment/>
    </xf>
    <xf numFmtId="3" fontId="6" fillId="0" borderId="21" xfId="51" applyNumberFormat="1" applyFont="1" applyFill="1" applyBorder="1" applyAlignment="1">
      <alignment/>
      <protection/>
    </xf>
    <xf numFmtId="3" fontId="6" fillId="0" borderId="0" xfId="51" applyNumberFormat="1" applyFont="1" applyFill="1" applyBorder="1" applyAlignment="1">
      <alignment/>
      <protection/>
    </xf>
    <xf numFmtId="3" fontId="66" fillId="0" borderId="20" xfId="0" applyNumberFormat="1" applyFont="1" applyBorder="1" applyAlignment="1">
      <alignment/>
    </xf>
    <xf numFmtId="3" fontId="66" fillId="0" borderId="40" xfId="0" applyNumberFormat="1" applyFont="1" applyBorder="1" applyAlignment="1">
      <alignment/>
    </xf>
    <xf numFmtId="0" fontId="111" fillId="0" borderId="0" xfId="0" applyFont="1" applyAlignment="1">
      <alignment horizontal="left" vertical="center" wrapText="1" indent="2"/>
    </xf>
    <xf numFmtId="0" fontId="22" fillId="0" borderId="51" xfId="63" applyFont="1" applyFill="1" applyBorder="1" applyAlignment="1">
      <alignment/>
      <protection/>
    </xf>
    <xf numFmtId="0" fontId="5" fillId="0" borderId="17" xfId="0" applyFont="1" applyFill="1" applyBorder="1" applyAlignment="1">
      <alignment horizontal="left" vertical="top" wrapText="1"/>
    </xf>
    <xf numFmtId="0" fontId="89" fillId="0" borderId="0" xfId="0" applyFont="1" applyAlignment="1">
      <alignment vertical="top"/>
    </xf>
    <xf numFmtId="0" fontId="5" fillId="0" borderId="16" xfId="0" applyFont="1" applyFill="1" applyBorder="1" applyAlignment="1">
      <alignment horizontal="left" vertical="top"/>
    </xf>
    <xf numFmtId="0" fontId="5" fillId="0" borderId="0" xfId="0" applyFont="1" applyFill="1" applyBorder="1" applyAlignment="1">
      <alignment horizontal="left" vertical="top"/>
    </xf>
    <xf numFmtId="0" fontId="10" fillId="0" borderId="17" xfId="63" applyFont="1" applyFill="1" applyBorder="1" applyAlignment="1">
      <alignment vertical="top"/>
      <protection/>
    </xf>
    <xf numFmtId="0" fontId="10" fillId="0" borderId="56" xfId="63" applyFont="1" applyFill="1" applyBorder="1" applyAlignment="1">
      <alignment vertical="top"/>
      <protection/>
    </xf>
    <xf numFmtId="0" fontId="10" fillId="0" borderId="57" xfId="63" applyFont="1" applyFill="1" applyBorder="1" applyAlignment="1">
      <alignment vertical="top"/>
      <protection/>
    </xf>
    <xf numFmtId="0" fontId="22" fillId="0" borderId="57" xfId="63" applyFont="1" applyFill="1" applyBorder="1" applyAlignment="1">
      <alignment vertical="top"/>
      <protection/>
    </xf>
    <xf numFmtId="0" fontId="10" fillId="0" borderId="15" xfId="63" applyFont="1" applyFill="1" applyBorder="1" applyAlignment="1">
      <alignment vertical="top"/>
      <protection/>
    </xf>
    <xf numFmtId="0" fontId="5" fillId="0" borderId="58" xfId="0" applyFont="1" applyFill="1" applyBorder="1" applyAlignment="1">
      <alignment horizontal="left" vertical="top" wrapText="1"/>
    </xf>
    <xf numFmtId="0" fontId="10" fillId="0" borderId="18" xfId="63" applyFont="1" applyFill="1" applyBorder="1" applyAlignment="1">
      <alignment vertical="top"/>
      <protection/>
    </xf>
    <xf numFmtId="0" fontId="88" fillId="0" borderId="0" xfId="42" applyFont="1" applyFill="1" applyBorder="1" applyAlignment="1">
      <alignment horizontal="left" vertical="center" wrapText="1"/>
      <protection/>
    </xf>
    <xf numFmtId="0" fontId="84" fillId="0" borderId="0" xfId="0" applyFont="1" applyFill="1" applyAlignment="1">
      <alignment/>
    </xf>
    <xf numFmtId="0" fontId="10" fillId="0" borderId="0" xfId="62" applyFont="1" applyFill="1">
      <alignment/>
      <protection/>
    </xf>
    <xf numFmtId="3" fontId="10" fillId="0" borderId="0" xfId="62" applyNumberFormat="1" applyFont="1" applyFill="1">
      <alignment/>
      <protection/>
    </xf>
    <xf numFmtId="0" fontId="89" fillId="0" borderId="0" xfId="0" applyFont="1" applyAlignment="1">
      <alignment horizontal="left" vertical="center"/>
    </xf>
    <xf numFmtId="3" fontId="66" fillId="0" borderId="0" xfId="0" applyNumberFormat="1" applyFont="1" applyAlignment="1">
      <alignment horizontal="left"/>
    </xf>
    <xf numFmtId="0" fontId="91" fillId="0" borderId="0" xfId="0" applyFont="1" applyFill="1" applyBorder="1" applyAlignment="1">
      <alignment horizontal="left" wrapText="1"/>
    </xf>
    <xf numFmtId="3" fontId="101" fillId="0" borderId="0" xfId="0" applyNumberFormat="1" applyFont="1" applyAlignment="1">
      <alignment horizontal="left"/>
    </xf>
    <xf numFmtId="0" fontId="47" fillId="0" borderId="0" xfId="0" applyFont="1" applyFill="1" applyAlignment="1">
      <alignment/>
    </xf>
    <xf numFmtId="0" fontId="103" fillId="0" borderId="0" xfId="0" applyFont="1" applyFill="1" applyAlignment="1">
      <alignment/>
    </xf>
    <xf numFmtId="3" fontId="86" fillId="0" borderId="47" xfId="0" applyNumberFormat="1" applyFont="1" applyFill="1" applyBorder="1" applyAlignment="1">
      <alignment horizontal="right"/>
    </xf>
    <xf numFmtId="3" fontId="86" fillId="0" borderId="49" xfId="0" applyNumberFormat="1" applyFont="1" applyFill="1" applyBorder="1" applyAlignment="1">
      <alignment horizontal="right"/>
    </xf>
    <xf numFmtId="3" fontId="86" fillId="0" borderId="50" xfId="0" applyNumberFormat="1" applyFont="1" applyFill="1" applyBorder="1" applyAlignment="1">
      <alignment horizontal="right"/>
    </xf>
    <xf numFmtId="3" fontId="6" fillId="0" borderId="47" xfId="51" applyNumberFormat="1" applyFont="1" applyFill="1" applyBorder="1" applyAlignment="1">
      <alignment horizontal="right"/>
      <protection/>
    </xf>
    <xf numFmtId="3" fontId="7" fillId="0" borderId="47" xfId="51" applyNumberFormat="1" applyFont="1" applyFill="1" applyBorder="1" applyAlignment="1">
      <alignment horizontal="right"/>
      <protection/>
    </xf>
    <xf numFmtId="3" fontId="7" fillId="0" borderId="47" xfId="51" applyNumberFormat="1" applyFont="1" applyFill="1" applyBorder="1" applyAlignment="1" quotePrefix="1">
      <alignment horizontal="right" wrapText="1"/>
      <protection/>
    </xf>
    <xf numFmtId="3" fontId="87" fillId="0" borderId="47" xfId="0" applyNumberFormat="1" applyFont="1" applyFill="1" applyBorder="1" applyAlignment="1">
      <alignment horizontal="right"/>
    </xf>
    <xf numFmtId="3" fontId="87" fillId="0" borderId="47" xfId="42" applyNumberFormat="1" applyFont="1" applyFill="1" applyBorder="1" applyAlignment="1">
      <alignment horizontal="right" wrapText="1"/>
      <protection/>
    </xf>
    <xf numFmtId="3" fontId="86" fillId="0" borderId="47" xfId="0" applyNumberFormat="1" applyFont="1" applyFill="1" applyBorder="1" applyAlignment="1">
      <alignment horizontal="right" wrapText="1"/>
    </xf>
    <xf numFmtId="3" fontId="86" fillId="0" borderId="46" xfId="42" applyNumberFormat="1" applyFont="1" applyFill="1" applyBorder="1" applyAlignment="1">
      <alignment horizontal="right" wrapText="1"/>
      <protection/>
    </xf>
    <xf numFmtId="3" fontId="86" fillId="0" borderId="59" xfId="42" applyNumberFormat="1" applyFont="1" applyFill="1" applyBorder="1" applyAlignment="1">
      <alignment horizontal="right" wrapText="1"/>
      <protection/>
    </xf>
    <xf numFmtId="3" fontId="86" fillId="0" borderId="60" xfId="42" applyNumberFormat="1" applyFont="1" applyFill="1" applyBorder="1" applyAlignment="1">
      <alignment horizontal="right" wrapText="1"/>
      <protection/>
    </xf>
    <xf numFmtId="3" fontId="96" fillId="0" borderId="21" xfId="0" applyNumberFormat="1" applyFont="1" applyBorder="1" applyAlignment="1">
      <alignment/>
    </xf>
    <xf numFmtId="3" fontId="96" fillId="0" borderId="0" xfId="0" applyNumberFormat="1" applyFont="1" applyAlignment="1">
      <alignment/>
    </xf>
    <xf numFmtId="3" fontId="96" fillId="0" borderId="0" xfId="0" applyNumberFormat="1" applyFont="1" applyBorder="1" applyAlignment="1">
      <alignment/>
    </xf>
    <xf numFmtId="3" fontId="101" fillId="0" borderId="21" xfId="0" applyNumberFormat="1" applyFont="1" applyFill="1" applyBorder="1" applyAlignment="1">
      <alignment/>
    </xf>
    <xf numFmtId="3" fontId="101" fillId="0" borderId="0" xfId="0" applyNumberFormat="1" applyFont="1" applyFill="1" applyAlignment="1">
      <alignment/>
    </xf>
    <xf numFmtId="3" fontId="101" fillId="0" borderId="25" xfId="0" applyNumberFormat="1" applyFont="1" applyFill="1" applyBorder="1" applyAlignment="1">
      <alignment/>
    </xf>
    <xf numFmtId="3" fontId="101" fillId="0" borderId="12" xfId="0" applyNumberFormat="1" applyFont="1" applyFill="1" applyBorder="1" applyAlignment="1">
      <alignment/>
    </xf>
    <xf numFmtId="3" fontId="101" fillId="0" borderId="21" xfId="0" applyNumberFormat="1" applyFont="1" applyBorder="1" applyAlignment="1">
      <alignment/>
    </xf>
    <xf numFmtId="3" fontId="101" fillId="0" borderId="0" xfId="0" applyNumberFormat="1" applyFont="1" applyAlignment="1">
      <alignment/>
    </xf>
    <xf numFmtId="3" fontId="101" fillId="0" borderId="21" xfId="0" applyNumberFormat="1" applyFont="1" applyFill="1" applyBorder="1" applyAlignment="1">
      <alignment wrapText="1"/>
    </xf>
    <xf numFmtId="3" fontId="101" fillId="0" borderId="25" xfId="0" applyNumberFormat="1" applyFont="1" applyBorder="1" applyAlignment="1">
      <alignment/>
    </xf>
    <xf numFmtId="3" fontId="101" fillId="0" borderId="12" xfId="0" applyNumberFormat="1" applyFont="1" applyBorder="1" applyAlignment="1">
      <alignment/>
    </xf>
    <xf numFmtId="3" fontId="101" fillId="0" borderId="0" xfId="0" applyNumberFormat="1" applyFont="1" applyBorder="1" applyAlignment="1">
      <alignment/>
    </xf>
    <xf numFmtId="3" fontId="112" fillId="0" borderId="21" xfId="0" applyNumberFormat="1" applyFont="1" applyFill="1" applyBorder="1" applyAlignment="1">
      <alignment horizontal="right"/>
    </xf>
    <xf numFmtId="3" fontId="112" fillId="0" borderId="0" xfId="0" applyNumberFormat="1" applyFont="1" applyFill="1" applyBorder="1" applyAlignment="1">
      <alignment horizontal="right"/>
    </xf>
    <xf numFmtId="3" fontId="112" fillId="0" borderId="25" xfId="0" applyNumberFormat="1" applyFont="1" applyFill="1" applyBorder="1" applyAlignment="1">
      <alignment/>
    </xf>
    <xf numFmtId="3" fontId="112" fillId="0" borderId="12" xfId="0" applyNumberFormat="1" applyFont="1" applyFill="1" applyBorder="1" applyAlignment="1">
      <alignment/>
    </xf>
    <xf numFmtId="0" fontId="107" fillId="0" borderId="0" xfId="46" applyNumberFormat="1" applyFont="1" applyFill="1" applyAlignment="1">
      <alignment/>
    </xf>
    <xf numFmtId="49" fontId="84" fillId="0" borderId="0" xfId="0" applyNumberFormat="1" applyFont="1" applyFill="1" applyAlignment="1">
      <alignment/>
    </xf>
    <xf numFmtId="14" fontId="84" fillId="0" borderId="0" xfId="0" applyNumberFormat="1" applyFont="1" applyFill="1" applyAlignment="1">
      <alignment horizontal="left"/>
    </xf>
    <xf numFmtId="0" fontId="86" fillId="0" borderId="0" xfId="0" applyFont="1" applyFill="1" applyAlignment="1">
      <alignment horizontal="left" wrapText="1"/>
    </xf>
    <xf numFmtId="0" fontId="87" fillId="0" borderId="0" xfId="0" applyFont="1" applyFill="1" applyAlignment="1">
      <alignment horizontal="left" wrapText="1"/>
    </xf>
    <xf numFmtId="0" fontId="9" fillId="0" borderId="0" xfId="0" applyFont="1" applyAlignment="1">
      <alignment horizontal="left"/>
    </xf>
    <xf numFmtId="0" fontId="7" fillId="0" borderId="0" xfId="0" applyFont="1" applyAlignment="1">
      <alignment horizontal="left"/>
    </xf>
    <xf numFmtId="0" fontId="85" fillId="0" borderId="0" xfId="0" applyFont="1" applyAlignment="1">
      <alignment horizontal="left"/>
    </xf>
    <xf numFmtId="0" fontId="84" fillId="0" borderId="0" xfId="0" applyFont="1" applyAlignment="1">
      <alignment horizontal="left"/>
    </xf>
    <xf numFmtId="0" fontId="88" fillId="0" borderId="0" xfId="42" applyFont="1" applyFill="1" applyBorder="1" applyAlignment="1">
      <alignment horizontal="left" vertical="center" wrapText="1"/>
      <protection/>
    </xf>
    <xf numFmtId="0" fontId="88" fillId="0" borderId="0" xfId="0" applyFont="1" applyBorder="1" applyAlignment="1">
      <alignment horizontal="left" vertical="center"/>
    </xf>
    <xf numFmtId="0" fontId="88" fillId="0" borderId="61" xfId="0" applyFont="1" applyBorder="1" applyAlignment="1">
      <alignment horizontal="left" vertical="center"/>
    </xf>
    <xf numFmtId="0" fontId="7" fillId="0" borderId="0" xfId="0" applyFont="1" applyAlignment="1">
      <alignment/>
    </xf>
    <xf numFmtId="0" fontId="9" fillId="0" borderId="36" xfId="0" applyFont="1" applyBorder="1" applyAlignment="1">
      <alignment horizontal="center"/>
    </xf>
    <xf numFmtId="0" fontId="86" fillId="34" borderId="45"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87" fillId="0" borderId="0" xfId="42" applyFont="1" applyFill="1" applyBorder="1" applyAlignment="1">
      <alignment horizontal="left" wrapText="1"/>
      <protection/>
    </xf>
    <xf numFmtId="0" fontId="86" fillId="34" borderId="22" xfId="0" applyFont="1" applyFill="1" applyBorder="1" applyAlignment="1">
      <alignment horizontal="left" vertical="center" wrapText="1"/>
    </xf>
    <xf numFmtId="0" fontId="86" fillId="34" borderId="0" xfId="0" applyFont="1" applyFill="1" applyBorder="1" applyAlignment="1">
      <alignment horizontal="center" vertical="center" wrapText="1"/>
    </xf>
    <xf numFmtId="0" fontId="86" fillId="34" borderId="62" xfId="0" applyFont="1" applyFill="1" applyBorder="1" applyAlignment="1">
      <alignment vertical="center" wrapText="1"/>
    </xf>
    <xf numFmtId="0" fontId="86" fillId="34" borderId="23" xfId="0" applyFont="1" applyFill="1" applyBorder="1" applyAlignment="1">
      <alignment horizontal="center" vertical="center" wrapText="1"/>
    </xf>
    <xf numFmtId="0" fontId="91" fillId="0" borderId="0" xfId="0" applyFont="1" applyFill="1" applyBorder="1" applyAlignment="1">
      <alignment horizontal="left" vertical="top" wrapText="1"/>
    </xf>
    <xf numFmtId="0" fontId="87" fillId="0" borderId="0" xfId="0" applyFont="1" applyFill="1" applyBorder="1" applyAlignment="1">
      <alignment horizontal="left" wrapText="1"/>
    </xf>
    <xf numFmtId="3" fontId="86" fillId="0" borderId="12" xfId="42" applyNumberFormat="1" applyFont="1" applyFill="1" applyBorder="1" applyAlignment="1">
      <alignment horizontal="left" wrapText="1"/>
      <protection/>
    </xf>
    <xf numFmtId="3" fontId="66" fillId="33" borderId="55" xfId="0" applyNumberFormat="1" applyFont="1" applyFill="1" applyBorder="1" applyAlignment="1">
      <alignment/>
    </xf>
    <xf numFmtId="3" fontId="66" fillId="33" borderId="63" xfId="0" applyNumberFormat="1" applyFont="1" applyFill="1" applyBorder="1" applyAlignment="1">
      <alignment horizontal="left" wrapText="1"/>
    </xf>
    <xf numFmtId="3" fontId="66" fillId="33" borderId="53" xfId="0" applyNumberFormat="1" applyFont="1" applyFill="1" applyBorder="1" applyAlignment="1">
      <alignment horizontal="left" wrapText="1"/>
    </xf>
    <xf numFmtId="3" fontId="66" fillId="33" borderId="31" xfId="0" applyNumberFormat="1" applyFont="1" applyFill="1" applyBorder="1" applyAlignment="1">
      <alignment horizontal="center"/>
    </xf>
    <xf numFmtId="3" fontId="66" fillId="33" borderId="34" xfId="0" applyNumberFormat="1" applyFont="1" applyFill="1" applyBorder="1" applyAlignment="1">
      <alignment horizontal="center"/>
    </xf>
    <xf numFmtId="0" fontId="86" fillId="33" borderId="35" xfId="42" applyFont="1" applyFill="1" applyBorder="1" applyAlignment="1">
      <alignment horizontal="center"/>
      <protection/>
    </xf>
    <xf numFmtId="0" fontId="86" fillId="33" borderId="38" xfId="42" applyFont="1" applyFill="1" applyBorder="1" applyAlignment="1">
      <alignment horizontal="center"/>
      <protection/>
    </xf>
    <xf numFmtId="0" fontId="86" fillId="33" borderId="22" xfId="42" applyFont="1" applyFill="1" applyBorder="1" applyAlignment="1">
      <alignment horizontal="left" vertical="top"/>
      <protection/>
    </xf>
    <xf numFmtId="0" fontId="6" fillId="33" borderId="53" xfId="51" applyFont="1" applyFill="1" applyBorder="1" applyAlignment="1">
      <alignment/>
      <protection/>
    </xf>
    <xf numFmtId="0" fontId="86" fillId="33" borderId="24" xfId="42" applyFont="1" applyFill="1" applyBorder="1" applyAlignment="1">
      <alignment horizontal="center"/>
      <protection/>
    </xf>
    <xf numFmtId="0" fontId="86" fillId="33" borderId="22" xfId="42" applyFont="1" applyFill="1" applyBorder="1" applyAlignment="1">
      <alignment horizontal="center"/>
      <protection/>
    </xf>
    <xf numFmtId="0" fontId="86" fillId="33" borderId="55" xfId="42" applyFont="1" applyFill="1" applyBorder="1" applyAlignment="1">
      <alignment horizontal="left" vertical="top"/>
      <protection/>
    </xf>
    <xf numFmtId="0" fontId="86" fillId="33" borderId="35" xfId="42" applyFont="1" applyFill="1" applyBorder="1" applyAlignment="1">
      <alignment horizontal="left" vertical="top"/>
      <protection/>
    </xf>
    <xf numFmtId="0" fontId="84" fillId="0" borderId="0" xfId="0" applyFont="1" applyAlignment="1">
      <alignment/>
    </xf>
    <xf numFmtId="0" fontId="84" fillId="0" borderId="12" xfId="0" applyFont="1" applyBorder="1" applyAlignment="1">
      <alignment/>
    </xf>
    <xf numFmtId="0" fontId="66" fillId="33" borderId="64" xfId="0" applyFont="1" applyFill="1" applyBorder="1" applyAlignment="1">
      <alignment/>
    </xf>
    <xf numFmtId="0" fontId="66" fillId="0" borderId="12" xfId="0" applyFont="1" applyBorder="1" applyAlignment="1">
      <alignment wrapText="1"/>
    </xf>
    <xf numFmtId="0" fontId="85" fillId="0" borderId="0" xfId="0" applyFont="1" applyAlignment="1">
      <alignment wrapText="1"/>
    </xf>
    <xf numFmtId="0" fontId="66" fillId="33" borderId="14" xfId="0" applyFont="1" applyFill="1" applyBorder="1" applyAlignment="1">
      <alignment horizontal="left"/>
    </xf>
    <xf numFmtId="3" fontId="101" fillId="0" borderId="0" xfId="0" applyNumberFormat="1" applyFont="1" applyAlignment="1">
      <alignment horizontal="left"/>
    </xf>
    <xf numFmtId="3" fontId="101" fillId="0" borderId="36" xfId="0" applyNumberFormat="1" applyFont="1" applyBorder="1" applyAlignment="1">
      <alignment horizontal="left"/>
    </xf>
    <xf numFmtId="3" fontId="89" fillId="0" borderId="0" xfId="0" applyNumberFormat="1" applyFont="1" applyAlignment="1">
      <alignment horizontal="left"/>
    </xf>
    <xf numFmtId="3" fontId="66" fillId="0" borderId="0" xfId="0" applyNumberFormat="1" applyFont="1" applyAlignment="1">
      <alignment horizontal="left" wrapText="1"/>
    </xf>
    <xf numFmtId="3" fontId="66" fillId="0" borderId="0" xfId="0" applyNumberFormat="1" applyFont="1" applyAlignment="1">
      <alignment horizontal="left"/>
    </xf>
    <xf numFmtId="0" fontId="91" fillId="0" borderId="0" xfId="0" applyFont="1" applyFill="1" applyBorder="1" applyAlignment="1">
      <alignment horizontal="left" wrapText="1"/>
    </xf>
    <xf numFmtId="0" fontId="0" fillId="0" borderId="12" xfId="0" applyBorder="1" applyAlignment="1">
      <alignment horizontal="center"/>
    </xf>
    <xf numFmtId="3" fontId="66" fillId="0" borderId="20" xfId="0" applyNumberFormat="1" applyFont="1" applyBorder="1" applyAlignment="1">
      <alignment horizontal="left"/>
    </xf>
    <xf numFmtId="3" fontId="66" fillId="33" borderId="32" xfId="0" applyNumberFormat="1" applyFont="1" applyFill="1" applyBorder="1" applyAlignment="1">
      <alignment horizontal="center"/>
    </xf>
    <xf numFmtId="3" fontId="66" fillId="33" borderId="31" xfId="0" applyNumberFormat="1" applyFont="1" applyFill="1" applyBorder="1" applyAlignment="1">
      <alignment horizontal="center" wrapText="1"/>
    </xf>
    <xf numFmtId="3" fontId="66" fillId="33" borderId="34" xfId="0" applyNumberFormat="1" applyFont="1" applyFill="1" applyBorder="1" applyAlignment="1">
      <alignment horizontal="center" wrapText="1"/>
    </xf>
    <xf numFmtId="3" fontId="66" fillId="33" borderId="34" xfId="0" applyNumberFormat="1" applyFont="1" applyFill="1" applyBorder="1" applyAlignment="1">
      <alignment/>
    </xf>
    <xf numFmtId="3" fontId="66" fillId="33" borderId="32" xfId="0" applyNumberFormat="1" applyFont="1" applyFill="1" applyBorder="1" applyAlignment="1">
      <alignment/>
    </xf>
    <xf numFmtId="3" fontId="66" fillId="33" borderId="13" xfId="0" applyNumberFormat="1" applyFont="1" applyFill="1" applyBorder="1" applyAlignment="1">
      <alignment/>
    </xf>
    <xf numFmtId="3" fontId="66" fillId="33" borderId="39" xfId="0" applyNumberFormat="1" applyFont="1" applyFill="1" applyBorder="1" applyAlignment="1">
      <alignment/>
    </xf>
    <xf numFmtId="3" fontId="66" fillId="33" borderId="0" xfId="0" applyNumberFormat="1" applyFont="1" applyFill="1" applyAlignment="1">
      <alignment/>
    </xf>
    <xf numFmtId="3" fontId="66" fillId="33" borderId="0" xfId="0" applyNumberFormat="1" applyFont="1" applyFill="1" applyBorder="1" applyAlignment="1">
      <alignment/>
    </xf>
    <xf numFmtId="0" fontId="86" fillId="33" borderId="41" xfId="42" applyFont="1" applyFill="1" applyBorder="1" applyAlignment="1">
      <alignment horizontal="center"/>
      <protection/>
    </xf>
    <xf numFmtId="0" fontId="86" fillId="33" borderId="42" xfId="42" applyFont="1" applyFill="1" applyBorder="1" applyAlignment="1">
      <alignment horizontal="center"/>
      <protection/>
    </xf>
    <xf numFmtId="0" fontId="86" fillId="33" borderId="63" xfId="42" applyFont="1" applyFill="1" applyBorder="1" applyAlignment="1">
      <alignment horizontal="center"/>
      <protection/>
    </xf>
    <xf numFmtId="0" fontId="84" fillId="0" borderId="0" xfId="0" applyFont="1" applyAlignment="1">
      <alignment/>
    </xf>
    <xf numFmtId="0" fontId="84" fillId="0" borderId="0" xfId="0" applyFont="1" applyAlignment="1">
      <alignment wrapText="1"/>
    </xf>
    <xf numFmtId="0" fontId="0" fillId="0" borderId="12" xfId="0" applyFont="1" applyBorder="1" applyAlignment="1">
      <alignment/>
    </xf>
    <xf numFmtId="0" fontId="86" fillId="33" borderId="64" xfId="42" applyFont="1" applyFill="1" applyBorder="1" applyAlignment="1">
      <alignment horizontal="left" vertical="top" wrapText="1"/>
      <protection/>
    </xf>
    <xf numFmtId="0" fontId="86" fillId="33" borderId="31" xfId="42" applyFont="1" applyFill="1" applyBorder="1" applyAlignment="1">
      <alignment horizontal="center"/>
      <protection/>
    </xf>
    <xf numFmtId="0" fontId="86" fillId="33" borderId="34" xfId="42" applyFont="1" applyFill="1" applyBorder="1" applyAlignment="1">
      <alignment horizontal="center"/>
      <protection/>
    </xf>
    <xf numFmtId="0" fontId="86" fillId="33" borderId="13" xfId="42" applyFont="1" applyFill="1" applyBorder="1" applyAlignment="1">
      <alignment horizontal="left" vertical="top"/>
      <protection/>
    </xf>
    <xf numFmtId="0" fontId="86" fillId="33" borderId="39" xfId="42" applyFont="1" applyFill="1" applyBorder="1" applyAlignment="1">
      <alignment horizontal="left" vertical="top"/>
      <protection/>
    </xf>
    <xf numFmtId="0" fontId="86" fillId="33" borderId="20" xfId="42" applyFont="1" applyFill="1" applyBorder="1" applyAlignment="1">
      <alignment horizontal="left" vertical="top"/>
      <protection/>
    </xf>
    <xf numFmtId="0" fontId="86" fillId="33" borderId="34" xfId="42" applyFont="1" applyFill="1" applyBorder="1" applyAlignment="1">
      <alignment horizontal="left" vertical="top"/>
      <protection/>
    </xf>
    <xf numFmtId="0" fontId="6" fillId="33" borderId="0" xfId="51" applyFont="1" applyFill="1" applyBorder="1" applyAlignment="1">
      <alignment/>
      <protection/>
    </xf>
    <xf numFmtId="0" fontId="86" fillId="33" borderId="54" xfId="42" applyFont="1" applyFill="1" applyBorder="1" applyAlignment="1">
      <alignment horizontal="left" vertical="top"/>
      <protection/>
    </xf>
    <xf numFmtId="0" fontId="84" fillId="0" borderId="0" xfId="0" applyFont="1" applyFill="1" applyAlignment="1">
      <alignment/>
    </xf>
    <xf numFmtId="0" fontId="87" fillId="0" borderId="0" xfId="0" applyFont="1" applyAlignment="1">
      <alignment wrapText="1"/>
    </xf>
    <xf numFmtId="0" fontId="84" fillId="0" borderId="0" xfId="0" applyFont="1" applyAlignment="1">
      <alignment/>
    </xf>
    <xf numFmtId="3" fontId="66" fillId="0" borderId="0" xfId="0" applyNumberFormat="1" applyFont="1" applyBorder="1" applyAlignment="1">
      <alignment horizontal="left"/>
    </xf>
    <xf numFmtId="0" fontId="0" fillId="0" borderId="12" xfId="0" applyBorder="1" applyAlignment="1">
      <alignment/>
    </xf>
    <xf numFmtId="0" fontId="86" fillId="33" borderId="14" xfId="42" applyFont="1" applyFill="1" applyBorder="1" applyAlignment="1">
      <alignment horizontal="left" vertical="top"/>
      <protection/>
    </xf>
    <xf numFmtId="0" fontId="6" fillId="33" borderId="53" xfId="51" applyFont="1" applyFill="1" applyBorder="1" applyAlignment="1">
      <alignment horizontal="left" vertical="top"/>
      <protection/>
    </xf>
    <xf numFmtId="0" fontId="86" fillId="33" borderId="32" xfId="42" applyFont="1" applyFill="1" applyBorder="1" applyAlignment="1">
      <alignment horizontal="center"/>
      <protection/>
    </xf>
    <xf numFmtId="0" fontId="84" fillId="0" borderId="0" xfId="0" applyFont="1" applyAlignment="1">
      <alignment horizontal="left" wrapText="1"/>
    </xf>
    <xf numFmtId="0" fontId="66" fillId="33" borderId="13" xfId="0" applyFont="1" applyFill="1" applyBorder="1" applyAlignment="1">
      <alignment/>
    </xf>
    <xf numFmtId="0" fontId="0" fillId="0" borderId="36" xfId="0" applyBorder="1" applyAlignment="1">
      <alignment/>
    </xf>
    <xf numFmtId="0" fontId="6" fillId="33" borderId="13" xfId="63" applyFont="1" applyFill="1" applyBorder="1" applyAlignment="1">
      <alignment horizontal="left"/>
      <protection/>
    </xf>
    <xf numFmtId="0" fontId="85" fillId="0" borderId="0" xfId="0" applyFont="1" applyAlignment="1">
      <alignment vertical="center" wrapText="1"/>
    </xf>
    <xf numFmtId="0" fontId="85" fillId="0" borderId="0" xfId="0" applyFont="1" applyAlignment="1">
      <alignment vertical="center"/>
    </xf>
    <xf numFmtId="0" fontId="84" fillId="0" borderId="0" xfId="0" applyFont="1" applyAlignment="1">
      <alignment horizontal="left" vertical="center" wrapText="1"/>
    </xf>
    <xf numFmtId="0" fontId="66" fillId="33" borderId="0" xfId="0" applyFont="1" applyFill="1" applyBorder="1" applyAlignment="1">
      <alignment/>
    </xf>
    <xf numFmtId="0" fontId="66" fillId="33" borderId="20" xfId="0" applyFont="1" applyFill="1" applyBorder="1" applyAlignment="1">
      <alignment/>
    </xf>
    <xf numFmtId="0" fontId="66" fillId="33" borderId="40" xfId="0" applyFont="1" applyFill="1" applyBorder="1" applyAlignment="1">
      <alignment/>
    </xf>
    <xf numFmtId="0" fontId="66" fillId="33" borderId="31" xfId="0" applyFont="1" applyFill="1" applyBorder="1" applyAlignment="1">
      <alignment/>
    </xf>
    <xf numFmtId="0" fontId="66" fillId="33" borderId="32" xfId="0" applyFont="1" applyFill="1" applyBorder="1" applyAlignment="1">
      <alignment/>
    </xf>
    <xf numFmtId="0" fontId="66" fillId="33" borderId="34" xfId="0" applyFont="1" applyFill="1" applyBorder="1" applyAlignment="1">
      <alignment/>
    </xf>
    <xf numFmtId="0" fontId="66" fillId="33" borderId="55" xfId="0" applyFont="1" applyFill="1" applyBorder="1" applyAlignment="1">
      <alignment/>
    </xf>
    <xf numFmtId="0" fontId="6" fillId="33" borderId="34" xfId="51" applyFont="1" applyFill="1" applyBorder="1" applyAlignment="1">
      <alignment horizontal="left"/>
      <protection/>
    </xf>
    <xf numFmtId="3" fontId="86" fillId="0" borderId="0" xfId="42" applyNumberFormat="1" applyFont="1" applyFill="1" applyBorder="1" applyAlignment="1">
      <alignment horizontal="left"/>
      <protection/>
    </xf>
    <xf numFmtId="3" fontId="88" fillId="0" borderId="0" xfId="42" applyNumberFormat="1" applyFont="1" applyFill="1" applyBorder="1" applyAlignment="1">
      <alignment horizontal="left" wrapText="1"/>
      <protection/>
    </xf>
    <xf numFmtId="0" fontId="93" fillId="0" borderId="0" xfId="46" applyFont="1" applyFill="1" applyAlignment="1">
      <alignment horizontal="left" wrapText="1"/>
    </xf>
    <xf numFmtId="0" fontId="5" fillId="0" borderId="58" xfId="0" applyFont="1" applyFill="1" applyBorder="1" applyAlignment="1">
      <alignment horizontal="left" vertical="top" wrapText="1"/>
    </xf>
    <xf numFmtId="0" fontId="5" fillId="0" borderId="51" xfId="0" applyFont="1" applyFill="1" applyBorder="1" applyAlignment="1">
      <alignment horizontal="left" vertical="top" wrapText="1"/>
    </xf>
    <xf numFmtId="0" fontId="85" fillId="0" borderId="0" xfId="0" applyFont="1" applyAlignment="1">
      <alignment wrapText="1"/>
    </xf>
    <xf numFmtId="0" fontId="85" fillId="0" borderId="0" xfId="0" applyFont="1" applyAlignment="1">
      <alignment/>
    </xf>
    <xf numFmtId="0" fontId="87" fillId="0" borderId="0" xfId="0" applyFont="1" applyAlignment="1">
      <alignment horizontal="left" wrapText="1"/>
    </xf>
    <xf numFmtId="0" fontId="66" fillId="33" borderId="22" xfId="42" applyFill="1" applyBorder="1" applyAlignment="1">
      <alignment horizontal="left" vertical="center"/>
      <protection/>
    </xf>
    <xf numFmtId="0" fontId="89" fillId="0" borderId="0" xfId="0" applyFont="1" applyAlignment="1">
      <alignment horizontal="left" wrapText="1"/>
    </xf>
    <xf numFmtId="0" fontId="93" fillId="0" borderId="0" xfId="46" applyFont="1" applyFill="1" applyAlignment="1">
      <alignment/>
    </xf>
    <xf numFmtId="0" fontId="86" fillId="33" borderId="22" xfId="65" applyFont="1" applyFill="1" applyBorder="1" applyAlignment="1">
      <alignment horizontal="left" vertical="top" wrapText="1"/>
    </xf>
    <xf numFmtId="0" fontId="86" fillId="33" borderId="13" xfId="65" applyFont="1" applyFill="1" applyBorder="1" applyAlignment="1">
      <alignment horizontal="left" vertical="top" wrapText="1"/>
    </xf>
    <xf numFmtId="3" fontId="88" fillId="0" borderId="14" xfId="42" applyNumberFormat="1" applyFont="1" applyFill="1" applyBorder="1" applyAlignment="1">
      <alignment horizontal="left" wrapText="1"/>
      <protection/>
    </xf>
    <xf numFmtId="0" fontId="85" fillId="0" borderId="0" xfId="0" applyFont="1" applyAlignment="1">
      <alignment horizontal="left" wrapText="1"/>
    </xf>
    <xf numFmtId="0" fontId="86" fillId="33" borderId="55" xfId="65" applyFont="1" applyFill="1" applyBorder="1" applyAlignment="1">
      <alignment horizontal="left" vertical="top" wrapText="1"/>
    </xf>
    <xf numFmtId="0" fontId="86" fillId="33" borderId="13" xfId="42" applyFont="1" applyFill="1" applyBorder="1" applyAlignment="1">
      <alignment horizontal="center" vertical="top"/>
      <protection/>
    </xf>
    <xf numFmtId="0" fontId="86" fillId="33" borderId="39" xfId="42" applyFont="1" applyFill="1" applyBorder="1" applyAlignment="1">
      <alignment horizontal="center" vertical="top"/>
      <protection/>
    </xf>
    <xf numFmtId="0" fontId="86" fillId="33" borderId="27" xfId="42" applyFont="1" applyFill="1" applyBorder="1" applyAlignment="1">
      <alignment horizontal="center" vertical="top"/>
      <protection/>
    </xf>
    <xf numFmtId="0" fontId="86" fillId="33" borderId="0" xfId="42" applyFont="1" applyFill="1" applyBorder="1" applyAlignment="1">
      <alignment horizontal="left" vertical="top"/>
      <protection/>
    </xf>
    <xf numFmtId="0" fontId="90" fillId="0" borderId="12" xfId="46" applyFont="1" applyFill="1" applyBorder="1" applyAlignment="1">
      <alignment/>
    </xf>
    <xf numFmtId="0" fontId="86" fillId="33" borderId="0" xfId="65" applyFont="1" applyFill="1" applyBorder="1" applyAlignment="1">
      <alignment horizontal="left" vertical="top" wrapText="1"/>
    </xf>
    <xf numFmtId="0" fontId="66" fillId="33" borderId="35" xfId="42" applyFill="1" applyBorder="1">
      <alignment horizontal="center" vertical="center"/>
      <protection/>
    </xf>
    <xf numFmtId="0" fontId="66" fillId="33" borderId="55" xfId="42" applyFill="1" applyBorder="1" applyAlignment="1">
      <alignment horizontal="left" vertical="center"/>
      <protection/>
    </xf>
    <xf numFmtId="0" fontId="66" fillId="33" borderId="0" xfId="42" applyFill="1" applyBorder="1">
      <alignment horizontal="center" vertical="center"/>
      <protection/>
    </xf>
    <xf numFmtId="0" fontId="66" fillId="33" borderId="21" xfId="42" applyFill="1" applyBorder="1">
      <alignment horizontal="center" vertical="center"/>
      <protection/>
    </xf>
    <xf numFmtId="0" fontId="66" fillId="33" borderId="24" xfId="42" applyFill="1" applyBorder="1">
      <alignment horizontal="center" vertical="center"/>
      <protection/>
    </xf>
    <xf numFmtId="0" fontId="66" fillId="33" borderId="38" xfId="42" applyFill="1" applyBorder="1">
      <alignment horizontal="center" vertical="center"/>
      <protection/>
    </xf>
  </cellXfs>
  <cellStyles count="66">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10"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Normal_Tabellmallar A" xfId="62"/>
    <cellStyle name="Normal_Tabellmallar E" xfId="63"/>
    <cellStyle name="Percent" xfId="64"/>
    <cellStyle name="Rubrik" xfId="65"/>
    <cellStyle name="Rubrik 1" xfId="66"/>
    <cellStyle name="Rubrik 2" xfId="67"/>
    <cellStyle name="Rubrik 3" xfId="68"/>
    <cellStyle name="Rubrik 4" xfId="69"/>
    <cellStyle name="SoS Tabellhuvud" xfId="70"/>
    <cellStyle name="Summa" xfId="71"/>
    <cellStyle name="Comma" xfId="72"/>
    <cellStyle name="Tusental (0)_Blad1" xfId="73"/>
    <cellStyle name="Comma [0]" xfId="74"/>
    <cellStyle name="Utdata" xfId="75"/>
    <cellStyle name="Currency" xfId="76"/>
    <cellStyle name="Valuta (0)_Blad1" xfId="77"/>
    <cellStyle name="Currency [0]" xfId="78"/>
    <cellStyle name="Varnings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1</xdr:row>
      <xdr:rowOff>28575</xdr:rowOff>
    </xdr:from>
    <xdr:to>
      <xdr:col>12</xdr:col>
      <xdr:colOff>428625</xdr:colOff>
      <xdr:row>4</xdr:row>
      <xdr:rowOff>85725</xdr:rowOff>
    </xdr:to>
    <xdr:sp>
      <xdr:nvSpPr>
        <xdr:cNvPr id="1" name="Rektangel med rundade hörn 1">
          <a:hlinkClick r:id="rId1"/>
        </xdr:cNvPr>
        <xdr:cNvSpPr>
          <a:spLocks/>
        </xdr:cNvSpPr>
      </xdr:nvSpPr>
      <xdr:spPr>
        <a:xfrm>
          <a:off x="7096125" y="180975"/>
          <a:ext cx="180975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editAs="oneCell">
    <xdr:from>
      <xdr:col>0</xdr:col>
      <xdr:colOff>0</xdr:colOff>
      <xdr:row>2</xdr:row>
      <xdr:rowOff>66675</xdr:rowOff>
    </xdr:from>
    <xdr:to>
      <xdr:col>2</xdr:col>
      <xdr:colOff>942975</xdr:colOff>
      <xdr:row>5</xdr:row>
      <xdr:rowOff>76200</xdr:rowOff>
    </xdr:to>
    <xdr:pic>
      <xdr:nvPicPr>
        <xdr:cNvPr id="2" name="Bildobjekt 2" descr="Socialstyrelsen"/>
        <xdr:cNvPicPr preferRelativeResize="1">
          <a:picLocks noChangeAspect="1"/>
        </xdr:cNvPicPr>
      </xdr:nvPicPr>
      <xdr:blipFill>
        <a:blip r:embed="rId2"/>
        <a:stretch>
          <a:fillRect/>
        </a:stretch>
      </xdr:blipFill>
      <xdr:spPr>
        <a:xfrm>
          <a:off x="0" y="371475"/>
          <a:ext cx="217170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0</xdr:row>
      <xdr:rowOff>228600</xdr:rowOff>
    </xdr:from>
    <xdr:to>
      <xdr:col>20</xdr:col>
      <xdr:colOff>457200</xdr:colOff>
      <xdr:row>3</xdr:row>
      <xdr:rowOff>123825</xdr:rowOff>
    </xdr:to>
    <xdr:sp>
      <xdr:nvSpPr>
        <xdr:cNvPr id="1" name="Rektangel med rundade hörn 3">
          <a:hlinkClick r:id="rId1"/>
        </xdr:cNvPr>
        <xdr:cNvSpPr>
          <a:spLocks/>
        </xdr:cNvSpPr>
      </xdr:nvSpPr>
      <xdr:spPr>
        <a:xfrm>
          <a:off x="9324975" y="228600"/>
          <a:ext cx="17716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19</xdr:col>
      <xdr:colOff>0</xdr:colOff>
      <xdr:row>10</xdr:row>
      <xdr:rowOff>0</xdr:rowOff>
    </xdr:from>
    <xdr:to>
      <xdr:col>21</xdr:col>
      <xdr:colOff>200025</xdr:colOff>
      <xdr:row>15</xdr:row>
      <xdr:rowOff>190500</xdr:rowOff>
    </xdr:to>
    <xdr:sp>
      <xdr:nvSpPr>
        <xdr:cNvPr id="2" name="textruta 4" descr="Det förekommer att samma person återfinns i både grupp ensamkommande och grupp övriga varför totalvärdet skiljer sig från summan av ensamkommande och övriga&#13;&#10;"/>
        <xdr:cNvSpPr txBox="1">
          <a:spLocks noChangeArrowheads="1"/>
        </xdr:cNvSpPr>
      </xdr:nvSpPr>
      <xdr:spPr>
        <a:xfrm>
          <a:off x="9972675" y="1771650"/>
          <a:ext cx="1533525" cy="876300"/>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9</xdr:row>
      <xdr:rowOff>0</xdr:rowOff>
    </xdr:from>
    <xdr:to>
      <xdr:col>10</xdr:col>
      <xdr:colOff>666750</xdr:colOff>
      <xdr:row>17</xdr:row>
      <xdr:rowOff>104775</xdr:rowOff>
    </xdr:to>
    <xdr:sp>
      <xdr:nvSpPr>
        <xdr:cNvPr id="1" name="textruta 3" descr="En person kan vara registrerade inom flera typer av insats och olika grund till insats.&#13;&#10;&#13;&#10;Det förekommer att samma person återfinns i både grupp ensamkommande och grupp övriga varför totalvärdet skiljer sig från summan av ensamkommande och övriga&#13;&#10;"/>
        <xdr:cNvSpPr txBox="1">
          <a:spLocks noChangeArrowheads="1"/>
        </xdr:cNvSpPr>
      </xdr:nvSpPr>
      <xdr:spPr>
        <a:xfrm>
          <a:off x="8629650" y="2076450"/>
          <a:ext cx="1990725" cy="1323975"/>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a:t>
          </a:r>
          <a:r>
            <a:rPr lang="en-US" cap="none" sz="800" b="1" i="0" u="none" baseline="0">
              <a:solidFill>
                <a:srgbClr val="000000"/>
              </a:solidFill>
              <a:latin typeface="Century Gothic"/>
              <a:ea typeface="Century Gothic"/>
              <a:cs typeface="Century Gothic"/>
            </a:rPr>
            <a:t>olika grund till insats.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twoCellAnchor>
    <xdr:from>
      <xdr:col>9</xdr:col>
      <xdr:colOff>0</xdr:colOff>
      <xdr:row>1</xdr:row>
      <xdr:rowOff>0</xdr:rowOff>
    </xdr:from>
    <xdr:to>
      <xdr:col>10</xdr:col>
      <xdr:colOff>152400</xdr:colOff>
      <xdr:row>2</xdr:row>
      <xdr:rowOff>152400</xdr:rowOff>
    </xdr:to>
    <xdr:sp>
      <xdr:nvSpPr>
        <xdr:cNvPr id="2" name="Rektangel med rundade hörn 5">
          <a:hlinkClick r:id="rId1"/>
        </xdr:cNvPr>
        <xdr:cNvSpPr>
          <a:spLocks/>
        </xdr:cNvSpPr>
      </xdr:nvSpPr>
      <xdr:spPr>
        <a:xfrm>
          <a:off x="8334375" y="381000"/>
          <a:ext cx="17716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9</xdr:row>
      <xdr:rowOff>0</xdr:rowOff>
    </xdr:from>
    <xdr:to>
      <xdr:col>22</xdr:col>
      <xdr:colOff>647700</xdr:colOff>
      <xdr:row>12</xdr:row>
      <xdr:rowOff>95250</xdr:rowOff>
    </xdr:to>
    <xdr:sp>
      <xdr:nvSpPr>
        <xdr:cNvPr id="1" name="textruta 3" descr="En person kan vara registrerade inom flera typer av insats och olika grund till insats&#13;&#10;"/>
        <xdr:cNvSpPr txBox="1">
          <a:spLocks noChangeArrowheads="1"/>
        </xdr:cNvSpPr>
      </xdr:nvSpPr>
      <xdr:spPr>
        <a:xfrm>
          <a:off x="9115425" y="1876425"/>
          <a:ext cx="1962150" cy="51435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grund till insats</a:t>
          </a:r>
        </a:p>
      </xdr:txBody>
    </xdr:sp>
    <xdr:clientData/>
  </xdr:twoCellAnchor>
  <xdr:twoCellAnchor>
    <xdr:from>
      <xdr:col>20</xdr:col>
      <xdr:colOff>19050</xdr:colOff>
      <xdr:row>1</xdr:row>
      <xdr:rowOff>38100</xdr:rowOff>
    </xdr:from>
    <xdr:to>
      <xdr:col>22</xdr:col>
      <xdr:colOff>457200</xdr:colOff>
      <xdr:row>3</xdr:row>
      <xdr:rowOff>19050</xdr:rowOff>
    </xdr:to>
    <xdr:sp>
      <xdr:nvSpPr>
        <xdr:cNvPr id="2" name="Rektangel med rundade hörn 1">
          <a:hlinkClick r:id="rId1"/>
        </xdr:cNvPr>
        <xdr:cNvSpPr>
          <a:spLocks/>
        </xdr:cNvSpPr>
      </xdr:nvSpPr>
      <xdr:spPr>
        <a:xfrm>
          <a:off x="9115425" y="419100"/>
          <a:ext cx="17716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7</xdr:row>
      <xdr:rowOff>381000</xdr:rowOff>
    </xdr:from>
    <xdr:to>
      <xdr:col>14</xdr:col>
      <xdr:colOff>9525</xdr:colOff>
      <xdr:row>17</xdr:row>
      <xdr:rowOff>95250</xdr:rowOff>
    </xdr:to>
    <xdr:sp>
      <xdr:nvSpPr>
        <xdr:cNvPr id="1" name="textruta 5" descr="En person kan vara registrerade inom flera typer av insats och olika grund till insats&#13;&#10;&#13;&#10;Det förekommer att samma person har haft flera vårdnadshavare varför totalvärdet skiljer sig från summan av vårdnadshavare&#13;&#10;&#13;&#10;"/>
        <xdr:cNvSpPr txBox="1">
          <a:spLocks noChangeArrowheads="1"/>
        </xdr:cNvSpPr>
      </xdr:nvSpPr>
      <xdr:spPr>
        <a:xfrm>
          <a:off x="8248650" y="2114550"/>
          <a:ext cx="1352550" cy="13811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grund till insats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har</a:t>
          </a:r>
          <a:r>
            <a:rPr lang="en-US" cap="none" sz="800" b="1" i="0" u="none" baseline="0">
              <a:solidFill>
                <a:srgbClr val="000000"/>
              </a:solidFill>
              <a:latin typeface="Century Gothic"/>
              <a:ea typeface="Century Gothic"/>
              <a:cs typeface="Century Gothic"/>
            </a:rPr>
            <a:t> haft flera vårdnadshavare</a:t>
          </a:r>
          <a:r>
            <a:rPr lang="en-US" cap="none" sz="800" b="1" i="0" u="none" baseline="0">
              <a:solidFill>
                <a:srgbClr val="000000"/>
              </a:solidFill>
              <a:latin typeface="Century Gothic"/>
              <a:ea typeface="Century Gothic"/>
              <a:cs typeface="Century Gothic"/>
            </a:rPr>
            <a:t> varför totalvärdet skiljer sig från summan av vårdnadshavare
</a:t>
          </a:r>
        </a:p>
      </xdr:txBody>
    </xdr:sp>
    <xdr:clientData/>
  </xdr:twoCellAnchor>
  <xdr:twoCellAnchor>
    <xdr:from>
      <xdr:col>12</xdr:col>
      <xdr:colOff>19050</xdr:colOff>
      <xdr:row>1</xdr:row>
      <xdr:rowOff>0</xdr:rowOff>
    </xdr:from>
    <xdr:to>
      <xdr:col>14</xdr:col>
      <xdr:colOff>457200</xdr:colOff>
      <xdr:row>2</xdr:row>
      <xdr:rowOff>95250</xdr:rowOff>
    </xdr:to>
    <xdr:sp>
      <xdr:nvSpPr>
        <xdr:cNvPr id="2" name="Rektangel med rundade hörn 1">
          <a:hlinkClick r:id="rId1"/>
        </xdr:cNvPr>
        <xdr:cNvSpPr>
          <a:spLocks/>
        </xdr:cNvSpPr>
      </xdr:nvSpPr>
      <xdr:spPr>
        <a:xfrm>
          <a:off x="8239125" y="42862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xdr:row>
      <xdr:rowOff>19050</xdr:rowOff>
    </xdr:from>
    <xdr:to>
      <xdr:col>13</xdr:col>
      <xdr:colOff>466725</xdr:colOff>
      <xdr:row>3</xdr:row>
      <xdr:rowOff>57150</xdr:rowOff>
    </xdr:to>
    <xdr:sp>
      <xdr:nvSpPr>
        <xdr:cNvPr id="1" name="Rektangel med rundade hörn 2">
          <a:hlinkClick r:id="rId1"/>
        </xdr:cNvPr>
        <xdr:cNvSpPr>
          <a:spLocks/>
        </xdr:cNvSpPr>
      </xdr:nvSpPr>
      <xdr:spPr>
        <a:xfrm>
          <a:off x="9324975" y="428625"/>
          <a:ext cx="1800225"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19050</xdr:colOff>
      <xdr:row>9</xdr:row>
      <xdr:rowOff>19050</xdr:rowOff>
    </xdr:from>
    <xdr:to>
      <xdr:col>13</xdr:col>
      <xdr:colOff>104775</xdr:colOff>
      <xdr:row>19</xdr:row>
      <xdr:rowOff>152400</xdr:rowOff>
    </xdr:to>
    <xdr:sp>
      <xdr:nvSpPr>
        <xdr:cNvPr id="2" name="textruta 3" descr="En person kan vara registrerade inom flera typer av insats och placeringsform.&#13;&#10;&#13;&#10;Det förekommer att samma person återfinns i både grupp ensamkommande och grupp övriga varför totalvärdet skiljer sig från summan av ensamkommande och övriga.&#13;&#10;"/>
        <xdr:cNvSpPr txBox="1">
          <a:spLocks noChangeArrowheads="1"/>
        </xdr:cNvSpPr>
      </xdr:nvSpPr>
      <xdr:spPr>
        <a:xfrm>
          <a:off x="9305925" y="2247900"/>
          <a:ext cx="1457325" cy="1847850"/>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placeringsform</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xdr:row>
      <xdr:rowOff>0</xdr:rowOff>
    </xdr:from>
    <xdr:to>
      <xdr:col>23</xdr:col>
      <xdr:colOff>666750</xdr:colOff>
      <xdr:row>11</xdr:row>
      <xdr:rowOff>152400</xdr:rowOff>
    </xdr:to>
    <xdr:sp>
      <xdr:nvSpPr>
        <xdr:cNvPr id="1" name="textruta 6" descr="En person kan vara registrerade inom flera typer av insats och olika placeringsformer&#13;&#10;"/>
        <xdr:cNvSpPr txBox="1">
          <a:spLocks noChangeArrowheads="1"/>
        </xdr:cNvSpPr>
      </xdr:nvSpPr>
      <xdr:spPr>
        <a:xfrm>
          <a:off x="8191500" y="1981200"/>
          <a:ext cx="2038350" cy="51435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placeringsformer</a:t>
          </a:r>
        </a:p>
      </xdr:txBody>
    </xdr:sp>
    <xdr:clientData/>
  </xdr:twoCellAnchor>
  <xdr:twoCellAnchor>
    <xdr:from>
      <xdr:col>21</xdr:col>
      <xdr:colOff>19050</xdr:colOff>
      <xdr:row>0</xdr:row>
      <xdr:rowOff>390525</xdr:rowOff>
    </xdr:from>
    <xdr:to>
      <xdr:col>23</xdr:col>
      <xdr:colOff>457200</xdr:colOff>
      <xdr:row>3</xdr:row>
      <xdr:rowOff>38100</xdr:rowOff>
    </xdr:to>
    <xdr:sp>
      <xdr:nvSpPr>
        <xdr:cNvPr id="2" name="Rektangel med rundade hörn 1">
          <a:hlinkClick r:id="rId1"/>
        </xdr:cNvPr>
        <xdr:cNvSpPr>
          <a:spLocks/>
        </xdr:cNvSpPr>
      </xdr:nvSpPr>
      <xdr:spPr>
        <a:xfrm>
          <a:off x="8210550" y="390525"/>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9</xdr:row>
      <xdr:rowOff>0</xdr:rowOff>
    </xdr:from>
    <xdr:to>
      <xdr:col>13</xdr:col>
      <xdr:colOff>638175</xdr:colOff>
      <xdr:row>14</xdr:row>
      <xdr:rowOff>85725</xdr:rowOff>
    </xdr:to>
    <xdr:sp>
      <xdr:nvSpPr>
        <xdr:cNvPr id="1" name="textruta 2" descr="En person kan vara registrerade inom flera typer av insats och olika grund till insats.&#13;&#10;&#13;&#10;Det förekommer att samma person återfinns i både grupp ensamkommande och grupp övriga varför totalvärdet skiljer sig från summan av ensamkommande och övriga&#13;&#10;"/>
        <xdr:cNvSpPr txBox="1">
          <a:spLocks noChangeArrowheads="1"/>
        </xdr:cNvSpPr>
      </xdr:nvSpPr>
      <xdr:spPr>
        <a:xfrm>
          <a:off x="7724775" y="2066925"/>
          <a:ext cx="2667000" cy="1000125"/>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a:t>
          </a:r>
          <a:r>
            <a:rPr lang="en-US" cap="none" sz="800" b="1" i="0" u="none" baseline="0">
              <a:solidFill>
                <a:srgbClr val="000000"/>
              </a:solidFill>
              <a:latin typeface="Century Gothic"/>
              <a:ea typeface="Century Gothic"/>
              <a:cs typeface="Century Gothic"/>
            </a:rPr>
            <a:t>olika grund till insats.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twoCellAnchor>
    <xdr:from>
      <xdr:col>10</xdr:col>
      <xdr:colOff>28575</xdr:colOff>
      <xdr:row>1</xdr:row>
      <xdr:rowOff>19050</xdr:rowOff>
    </xdr:from>
    <xdr:to>
      <xdr:col>12</xdr:col>
      <xdr:colOff>466725</xdr:colOff>
      <xdr:row>4</xdr:row>
      <xdr:rowOff>28575</xdr:rowOff>
    </xdr:to>
    <xdr:sp>
      <xdr:nvSpPr>
        <xdr:cNvPr id="2" name="Rektangel med rundade hörn 3">
          <a:hlinkClick r:id="rId1"/>
        </xdr:cNvPr>
        <xdr:cNvSpPr>
          <a:spLocks/>
        </xdr:cNvSpPr>
      </xdr:nvSpPr>
      <xdr:spPr>
        <a:xfrm>
          <a:off x="7724775" y="44767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22</xdr:col>
      <xdr:colOff>676275</xdr:colOff>
      <xdr:row>11</xdr:row>
      <xdr:rowOff>152400</xdr:rowOff>
    </xdr:to>
    <xdr:sp>
      <xdr:nvSpPr>
        <xdr:cNvPr id="1" name="textruta 3" descr="En person kan vara registrerade inom flera typer av insats och olika grund till insats."/>
        <xdr:cNvSpPr txBox="1">
          <a:spLocks noChangeArrowheads="1"/>
        </xdr:cNvSpPr>
      </xdr:nvSpPr>
      <xdr:spPr>
        <a:xfrm>
          <a:off x="7600950" y="1562100"/>
          <a:ext cx="2047875" cy="495300"/>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a:t>
          </a:r>
          <a:r>
            <a:rPr lang="en-US" cap="none" sz="800" b="1" i="0" u="none" baseline="0">
              <a:solidFill>
                <a:srgbClr val="000000"/>
              </a:solidFill>
              <a:latin typeface="Century Gothic"/>
              <a:ea typeface="Century Gothic"/>
              <a:cs typeface="Century Gothic"/>
            </a:rPr>
            <a:t>olika grund till insats.
</a:t>
          </a:r>
        </a:p>
      </xdr:txBody>
    </xdr:sp>
    <xdr:clientData/>
  </xdr:twoCellAnchor>
  <xdr:twoCellAnchor>
    <xdr:from>
      <xdr:col>20</xdr:col>
      <xdr:colOff>19050</xdr:colOff>
      <xdr:row>0</xdr:row>
      <xdr:rowOff>161925</xdr:rowOff>
    </xdr:from>
    <xdr:to>
      <xdr:col>22</xdr:col>
      <xdr:colOff>457200</xdr:colOff>
      <xdr:row>4</xdr:row>
      <xdr:rowOff>0</xdr:rowOff>
    </xdr:to>
    <xdr:sp>
      <xdr:nvSpPr>
        <xdr:cNvPr id="2" name="Rektangel med rundade hörn 1">
          <a:hlinkClick r:id="rId1"/>
        </xdr:cNvPr>
        <xdr:cNvSpPr>
          <a:spLocks/>
        </xdr:cNvSpPr>
      </xdr:nvSpPr>
      <xdr:spPr>
        <a:xfrm>
          <a:off x="7620000" y="16192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xdr:row>
      <xdr:rowOff>19050</xdr:rowOff>
    </xdr:from>
    <xdr:to>
      <xdr:col>14</xdr:col>
      <xdr:colOff>457200</xdr:colOff>
      <xdr:row>4</xdr:row>
      <xdr:rowOff>38100</xdr:rowOff>
    </xdr:to>
    <xdr:sp>
      <xdr:nvSpPr>
        <xdr:cNvPr id="1" name="Rektangel med rundade hörn 2">
          <a:hlinkClick r:id="rId1"/>
        </xdr:cNvPr>
        <xdr:cNvSpPr>
          <a:spLocks/>
        </xdr:cNvSpPr>
      </xdr:nvSpPr>
      <xdr:spPr>
        <a:xfrm>
          <a:off x="8410575" y="44767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8</xdr:row>
      <xdr:rowOff>0</xdr:rowOff>
    </xdr:from>
    <xdr:to>
      <xdr:col>17</xdr:col>
      <xdr:colOff>0</xdr:colOff>
      <xdr:row>12</xdr:row>
      <xdr:rowOff>114300</xdr:rowOff>
    </xdr:to>
    <xdr:sp>
      <xdr:nvSpPr>
        <xdr:cNvPr id="2" name="textruta 3" descr="En person kan vara registrerade inom flera typer av insats och olika grund till insats&#13;&#10;&#13;&#10;Det förekommer att samma person har haft flera vårdnadshavare varför totalvärdet skiljer sig från summan av vårdnadshavare&#13;&#10;&#13;&#10;"/>
        <xdr:cNvSpPr txBox="1">
          <a:spLocks noChangeArrowheads="1"/>
        </xdr:cNvSpPr>
      </xdr:nvSpPr>
      <xdr:spPr>
        <a:xfrm>
          <a:off x="8391525" y="1857375"/>
          <a:ext cx="3429000" cy="72390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grund till insats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har</a:t>
          </a:r>
          <a:r>
            <a:rPr lang="en-US" cap="none" sz="800" b="1" i="0" u="none" baseline="0">
              <a:solidFill>
                <a:srgbClr val="000000"/>
              </a:solidFill>
              <a:latin typeface="Century Gothic"/>
              <a:ea typeface="Century Gothic"/>
              <a:cs typeface="Century Gothic"/>
            </a:rPr>
            <a:t> haft flera vårdnadshavare</a:t>
          </a:r>
          <a:r>
            <a:rPr lang="en-US" cap="none" sz="800" b="1" i="0" u="none" baseline="0">
              <a:solidFill>
                <a:srgbClr val="000000"/>
              </a:solidFill>
              <a:latin typeface="Century Gothic"/>
              <a:ea typeface="Century Gothic"/>
              <a:cs typeface="Century Gothic"/>
            </a:rPr>
            <a:t> varför totalvärdet skiljer sig från summan av vårdnadshavare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371475</xdr:rowOff>
    </xdr:from>
    <xdr:to>
      <xdr:col>13</xdr:col>
      <xdr:colOff>466725</xdr:colOff>
      <xdr:row>3</xdr:row>
      <xdr:rowOff>123825</xdr:rowOff>
    </xdr:to>
    <xdr:sp>
      <xdr:nvSpPr>
        <xdr:cNvPr id="1" name="Rektangel med rundade hörn 1">
          <a:hlinkClick r:id="rId1"/>
        </xdr:cNvPr>
        <xdr:cNvSpPr>
          <a:spLocks/>
        </xdr:cNvSpPr>
      </xdr:nvSpPr>
      <xdr:spPr>
        <a:xfrm>
          <a:off x="7810500" y="371475"/>
          <a:ext cx="1800225"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9</xdr:row>
      <xdr:rowOff>0</xdr:rowOff>
    </xdr:from>
    <xdr:to>
      <xdr:col>17</xdr:col>
      <xdr:colOff>438150</xdr:colOff>
      <xdr:row>13</xdr:row>
      <xdr:rowOff>47625</xdr:rowOff>
    </xdr:to>
    <xdr:sp>
      <xdr:nvSpPr>
        <xdr:cNvPr id="2" name="textruta 3" descr="En person kan vara registrerade inom flera typer av insats och placeringsform.&#13;&#10;&#13;&#10;Det förekommer att samma person återfinns i både grupp ensamkommande och grupp övriga varför totalvärdet skiljer sig från summan av ensamkommande och övriga.&#13;&#10;"/>
        <xdr:cNvSpPr txBox="1">
          <a:spLocks noChangeArrowheads="1"/>
        </xdr:cNvSpPr>
      </xdr:nvSpPr>
      <xdr:spPr>
        <a:xfrm>
          <a:off x="8458200" y="2019300"/>
          <a:ext cx="3867150" cy="733425"/>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placeringsform</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161925</xdr:rowOff>
    </xdr:from>
    <xdr:to>
      <xdr:col>8</xdr:col>
      <xdr:colOff>76200</xdr:colOff>
      <xdr:row>1</xdr:row>
      <xdr:rowOff>533400</xdr:rowOff>
    </xdr:to>
    <xdr:sp>
      <xdr:nvSpPr>
        <xdr:cNvPr id="1" name="Rektangel med rundade hörn 2">
          <a:hlinkClick r:id="rId1"/>
        </xdr:cNvPr>
        <xdr:cNvSpPr>
          <a:spLocks/>
        </xdr:cNvSpPr>
      </xdr:nvSpPr>
      <xdr:spPr>
        <a:xfrm>
          <a:off x="7134225" y="161925"/>
          <a:ext cx="17716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1</xdr:row>
      <xdr:rowOff>0</xdr:rowOff>
    </xdr:from>
    <xdr:to>
      <xdr:col>23</xdr:col>
      <xdr:colOff>466725</xdr:colOff>
      <xdr:row>3</xdr:row>
      <xdr:rowOff>142875</xdr:rowOff>
    </xdr:to>
    <xdr:sp>
      <xdr:nvSpPr>
        <xdr:cNvPr id="1" name="Rektangel med rundade hörn 2">
          <a:hlinkClick r:id="rId1"/>
        </xdr:cNvPr>
        <xdr:cNvSpPr>
          <a:spLocks/>
        </xdr:cNvSpPr>
      </xdr:nvSpPr>
      <xdr:spPr>
        <a:xfrm>
          <a:off x="9382125" y="171450"/>
          <a:ext cx="18002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21</xdr:col>
      <xdr:colOff>0</xdr:colOff>
      <xdr:row>9</xdr:row>
      <xdr:rowOff>0</xdr:rowOff>
    </xdr:from>
    <xdr:to>
      <xdr:col>23</xdr:col>
      <xdr:colOff>647700</xdr:colOff>
      <xdr:row>11</xdr:row>
      <xdr:rowOff>152400</xdr:rowOff>
    </xdr:to>
    <xdr:sp>
      <xdr:nvSpPr>
        <xdr:cNvPr id="2" name="textruta 4" descr="En person kan vara registrerade inom flera typer av insats och olika placeringsformer&#13;&#10;"/>
        <xdr:cNvSpPr txBox="1">
          <a:spLocks noChangeArrowheads="1"/>
        </xdr:cNvSpPr>
      </xdr:nvSpPr>
      <xdr:spPr>
        <a:xfrm>
          <a:off x="9344025" y="1562100"/>
          <a:ext cx="2019300" cy="49530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placeringsformer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xdr:row>
      <xdr:rowOff>0</xdr:rowOff>
    </xdr:from>
    <xdr:to>
      <xdr:col>12</xdr:col>
      <xdr:colOff>466725</xdr:colOff>
      <xdr:row>3</xdr:row>
      <xdr:rowOff>114300</xdr:rowOff>
    </xdr:to>
    <xdr:sp>
      <xdr:nvSpPr>
        <xdr:cNvPr id="1" name="Rektangel med rundade hörn 1">
          <a:hlinkClick r:id="rId1"/>
        </xdr:cNvPr>
        <xdr:cNvSpPr>
          <a:spLocks/>
        </xdr:cNvSpPr>
      </xdr:nvSpPr>
      <xdr:spPr>
        <a:xfrm>
          <a:off x="6667500" y="428625"/>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19050</xdr:colOff>
      <xdr:row>10</xdr:row>
      <xdr:rowOff>0</xdr:rowOff>
    </xdr:from>
    <xdr:to>
      <xdr:col>14</xdr:col>
      <xdr:colOff>19050</xdr:colOff>
      <xdr:row>16</xdr:row>
      <xdr:rowOff>133350</xdr:rowOff>
    </xdr:to>
    <xdr:sp>
      <xdr:nvSpPr>
        <xdr:cNvPr id="2" name="textruta 4" descr="En person kan vara registrerade inom flera typer av insats och olika grund till insats.&#13;&#10;&#13;&#10;Det förekommer att samma person återfinns i både grupp ensamkommande och grupp övriga varför totalvärdet skiljer sig från summan av ensamkommande och övriga.&#13;&#10;"/>
        <xdr:cNvSpPr txBox="1">
          <a:spLocks noChangeArrowheads="1"/>
        </xdr:cNvSpPr>
      </xdr:nvSpPr>
      <xdr:spPr>
        <a:xfrm>
          <a:off x="7334250" y="2200275"/>
          <a:ext cx="2057400" cy="1257300"/>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a:t>
          </a:r>
          <a:r>
            <a:rPr lang="en-US" cap="none" sz="800" b="1" i="0" u="none" baseline="0">
              <a:solidFill>
                <a:srgbClr val="000000"/>
              </a:solidFill>
              <a:latin typeface="Century Gothic"/>
              <a:ea typeface="Century Gothic"/>
              <a:cs typeface="Century Gothic"/>
            </a:rPr>
            <a:t>olika grund till insats.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628650</xdr:colOff>
      <xdr:row>9</xdr:row>
      <xdr:rowOff>19050</xdr:rowOff>
    </xdr:from>
    <xdr:to>
      <xdr:col>23</xdr:col>
      <xdr:colOff>219075</xdr:colOff>
      <xdr:row>12</xdr:row>
      <xdr:rowOff>152400</xdr:rowOff>
    </xdr:to>
    <xdr:sp>
      <xdr:nvSpPr>
        <xdr:cNvPr id="1" name="textruta 2" descr="En person kan vara registrerade inom flera typer av insats och olika grund till insats.&#13;&#10;"/>
        <xdr:cNvSpPr txBox="1">
          <a:spLocks noChangeArrowheads="1"/>
        </xdr:cNvSpPr>
      </xdr:nvSpPr>
      <xdr:spPr>
        <a:xfrm>
          <a:off x="8153400" y="1581150"/>
          <a:ext cx="1647825" cy="64770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grund till insats.</a:t>
          </a:r>
        </a:p>
      </xdr:txBody>
    </xdr:sp>
    <xdr:clientData/>
  </xdr:twoCellAnchor>
  <xdr:twoCellAnchor>
    <xdr:from>
      <xdr:col>20</xdr:col>
      <xdr:colOff>19050</xdr:colOff>
      <xdr:row>0</xdr:row>
      <xdr:rowOff>152400</xdr:rowOff>
    </xdr:from>
    <xdr:to>
      <xdr:col>23</xdr:col>
      <xdr:colOff>419100</xdr:colOff>
      <xdr:row>3</xdr:row>
      <xdr:rowOff>152400</xdr:rowOff>
    </xdr:to>
    <xdr:sp>
      <xdr:nvSpPr>
        <xdr:cNvPr id="2" name="Rektangel med rundade hörn 1">
          <a:hlinkClick r:id="rId1"/>
        </xdr:cNvPr>
        <xdr:cNvSpPr>
          <a:spLocks/>
        </xdr:cNvSpPr>
      </xdr:nvSpPr>
      <xdr:spPr>
        <a:xfrm>
          <a:off x="8210550" y="152400"/>
          <a:ext cx="17907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xdr:row>
      <xdr:rowOff>0</xdr:rowOff>
    </xdr:from>
    <xdr:to>
      <xdr:col>14</xdr:col>
      <xdr:colOff>495300</xdr:colOff>
      <xdr:row>2</xdr:row>
      <xdr:rowOff>95250</xdr:rowOff>
    </xdr:to>
    <xdr:sp>
      <xdr:nvSpPr>
        <xdr:cNvPr id="1" name="Rektangel med rundade hörn 2">
          <a:hlinkClick r:id="rId1"/>
        </xdr:cNvPr>
        <xdr:cNvSpPr>
          <a:spLocks/>
        </xdr:cNvSpPr>
      </xdr:nvSpPr>
      <xdr:spPr>
        <a:xfrm>
          <a:off x="8220075" y="428625"/>
          <a:ext cx="180975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266700</xdr:colOff>
      <xdr:row>8</xdr:row>
      <xdr:rowOff>66675</xdr:rowOff>
    </xdr:from>
    <xdr:to>
      <xdr:col>15</xdr:col>
      <xdr:colOff>95250</xdr:colOff>
      <xdr:row>16</xdr:row>
      <xdr:rowOff>85725</xdr:rowOff>
    </xdr:to>
    <xdr:sp>
      <xdr:nvSpPr>
        <xdr:cNvPr id="2" name="textruta 4" descr="En person kan vara registrerade inom flera typer av insats och olika grund till insats&#13;&#10;&#13;&#10;Det förekommer att samma person har haft flera vårdnadshavare varför totalvärdet skiljer sig från summan av vårdnadshavare.&#13;&#10;"/>
        <xdr:cNvSpPr txBox="1">
          <a:spLocks noChangeArrowheads="1"/>
        </xdr:cNvSpPr>
      </xdr:nvSpPr>
      <xdr:spPr>
        <a:xfrm>
          <a:off x="8429625" y="2190750"/>
          <a:ext cx="1885950" cy="116205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grund till insats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har</a:t>
          </a:r>
          <a:r>
            <a:rPr lang="en-US" cap="none" sz="800" b="1" i="0" u="none" baseline="0">
              <a:solidFill>
                <a:srgbClr val="000000"/>
              </a:solidFill>
              <a:latin typeface="Century Gothic"/>
              <a:ea typeface="Century Gothic"/>
              <a:cs typeface="Century Gothic"/>
            </a:rPr>
            <a:t> haft flera vårdnadshavare</a:t>
          </a:r>
          <a:r>
            <a:rPr lang="en-US" cap="none" sz="800" b="1" i="0" u="none" baseline="0">
              <a:solidFill>
                <a:srgbClr val="000000"/>
              </a:solidFill>
              <a:latin typeface="Century Gothic"/>
              <a:ea typeface="Century Gothic"/>
              <a:cs typeface="Century Gothic"/>
            </a:rPr>
            <a:t> varför totalvärdet skiljer sig från summan av vårdnadshavare.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419100</xdr:rowOff>
    </xdr:from>
    <xdr:to>
      <xdr:col>13</xdr:col>
      <xdr:colOff>457200</xdr:colOff>
      <xdr:row>2</xdr:row>
      <xdr:rowOff>285750</xdr:rowOff>
    </xdr:to>
    <xdr:sp>
      <xdr:nvSpPr>
        <xdr:cNvPr id="1" name="Rektangel med rundade hörn 1">
          <a:hlinkClick r:id="rId1"/>
        </xdr:cNvPr>
        <xdr:cNvSpPr>
          <a:spLocks/>
        </xdr:cNvSpPr>
      </xdr:nvSpPr>
      <xdr:spPr>
        <a:xfrm>
          <a:off x="7562850" y="419100"/>
          <a:ext cx="18097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466725</xdr:colOff>
      <xdr:row>9</xdr:row>
      <xdr:rowOff>28575</xdr:rowOff>
    </xdr:from>
    <xdr:to>
      <xdr:col>17</xdr:col>
      <xdr:colOff>219075</xdr:colOff>
      <xdr:row>13</xdr:row>
      <xdr:rowOff>123825</xdr:rowOff>
    </xdr:to>
    <xdr:sp>
      <xdr:nvSpPr>
        <xdr:cNvPr id="2" name="textruta 3" descr="En person kan vara registrerade inom flera typer av insats och placeringsform.&#13;&#10;&#13;&#10;Det förekommer att samma person återfinns i både grupp ensamkommande och grupp övriga varför totalvärdet skiljer sig från summan av ensamkommande och övriga.&#13;&#10;"/>
        <xdr:cNvSpPr txBox="1">
          <a:spLocks noChangeArrowheads="1"/>
        </xdr:cNvSpPr>
      </xdr:nvSpPr>
      <xdr:spPr>
        <a:xfrm>
          <a:off x="8010525" y="2362200"/>
          <a:ext cx="3867150" cy="781050"/>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placeringsform</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Det förekommer att samma person återfinns i både grupp ensamkommande och grupp övriga varför totalvärdet skiljer sig från summan av ensamkommande och övriga.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0</xdr:row>
      <xdr:rowOff>333375</xdr:rowOff>
    </xdr:from>
    <xdr:to>
      <xdr:col>23</xdr:col>
      <xdr:colOff>466725</xdr:colOff>
      <xdr:row>3</xdr:row>
      <xdr:rowOff>123825</xdr:rowOff>
    </xdr:to>
    <xdr:sp>
      <xdr:nvSpPr>
        <xdr:cNvPr id="1" name="Rektangel med rundade hörn 2">
          <a:hlinkClick r:id="rId1"/>
        </xdr:cNvPr>
        <xdr:cNvSpPr>
          <a:spLocks/>
        </xdr:cNvSpPr>
      </xdr:nvSpPr>
      <xdr:spPr>
        <a:xfrm>
          <a:off x="9591675" y="333375"/>
          <a:ext cx="1809750" cy="4476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21</xdr:col>
      <xdr:colOff>19050</xdr:colOff>
      <xdr:row>8</xdr:row>
      <xdr:rowOff>161925</xdr:rowOff>
    </xdr:from>
    <xdr:to>
      <xdr:col>23</xdr:col>
      <xdr:colOff>676275</xdr:colOff>
      <xdr:row>11</xdr:row>
      <xdr:rowOff>152400</xdr:rowOff>
    </xdr:to>
    <xdr:sp>
      <xdr:nvSpPr>
        <xdr:cNvPr id="2" name="textruta 4" descr="En person kan vara registrerade inom flera typer av insats och olika placeringsformer&#13;&#10;"/>
        <xdr:cNvSpPr txBox="1">
          <a:spLocks noChangeArrowheads="1"/>
        </xdr:cNvSpPr>
      </xdr:nvSpPr>
      <xdr:spPr>
        <a:xfrm>
          <a:off x="9582150" y="1733550"/>
          <a:ext cx="2028825" cy="5048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inom flera typer av insats och olika placeringsformer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247650</xdr:rowOff>
    </xdr:from>
    <xdr:to>
      <xdr:col>17</xdr:col>
      <xdr:colOff>342900</xdr:colOff>
      <xdr:row>2</xdr:row>
      <xdr:rowOff>228600</xdr:rowOff>
    </xdr:to>
    <xdr:sp>
      <xdr:nvSpPr>
        <xdr:cNvPr id="1" name="Rektangel med rundade hörn 1">
          <a:hlinkClick r:id="rId1"/>
        </xdr:cNvPr>
        <xdr:cNvSpPr>
          <a:spLocks/>
        </xdr:cNvSpPr>
      </xdr:nvSpPr>
      <xdr:spPr>
        <a:xfrm>
          <a:off x="9858375" y="247650"/>
          <a:ext cx="19621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12</xdr:col>
      <xdr:colOff>114300</xdr:colOff>
      <xdr:row>4</xdr:row>
      <xdr:rowOff>228600</xdr:rowOff>
    </xdr:to>
    <xdr:sp>
      <xdr:nvSpPr>
        <xdr:cNvPr id="1" name="textruta 2" descr="En person kan vara registrerade både inom SoL och LVU-vård varför totalvärdet skiljer sig från summan av SoL och LVU-vård.&#13;&#10;"/>
        <xdr:cNvSpPr txBox="1">
          <a:spLocks noChangeArrowheads="1"/>
        </xdr:cNvSpPr>
      </xdr:nvSpPr>
      <xdr:spPr>
        <a:xfrm>
          <a:off x="6915150" y="1257300"/>
          <a:ext cx="3867150" cy="409575"/>
        </a:xfrm>
        <a:prstGeom prst="rect">
          <a:avLst/>
        </a:prstGeom>
        <a:solidFill>
          <a:srgbClr val="DAD7CB"/>
        </a:solidFill>
        <a:ln w="9525" cmpd="sng">
          <a:solidFill>
            <a:srgbClr val="857363"/>
          </a:solidFill>
          <a:headEnd type="none"/>
          <a:tailEnd type="none"/>
        </a:ln>
      </xdr:spPr>
      <xdr:txBody>
        <a:bodyPr vertOverflow="clip" wrap="square"/>
        <a:p>
          <a:pPr algn="l">
            <a:defRPr/>
          </a:pPr>
          <a:r>
            <a:rPr lang="en-US" cap="none" sz="800" b="1" i="0" u="none" baseline="0">
              <a:solidFill>
                <a:srgbClr val="000000"/>
              </a:solidFill>
              <a:latin typeface="Century Gothic"/>
              <a:ea typeface="Century Gothic"/>
              <a:cs typeface="Century Gothic"/>
            </a:rPr>
            <a:t>En</a:t>
          </a:r>
          <a:r>
            <a:rPr lang="en-US" cap="none" sz="800" b="1" i="0" u="none" baseline="0">
              <a:solidFill>
                <a:srgbClr val="000000"/>
              </a:solidFill>
              <a:latin typeface="Century Gothic"/>
              <a:ea typeface="Century Gothic"/>
              <a:cs typeface="Century Gothic"/>
            </a:rPr>
            <a:t> person kan vara registrerade både inom SoL och LVU-vård</a:t>
          </a:r>
          <a:r>
            <a:rPr lang="en-US" cap="none" sz="800" b="1" i="0" u="none" baseline="0">
              <a:solidFill>
                <a:srgbClr val="000000"/>
              </a:solidFill>
              <a:latin typeface="Century Gothic"/>
              <a:ea typeface="Century Gothic"/>
              <a:cs typeface="Century Gothic"/>
            </a:rPr>
            <a:t> varför totalvärdet skiljer sig från summan av SoL och LVU-vård.</a:t>
          </a:r>
        </a:p>
      </xdr:txBody>
    </xdr:sp>
    <xdr:clientData/>
  </xdr:twoCellAnchor>
  <xdr:twoCellAnchor>
    <xdr:from>
      <xdr:col>7</xdr:col>
      <xdr:colOff>38100</xdr:colOff>
      <xdr:row>0</xdr:row>
      <xdr:rowOff>57150</xdr:rowOff>
    </xdr:from>
    <xdr:to>
      <xdr:col>9</xdr:col>
      <xdr:colOff>133350</xdr:colOff>
      <xdr:row>1</xdr:row>
      <xdr:rowOff>200025</xdr:rowOff>
    </xdr:to>
    <xdr:sp>
      <xdr:nvSpPr>
        <xdr:cNvPr id="2" name="Rektangel med rundade hörn 3">
          <a:hlinkClick r:id="rId1"/>
        </xdr:cNvPr>
        <xdr:cNvSpPr>
          <a:spLocks/>
        </xdr:cNvSpPr>
      </xdr:nvSpPr>
      <xdr:spPr>
        <a:xfrm>
          <a:off x="6953250" y="57150"/>
          <a:ext cx="17907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114300</xdr:rowOff>
    </xdr:from>
    <xdr:to>
      <xdr:col>5</xdr:col>
      <xdr:colOff>95250</xdr:colOff>
      <xdr:row>6</xdr:row>
      <xdr:rowOff>142875</xdr:rowOff>
    </xdr:to>
    <xdr:sp>
      <xdr:nvSpPr>
        <xdr:cNvPr id="1" name="Text Box 1" descr="Följande insatser ingår: &#13;&#10;strukturerade öppenvårdsprogram 4 kap. 1 § SoL, &#13;&#10;personligt stöd 4 kap. 1 § SoL, &#13;&#10;kontaktperson/-familj 4 kap. 1 § SoL, &#13;&#10;särskilt kvalificerad kontaktperson 4 kap. 1 § SoL, &#13;&#10;särskilt kvalificerad kontaktperson/ behandling 22 § LVU&#13;&#10;"/>
        <xdr:cNvSpPr txBox="1">
          <a:spLocks noChangeArrowheads="1"/>
        </xdr:cNvSpPr>
      </xdr:nvSpPr>
      <xdr:spPr>
        <a:xfrm>
          <a:off x="38100" y="781050"/>
          <a:ext cx="3486150" cy="885825"/>
        </a:xfrm>
        <a:prstGeom prst="rect">
          <a:avLst/>
        </a:prstGeom>
        <a:solidFill>
          <a:srgbClr val="DAD7CB"/>
        </a:solidFill>
        <a:ln w="1270" cmpd="sng">
          <a:solidFill>
            <a:srgbClr val="7B7458"/>
          </a:solidFill>
          <a:headEnd type="none"/>
          <a:tailEnd type="none"/>
        </a:ln>
      </xdr:spPr>
      <xdr:txBody>
        <a:bodyPr vertOverflow="clip" wrap="square" lIns="72000" tIns="46800" rIns="54000" bIns="46800"/>
        <a:p>
          <a:pPr algn="l">
            <a:defRPr/>
          </a:pPr>
          <a:r>
            <a:rPr lang="en-US" cap="none" sz="900" b="0" i="0" u="none" baseline="0">
              <a:solidFill>
                <a:srgbClr val="000000"/>
              </a:solidFill>
              <a:latin typeface="Century Gothic"/>
              <a:ea typeface="Century Gothic"/>
              <a:cs typeface="Century Gothic"/>
            </a:rPr>
            <a:t>Följande insatser ingår: 
</a:t>
          </a:r>
          <a:r>
            <a:rPr lang="en-US" cap="none" sz="900" b="0" i="0" u="none" baseline="0">
              <a:solidFill>
                <a:srgbClr val="000000"/>
              </a:solidFill>
              <a:latin typeface="Century Gothic"/>
              <a:ea typeface="Century Gothic"/>
              <a:cs typeface="Century Gothic"/>
            </a:rPr>
            <a:t>strukturerade öppenvårdsprogram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personligt stöd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kontaktperson/-familj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särskilt kvalificerad kontaktperson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särskilt kvalificerad kontaktperson/ behandling 22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LVU</a:t>
          </a:r>
        </a:p>
      </xdr:txBody>
    </xdr:sp>
    <xdr:clientData/>
  </xdr:twoCellAnchor>
  <xdr:twoCellAnchor>
    <xdr:from>
      <xdr:col>7</xdr:col>
      <xdr:colOff>19050</xdr:colOff>
      <xdr:row>0</xdr:row>
      <xdr:rowOff>647700</xdr:rowOff>
    </xdr:from>
    <xdr:to>
      <xdr:col>9</xdr:col>
      <xdr:colOff>438150</xdr:colOff>
      <xdr:row>4</xdr:row>
      <xdr:rowOff>0</xdr:rowOff>
    </xdr:to>
    <xdr:sp>
      <xdr:nvSpPr>
        <xdr:cNvPr id="2" name="Rektangel med rundade hörn 3">
          <a:hlinkClick r:id="rId1"/>
        </xdr:cNvPr>
        <xdr:cNvSpPr>
          <a:spLocks/>
        </xdr:cNvSpPr>
      </xdr:nvSpPr>
      <xdr:spPr>
        <a:xfrm>
          <a:off x="4419600" y="647700"/>
          <a:ext cx="17907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4</xdr:col>
      <xdr:colOff>628650</xdr:colOff>
      <xdr:row>6</xdr:row>
      <xdr:rowOff>104775</xdr:rowOff>
    </xdr:to>
    <xdr:sp>
      <xdr:nvSpPr>
        <xdr:cNvPr id="1" name="Text Box 1" descr="Följande insatser ingår: &#13;&#10;strukturerade öppenvårdsprogram 4 kap. 1 § SoL, &#13;&#10;personligt stöd 4 kap. 1 § SoL, &#13;&#10;kontaktperson/-familj 4 kap. 1 § SoL, &#13;&#10;särskilt kvalificerad kontaktperson 4 kap. 1 § SoL, &#13;&#10;särskilt kvalificerad kontaktperson/ behandling 22 § LVU&#13;&#10;"/>
        <xdr:cNvSpPr txBox="1">
          <a:spLocks noChangeArrowheads="1"/>
        </xdr:cNvSpPr>
      </xdr:nvSpPr>
      <xdr:spPr>
        <a:xfrm>
          <a:off x="0" y="790575"/>
          <a:ext cx="3371850" cy="819150"/>
        </a:xfrm>
        <a:prstGeom prst="rect">
          <a:avLst/>
        </a:prstGeom>
        <a:solidFill>
          <a:srgbClr val="DAD7CB"/>
        </a:solidFill>
        <a:ln w="1270" cmpd="sng">
          <a:solidFill>
            <a:srgbClr val="7B7458"/>
          </a:solidFill>
          <a:headEnd type="none"/>
          <a:tailEnd type="none"/>
        </a:ln>
      </xdr:spPr>
      <xdr:txBody>
        <a:bodyPr vertOverflow="clip" wrap="square" lIns="72000" tIns="46800" rIns="54000" bIns="46800"/>
        <a:p>
          <a:pPr algn="l">
            <a:defRPr/>
          </a:pPr>
          <a:r>
            <a:rPr lang="en-US" cap="none" sz="900" b="0" i="0" u="none" baseline="0">
              <a:solidFill>
                <a:srgbClr val="000000"/>
              </a:solidFill>
              <a:latin typeface="Century Gothic"/>
              <a:ea typeface="Century Gothic"/>
              <a:cs typeface="Century Gothic"/>
            </a:rPr>
            <a:t>Följande insatser ingår: 
</a:t>
          </a:r>
          <a:r>
            <a:rPr lang="en-US" cap="none" sz="900" b="0" i="0" u="none" baseline="0">
              <a:solidFill>
                <a:srgbClr val="000000"/>
              </a:solidFill>
              <a:latin typeface="Century Gothic"/>
              <a:ea typeface="Century Gothic"/>
              <a:cs typeface="Century Gothic"/>
            </a:rPr>
            <a:t>strukturerade öppenvårdsprogram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personligt stöd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kontaktperson/-familj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särskilt kvalificerad kontaktperson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särskilt kvalificerad kontaktperson/ behandling 22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LVU</a:t>
          </a:r>
        </a:p>
      </xdr:txBody>
    </xdr:sp>
    <xdr:clientData/>
  </xdr:twoCellAnchor>
  <xdr:twoCellAnchor>
    <xdr:from>
      <xdr:col>6</xdr:col>
      <xdr:colOff>352425</xdr:colOff>
      <xdr:row>1</xdr:row>
      <xdr:rowOff>47625</xdr:rowOff>
    </xdr:from>
    <xdr:to>
      <xdr:col>9</xdr:col>
      <xdr:colOff>428625</xdr:colOff>
      <xdr:row>4</xdr:row>
      <xdr:rowOff>66675</xdr:rowOff>
    </xdr:to>
    <xdr:sp>
      <xdr:nvSpPr>
        <xdr:cNvPr id="2" name="Rektangel med rundade hörn 3">
          <a:hlinkClick r:id="rId1"/>
        </xdr:cNvPr>
        <xdr:cNvSpPr>
          <a:spLocks/>
        </xdr:cNvSpPr>
      </xdr:nvSpPr>
      <xdr:spPr>
        <a:xfrm>
          <a:off x="4467225" y="69532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9525</xdr:rowOff>
    </xdr:from>
    <xdr:to>
      <xdr:col>2</xdr:col>
      <xdr:colOff>419100</xdr:colOff>
      <xdr:row>5</xdr:row>
      <xdr:rowOff>19050</xdr:rowOff>
    </xdr:to>
    <xdr:pic>
      <xdr:nvPicPr>
        <xdr:cNvPr id="1" name="Bildobjekt 1" descr="Socialstyrelsen"/>
        <xdr:cNvPicPr preferRelativeResize="1">
          <a:picLocks noChangeAspect="1"/>
        </xdr:cNvPicPr>
      </xdr:nvPicPr>
      <xdr:blipFill>
        <a:blip r:embed="rId1"/>
        <a:stretch>
          <a:fillRect/>
        </a:stretch>
      </xdr:blipFill>
      <xdr:spPr>
        <a:xfrm>
          <a:off x="190500" y="295275"/>
          <a:ext cx="217170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0</xdr:row>
      <xdr:rowOff>400050</xdr:rowOff>
    </xdr:from>
    <xdr:to>
      <xdr:col>16</xdr:col>
      <xdr:colOff>466725</xdr:colOff>
      <xdr:row>2</xdr:row>
      <xdr:rowOff>295275</xdr:rowOff>
    </xdr:to>
    <xdr:sp>
      <xdr:nvSpPr>
        <xdr:cNvPr id="1" name="Rektangel med rundade hörn 1">
          <a:hlinkClick r:id="rId1"/>
        </xdr:cNvPr>
        <xdr:cNvSpPr>
          <a:spLocks/>
        </xdr:cNvSpPr>
      </xdr:nvSpPr>
      <xdr:spPr>
        <a:xfrm>
          <a:off x="6686550" y="400050"/>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xdr:row>
      <xdr:rowOff>9525</xdr:rowOff>
    </xdr:from>
    <xdr:to>
      <xdr:col>16</xdr:col>
      <xdr:colOff>466725</xdr:colOff>
      <xdr:row>2</xdr:row>
      <xdr:rowOff>342900</xdr:rowOff>
    </xdr:to>
    <xdr:sp>
      <xdr:nvSpPr>
        <xdr:cNvPr id="1" name="Rektangel med rundade hörn 1">
          <a:hlinkClick r:id="rId1"/>
        </xdr:cNvPr>
        <xdr:cNvSpPr>
          <a:spLocks/>
        </xdr:cNvSpPr>
      </xdr:nvSpPr>
      <xdr:spPr>
        <a:xfrm>
          <a:off x="6429375" y="523875"/>
          <a:ext cx="18097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66675</xdr:rowOff>
    </xdr:from>
    <xdr:to>
      <xdr:col>6</xdr:col>
      <xdr:colOff>66675</xdr:colOff>
      <xdr:row>6</xdr:row>
      <xdr:rowOff>76200</xdr:rowOff>
    </xdr:to>
    <xdr:sp>
      <xdr:nvSpPr>
        <xdr:cNvPr id="1" name="Text Box 1" descr="Följande insatser ingår: &#13;&#10;strukturerade öppenvårdsprogram 4 kap. 1 § SoL, &#13;&#10;personligt stöd 4 kap. 1 § SoL, &#13;&#10;kontaktperson/-familj 4 kap. 1 § SoL, &#13;&#10;särskilt kvalificerad kontaktperson 4 kap. 1 § SoL, &#13;&#10;särskilt kvalificerad kontaktperson/ behandling 22 § LVU&#13;&#10;"/>
        <xdr:cNvSpPr txBox="1">
          <a:spLocks noChangeArrowheads="1"/>
        </xdr:cNvSpPr>
      </xdr:nvSpPr>
      <xdr:spPr>
        <a:xfrm>
          <a:off x="152400" y="238125"/>
          <a:ext cx="4257675" cy="904875"/>
        </a:xfrm>
        <a:prstGeom prst="rect">
          <a:avLst/>
        </a:prstGeom>
        <a:solidFill>
          <a:srgbClr val="DAD7CB"/>
        </a:solidFill>
        <a:ln w="1270" cmpd="sng">
          <a:solidFill>
            <a:srgbClr val="7B7458"/>
          </a:solidFill>
          <a:headEnd type="none"/>
          <a:tailEnd type="none"/>
        </a:ln>
      </xdr:spPr>
      <xdr:txBody>
        <a:bodyPr vertOverflow="clip" wrap="square" lIns="72000" tIns="46800" rIns="54000" bIns="46800"/>
        <a:p>
          <a:pPr algn="l">
            <a:defRPr/>
          </a:pPr>
          <a:r>
            <a:rPr lang="en-US" cap="none" sz="900" b="0" i="0" u="none" baseline="0">
              <a:solidFill>
                <a:srgbClr val="000000"/>
              </a:solidFill>
              <a:latin typeface="Century Gothic"/>
              <a:ea typeface="Century Gothic"/>
              <a:cs typeface="Century Gothic"/>
            </a:rPr>
            <a:t>Följande insatser ingår: 
</a:t>
          </a:r>
          <a:r>
            <a:rPr lang="en-US" cap="none" sz="900" b="0" i="0" u="none" baseline="0">
              <a:solidFill>
                <a:srgbClr val="000000"/>
              </a:solidFill>
              <a:latin typeface="Century Gothic"/>
              <a:ea typeface="Century Gothic"/>
              <a:cs typeface="Century Gothic"/>
            </a:rPr>
            <a:t>strukturerade öppenvårdsprogram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personligt stöd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kontaktperson/-familj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särskilt kvalificerad kontaktperson 4 kap. 1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SoL, 
</a:t>
          </a:r>
          <a:r>
            <a:rPr lang="en-US" cap="none" sz="900" b="0" i="0" u="none" baseline="0">
              <a:solidFill>
                <a:srgbClr val="000000"/>
              </a:solidFill>
              <a:latin typeface="Century Gothic"/>
              <a:ea typeface="Century Gothic"/>
              <a:cs typeface="Century Gothic"/>
            </a:rPr>
            <a:t>särskilt kvalificerad kontaktperson/ behandling 22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Century Gothic"/>
              <a:ea typeface="Century Gothic"/>
              <a:cs typeface="Century Gothic"/>
            </a:rPr>
            <a:t> LVU</a:t>
          </a:r>
        </a:p>
      </xdr:txBody>
    </xdr:sp>
    <xdr:clientData/>
  </xdr:twoCellAnchor>
  <xdr:twoCellAnchor>
    <xdr:from>
      <xdr:col>15</xdr:col>
      <xdr:colOff>28575</xdr:colOff>
      <xdr:row>1</xdr:row>
      <xdr:rowOff>0</xdr:rowOff>
    </xdr:from>
    <xdr:to>
      <xdr:col>17</xdr:col>
      <xdr:colOff>466725</xdr:colOff>
      <xdr:row>3</xdr:row>
      <xdr:rowOff>104775</xdr:rowOff>
    </xdr:to>
    <xdr:sp>
      <xdr:nvSpPr>
        <xdr:cNvPr id="2" name="Rektangel med rundade hörn 1">
          <a:hlinkClick r:id="rId1"/>
        </xdr:cNvPr>
        <xdr:cNvSpPr>
          <a:spLocks/>
        </xdr:cNvSpPr>
      </xdr:nvSpPr>
      <xdr:spPr>
        <a:xfrm>
          <a:off x="9953625" y="171450"/>
          <a:ext cx="180975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1</xdr:row>
      <xdr:rowOff>0</xdr:rowOff>
    </xdr:from>
    <xdr:to>
      <xdr:col>21</xdr:col>
      <xdr:colOff>466725</xdr:colOff>
      <xdr:row>2</xdr:row>
      <xdr:rowOff>333375</xdr:rowOff>
    </xdr:to>
    <xdr:sp>
      <xdr:nvSpPr>
        <xdr:cNvPr id="1" name="Rektangel med rundade hörn 1">
          <a:hlinkClick r:id="rId1"/>
        </xdr:cNvPr>
        <xdr:cNvSpPr>
          <a:spLocks/>
        </xdr:cNvSpPr>
      </xdr:nvSpPr>
      <xdr:spPr>
        <a:xfrm>
          <a:off x="8658225" y="171450"/>
          <a:ext cx="18097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19050</xdr:rowOff>
    </xdr:from>
    <xdr:to>
      <xdr:col>6</xdr:col>
      <xdr:colOff>38100</xdr:colOff>
      <xdr:row>4</xdr:row>
      <xdr:rowOff>95250</xdr:rowOff>
    </xdr:to>
    <xdr:sp>
      <xdr:nvSpPr>
        <xdr:cNvPr id="1" name="Rektangel med rundade hörn 1">
          <a:hlinkClick r:id="rId1"/>
        </xdr:cNvPr>
        <xdr:cNvSpPr>
          <a:spLocks/>
        </xdr:cNvSpPr>
      </xdr:nvSpPr>
      <xdr:spPr>
        <a:xfrm>
          <a:off x="9639300" y="180975"/>
          <a:ext cx="1809750"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76200</xdr:rowOff>
    </xdr:from>
    <xdr:to>
      <xdr:col>7</xdr:col>
      <xdr:colOff>238125</xdr:colOff>
      <xdr:row>3</xdr:row>
      <xdr:rowOff>38100</xdr:rowOff>
    </xdr:to>
    <xdr:sp>
      <xdr:nvSpPr>
        <xdr:cNvPr id="1" name="Rektangel med rundade hörn 2">
          <a:hlinkClick r:id="rId1"/>
        </xdr:cNvPr>
        <xdr:cNvSpPr>
          <a:spLocks/>
        </xdr:cNvSpPr>
      </xdr:nvSpPr>
      <xdr:spPr>
        <a:xfrm>
          <a:off x="6324600" y="76200"/>
          <a:ext cx="178117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xdr:row>
      <xdr:rowOff>28575</xdr:rowOff>
    </xdr:from>
    <xdr:to>
      <xdr:col>12</xdr:col>
      <xdr:colOff>476250</xdr:colOff>
      <xdr:row>4</xdr:row>
      <xdr:rowOff>28575</xdr:rowOff>
    </xdr:to>
    <xdr:sp>
      <xdr:nvSpPr>
        <xdr:cNvPr id="1" name="Rektangel med rundade hörn 4">
          <a:hlinkClick r:id="rId1"/>
        </xdr:cNvPr>
        <xdr:cNvSpPr>
          <a:spLocks/>
        </xdr:cNvSpPr>
      </xdr:nvSpPr>
      <xdr:spPr>
        <a:xfrm>
          <a:off x="6896100" y="238125"/>
          <a:ext cx="180975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xdr:row>
      <xdr:rowOff>28575</xdr:rowOff>
    </xdr:from>
    <xdr:to>
      <xdr:col>11</xdr:col>
      <xdr:colOff>504825</xdr:colOff>
      <xdr:row>4</xdr:row>
      <xdr:rowOff>28575</xdr:rowOff>
    </xdr:to>
    <xdr:sp>
      <xdr:nvSpPr>
        <xdr:cNvPr id="1" name="Rektangel med rundade hörn 3">
          <a:hlinkClick r:id="rId1"/>
        </xdr:cNvPr>
        <xdr:cNvSpPr>
          <a:spLocks/>
        </xdr:cNvSpPr>
      </xdr:nvSpPr>
      <xdr:spPr>
        <a:xfrm>
          <a:off x="7410450" y="200025"/>
          <a:ext cx="186690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0</xdr:row>
      <xdr:rowOff>85725</xdr:rowOff>
    </xdr:from>
    <xdr:to>
      <xdr:col>12</xdr:col>
      <xdr:colOff>552450</xdr:colOff>
      <xdr:row>2</xdr:row>
      <xdr:rowOff>200025</xdr:rowOff>
    </xdr:to>
    <xdr:sp>
      <xdr:nvSpPr>
        <xdr:cNvPr id="1" name="Rektangel med rundade hörn 1">
          <a:hlinkClick r:id="rId1"/>
        </xdr:cNvPr>
        <xdr:cNvSpPr>
          <a:spLocks/>
        </xdr:cNvSpPr>
      </xdr:nvSpPr>
      <xdr:spPr>
        <a:xfrm>
          <a:off x="8601075" y="8572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38100</xdr:rowOff>
    </xdr:from>
    <xdr:to>
      <xdr:col>13</xdr:col>
      <xdr:colOff>314325</xdr:colOff>
      <xdr:row>3</xdr:row>
      <xdr:rowOff>66675</xdr:rowOff>
    </xdr:to>
    <xdr:sp>
      <xdr:nvSpPr>
        <xdr:cNvPr id="1" name="Rektangel med rundade hörn 3">
          <a:hlinkClick r:id="rId1"/>
        </xdr:cNvPr>
        <xdr:cNvSpPr>
          <a:spLocks/>
        </xdr:cNvSpPr>
      </xdr:nvSpPr>
      <xdr:spPr>
        <a:xfrm>
          <a:off x="8324850" y="38100"/>
          <a:ext cx="18764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llevi.rydh@socialstyrelsen.se" TargetMode="External" /><Relationship Id="rId2" Type="http://schemas.openxmlformats.org/officeDocument/2006/relationships/hyperlink" Target="mailto:eva.kagstrom@socialstyrelsen.se" TargetMode="External" /><Relationship Id="rId3" Type="http://schemas.openxmlformats.org/officeDocument/2006/relationships/hyperlink" Target="http://www.socialstyrelsen.se/statistik-och-data/statistik/statistikamnen/barn-och-ungd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statistik-och-data/statistik/statistikamnen/barn-och-ungdom/" TargetMode="External" /><Relationship Id="rId2" Type="http://schemas.openxmlformats.org/officeDocument/2006/relationships/hyperlink" Target="http://www.socialstyrelsen.se/en/statistics-and-data/statistic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9:U40"/>
  <sheetViews>
    <sheetView tabSelected="1" zoomScalePageLayoutView="80" workbookViewId="0" topLeftCell="A1">
      <selection activeCell="A1" sqref="A1"/>
    </sheetView>
  </sheetViews>
  <sheetFormatPr defaultColWidth="9.00390625" defaultRowHeight="16.5"/>
  <cols>
    <col min="1" max="1" width="9.00390625" style="1" customWidth="1"/>
    <col min="2" max="2" width="7.125" style="1" customWidth="1"/>
    <col min="3" max="3" width="12.50390625" style="1" customWidth="1"/>
    <col min="4" max="4" width="10.625" style="1" customWidth="1"/>
    <col min="5" max="16384" width="9.00390625" style="1" customWidth="1"/>
  </cols>
  <sheetData>
    <row r="3" ht="12"/>
    <row r="4" ht="12"/>
    <row r="5" ht="12"/>
    <row r="6" ht="12"/>
    <row r="7" ht="13.5" customHeight="1"/>
    <row r="8" ht="12.75" customHeight="1"/>
    <row r="9" ht="12.75" customHeight="1">
      <c r="A9" s="11" t="s">
        <v>646</v>
      </c>
    </row>
    <row r="10" ht="12.75" customHeight="1">
      <c r="A10" s="11"/>
    </row>
    <row r="11" spans="1:21" ht="12.75" customHeight="1">
      <c r="A11" s="11" t="s">
        <v>647</v>
      </c>
      <c r="L11" s="338"/>
      <c r="M11" s="339"/>
      <c r="N11" s="339"/>
      <c r="O11" s="339"/>
      <c r="P11" s="339"/>
      <c r="Q11" s="339"/>
      <c r="R11" s="339"/>
      <c r="S11" s="339"/>
      <c r="T11" s="112"/>
      <c r="U11" s="112"/>
    </row>
    <row r="12" spans="1:21" ht="12.75" customHeight="1">
      <c r="A12" s="248" t="s">
        <v>648</v>
      </c>
      <c r="L12" s="338"/>
      <c r="M12" s="339"/>
      <c r="N12" s="339"/>
      <c r="O12" s="339"/>
      <c r="P12" s="339"/>
      <c r="Q12" s="339"/>
      <c r="R12" s="339"/>
      <c r="S12" s="339"/>
      <c r="T12" s="112"/>
      <c r="U12" s="112"/>
    </row>
    <row r="13" spans="1:21" ht="12.75" customHeight="1">
      <c r="A13" s="12"/>
      <c r="B13" s="16"/>
      <c r="C13" s="162"/>
      <c r="D13" s="16"/>
      <c r="E13" s="16"/>
      <c r="F13" s="12"/>
      <c r="G13" s="16"/>
      <c r="H13" s="16"/>
      <c r="I13" s="16"/>
      <c r="L13" s="340"/>
      <c r="M13" s="339"/>
      <c r="N13" s="339"/>
      <c r="O13" s="339"/>
      <c r="P13" s="339"/>
      <c r="Q13" s="339"/>
      <c r="R13" s="339"/>
      <c r="S13" s="339"/>
      <c r="T13" s="112"/>
      <c r="U13" s="112"/>
    </row>
    <row r="14" spans="1:11" ht="12.75" customHeight="1">
      <c r="A14" s="12" t="s">
        <v>4</v>
      </c>
      <c r="B14" s="16"/>
      <c r="C14" s="587" t="s">
        <v>858</v>
      </c>
      <c r="D14" s="250"/>
      <c r="E14" s="16"/>
      <c r="F14" s="16"/>
      <c r="G14" s="16"/>
      <c r="H14" s="12"/>
      <c r="I14" s="16"/>
      <c r="J14" s="249"/>
      <c r="K14" s="250"/>
    </row>
    <row r="15" spans="1:11" ht="12.75" customHeight="1">
      <c r="A15" s="12" t="s">
        <v>558</v>
      </c>
      <c r="B15" s="16"/>
      <c r="C15" s="587" t="s">
        <v>859</v>
      </c>
      <c r="D15" s="250"/>
      <c r="E15" s="16"/>
      <c r="F15" s="16"/>
      <c r="G15" s="16"/>
      <c r="H15" s="12"/>
      <c r="I15" s="16"/>
      <c r="J15" s="249"/>
      <c r="K15" s="250"/>
    </row>
    <row r="16" spans="1:11" ht="12.75" customHeight="1">
      <c r="A16" s="12" t="s">
        <v>559</v>
      </c>
      <c r="B16" s="16"/>
      <c r="C16" s="588">
        <v>44068</v>
      </c>
      <c r="D16" s="250"/>
      <c r="E16" s="16"/>
      <c r="F16" s="16"/>
      <c r="G16" s="16"/>
      <c r="H16" s="12"/>
      <c r="I16" s="16"/>
      <c r="J16" s="508"/>
      <c r="K16" s="250"/>
    </row>
    <row r="17" spans="1:11" ht="12.75" customHeight="1">
      <c r="A17" s="12" t="s">
        <v>649</v>
      </c>
      <c r="B17" s="16"/>
      <c r="C17" s="162" t="s">
        <v>650</v>
      </c>
      <c r="D17" s="250"/>
      <c r="E17" s="16"/>
      <c r="F17" s="16"/>
      <c r="G17" s="16"/>
      <c r="H17" s="12"/>
      <c r="I17" s="16"/>
      <c r="J17" s="16"/>
      <c r="K17" s="250"/>
    </row>
    <row r="18" spans="1:9" ht="12.75" customHeight="1">
      <c r="A18" s="12"/>
      <c r="B18" s="16"/>
      <c r="C18" s="16"/>
      <c r="D18" s="250"/>
      <c r="E18" s="16"/>
      <c r="F18" s="16"/>
      <c r="G18" s="16"/>
      <c r="H18" s="16"/>
      <c r="I18" s="16"/>
    </row>
    <row r="19" spans="1:9" ht="12.75" customHeight="1">
      <c r="A19" s="12"/>
      <c r="B19" s="16"/>
      <c r="C19" s="16" t="s">
        <v>492</v>
      </c>
      <c r="D19" s="16"/>
      <c r="E19" s="16"/>
      <c r="F19" s="16"/>
      <c r="G19" s="16"/>
      <c r="H19" s="16"/>
      <c r="I19" s="16"/>
    </row>
    <row r="20" spans="1:9" ht="12.75" customHeight="1">
      <c r="A20" s="12"/>
      <c r="B20" s="16"/>
      <c r="C20" s="16" t="s">
        <v>493</v>
      </c>
      <c r="D20" s="16"/>
      <c r="E20" s="16"/>
      <c r="F20" s="16"/>
      <c r="G20" s="16"/>
      <c r="H20" s="16"/>
      <c r="I20" s="16"/>
    </row>
    <row r="21" spans="1:9" ht="12.75" customHeight="1">
      <c r="A21" s="12"/>
      <c r="B21" s="16"/>
      <c r="C21" s="16"/>
      <c r="D21" s="16"/>
      <c r="E21" s="16"/>
      <c r="F21" s="16"/>
      <c r="G21" s="16"/>
      <c r="H21" s="16"/>
      <c r="I21" s="16"/>
    </row>
    <row r="22" spans="1:9" ht="12.75" customHeight="1">
      <c r="A22" s="12"/>
      <c r="B22" s="162"/>
      <c r="C22" s="163"/>
      <c r="D22" s="162"/>
      <c r="E22" s="162"/>
      <c r="F22" s="113"/>
      <c r="G22" s="162"/>
      <c r="H22" s="162"/>
      <c r="I22" s="162"/>
    </row>
    <row r="23" spans="1:10" ht="12.75" customHeight="1">
      <c r="A23" s="113" t="s">
        <v>560</v>
      </c>
      <c r="B23" s="162"/>
      <c r="C23" s="251" t="s">
        <v>857</v>
      </c>
      <c r="D23" s="162"/>
      <c r="E23" s="112"/>
      <c r="F23" s="162"/>
      <c r="G23" s="162"/>
      <c r="H23" s="162"/>
      <c r="I23" s="112"/>
      <c r="J23" s="250"/>
    </row>
    <row r="24" spans="1:9" ht="12.75" customHeight="1">
      <c r="A24" s="113"/>
      <c r="B24" s="162"/>
      <c r="C24" s="162"/>
      <c r="D24" s="162"/>
      <c r="E24" s="162"/>
      <c r="F24" s="250"/>
      <c r="G24" s="162"/>
      <c r="H24" s="16"/>
      <c r="I24" s="16"/>
    </row>
    <row r="25" spans="1:8" ht="12.75" customHeight="1">
      <c r="A25" s="16"/>
      <c r="B25" s="16"/>
      <c r="C25" s="16"/>
      <c r="D25" s="16"/>
      <c r="E25" s="16"/>
      <c r="F25" s="16"/>
      <c r="G25" s="16"/>
      <c r="H25" s="16"/>
    </row>
    <row r="26" spans="1:8" ht="12.75" customHeight="1">
      <c r="A26" s="12" t="s">
        <v>5</v>
      </c>
      <c r="B26" s="16"/>
      <c r="C26" s="16" t="s">
        <v>651</v>
      </c>
      <c r="D26" s="162" t="s">
        <v>652</v>
      </c>
      <c r="E26" s="162" t="s">
        <v>653</v>
      </c>
      <c r="F26" s="16"/>
      <c r="G26" s="16"/>
      <c r="H26" s="16"/>
    </row>
    <row r="27" spans="1:8" ht="12.75" customHeight="1">
      <c r="A27" s="16"/>
      <c r="B27" s="16"/>
      <c r="C27" s="16" t="s">
        <v>654</v>
      </c>
      <c r="D27" s="162" t="s">
        <v>494</v>
      </c>
      <c r="E27" s="16"/>
      <c r="F27" s="16"/>
      <c r="G27" s="16"/>
      <c r="H27" s="16"/>
    </row>
    <row r="28" spans="1:8" ht="12.75" customHeight="1">
      <c r="A28" s="16"/>
      <c r="B28" s="16"/>
      <c r="C28" s="16" t="s">
        <v>655</v>
      </c>
      <c r="D28" s="509" t="s">
        <v>656</v>
      </c>
      <c r="E28" s="16"/>
      <c r="F28" s="16"/>
      <c r="G28" s="16"/>
      <c r="H28" s="16"/>
    </row>
    <row r="29" spans="1:8" ht="12.75" customHeight="1">
      <c r="A29" s="16"/>
      <c r="B29" s="16"/>
      <c r="C29" s="16"/>
      <c r="D29" s="16"/>
      <c r="E29" s="16"/>
      <c r="F29" s="16"/>
      <c r="G29" s="16"/>
      <c r="H29" s="16"/>
    </row>
    <row r="30" spans="1:8" ht="12.75" customHeight="1">
      <c r="A30" s="16"/>
      <c r="B30" s="16"/>
      <c r="C30" s="16" t="s">
        <v>651</v>
      </c>
      <c r="D30" s="162" t="s">
        <v>657</v>
      </c>
      <c r="E30" s="162" t="s">
        <v>658</v>
      </c>
      <c r="F30" s="16"/>
      <c r="G30" s="16"/>
      <c r="H30" s="16"/>
    </row>
    <row r="31" spans="1:8" ht="12.75" customHeight="1">
      <c r="A31" s="16"/>
      <c r="B31" s="16"/>
      <c r="C31" s="16" t="s">
        <v>654</v>
      </c>
      <c r="D31" s="162" t="s">
        <v>494</v>
      </c>
      <c r="F31" s="16"/>
      <c r="G31" s="16"/>
      <c r="H31" s="16"/>
    </row>
    <row r="32" spans="1:8" ht="12.75" customHeight="1">
      <c r="A32" s="16"/>
      <c r="B32" s="16"/>
      <c r="C32" s="16" t="s">
        <v>655</v>
      </c>
      <c r="D32" s="509" t="s">
        <v>659</v>
      </c>
      <c r="F32" s="16"/>
      <c r="G32" s="16"/>
      <c r="H32" s="16"/>
    </row>
    <row r="33" spans="1:8" ht="11.25" customHeight="1">
      <c r="A33" s="16"/>
      <c r="B33" s="16"/>
      <c r="C33" s="16"/>
      <c r="D33" s="16"/>
      <c r="E33" s="16"/>
      <c r="F33" s="16"/>
      <c r="G33" s="16"/>
      <c r="H33" s="16"/>
    </row>
    <row r="34" spans="1:8" ht="11.25" customHeight="1">
      <c r="A34" s="16"/>
      <c r="B34" s="16"/>
      <c r="C34" s="16"/>
      <c r="D34" s="16"/>
      <c r="E34" s="16"/>
      <c r="F34" s="16"/>
      <c r="G34" s="16"/>
      <c r="H34" s="16"/>
    </row>
    <row r="35" spans="1:9" ht="12">
      <c r="A35" s="16"/>
      <c r="B35" s="16"/>
      <c r="C35" s="16"/>
      <c r="D35" s="16"/>
      <c r="E35" s="16"/>
      <c r="F35" s="16"/>
      <c r="G35" s="16"/>
      <c r="H35" s="16"/>
      <c r="I35" s="16"/>
    </row>
    <row r="36" spans="1:9" ht="12">
      <c r="A36" s="16"/>
      <c r="B36" s="16"/>
      <c r="C36" s="16"/>
      <c r="D36" s="16"/>
      <c r="E36" s="16"/>
      <c r="F36" s="16"/>
      <c r="G36" s="16"/>
      <c r="H36" s="16"/>
      <c r="I36" s="16"/>
    </row>
    <row r="37" spans="1:9" ht="12">
      <c r="A37" s="16"/>
      <c r="B37" s="16"/>
      <c r="C37" s="16"/>
      <c r="D37" s="16"/>
      <c r="E37" s="16"/>
      <c r="F37" s="16"/>
      <c r="G37" s="16"/>
      <c r="H37" s="16"/>
      <c r="I37" s="16"/>
    </row>
    <row r="38" spans="1:9" ht="12">
      <c r="A38" s="16"/>
      <c r="B38" s="16"/>
      <c r="C38" s="16"/>
      <c r="D38" s="16"/>
      <c r="E38" s="16"/>
      <c r="F38" s="16"/>
      <c r="G38" s="16"/>
      <c r="H38" s="16"/>
      <c r="I38" s="16"/>
    </row>
    <row r="39" spans="1:9" ht="12">
      <c r="A39" s="16"/>
      <c r="B39" s="16"/>
      <c r="C39" s="16"/>
      <c r="D39" s="16"/>
      <c r="E39" s="16"/>
      <c r="F39" s="16"/>
      <c r="G39" s="16"/>
      <c r="H39" s="16"/>
      <c r="I39" s="16"/>
    </row>
    <row r="40" spans="1:9" ht="12">
      <c r="A40" s="16"/>
      <c r="B40" s="16"/>
      <c r="C40" s="16"/>
      <c r="D40" s="16"/>
      <c r="E40" s="16"/>
      <c r="F40" s="16"/>
      <c r="G40" s="16"/>
      <c r="H40" s="16"/>
      <c r="I40" s="16"/>
    </row>
  </sheetData>
  <sheetProtection/>
  <hyperlinks>
    <hyperlink ref="D28" r:id="rId1" display="hillevi.rydh@socialstyrelsen.se"/>
    <hyperlink ref="D32" r:id="rId2" display="eva.kagstrom@socialstyrelsen.se"/>
    <hyperlink ref="C23" r:id="rId3" display="www.socialstyrelsen.se/statistik-och-data/statistik/statistikamnen/barn-och-ungdom/"/>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V52"/>
  <sheetViews>
    <sheetView zoomScalePageLayoutView="0" workbookViewId="0" topLeftCell="A1">
      <selection activeCell="A1" sqref="A1"/>
    </sheetView>
  </sheetViews>
  <sheetFormatPr defaultColWidth="9.00390625" defaultRowHeight="16.5"/>
  <cols>
    <col min="1" max="1" width="41.25390625" style="5" customWidth="1"/>
    <col min="2" max="2" width="5.625" style="5" customWidth="1"/>
    <col min="3" max="4" width="5.25390625" style="5" customWidth="1"/>
    <col min="5" max="18" width="4.625" style="5" customWidth="1"/>
    <col min="19" max="21" width="8.75390625" style="5" customWidth="1"/>
    <col min="22" max="22" width="11.25390625" style="5" customWidth="1"/>
    <col min="23" max="24" width="4.75390625" style="5" customWidth="1"/>
    <col min="25" max="25" width="8.75390625" style="5" customWidth="1"/>
    <col min="26" max="27" width="4.75390625" style="5" customWidth="1"/>
    <col min="28" max="28" width="8.75390625" style="5" customWidth="1"/>
    <col min="29" max="29" width="11.25390625" style="5" customWidth="1"/>
    <col min="30" max="30" width="24.75390625" style="5" customWidth="1"/>
    <col min="31" max="31" width="8.75390625" style="5" customWidth="1"/>
    <col min="32" max="33" width="4.75390625" style="5" customWidth="1"/>
    <col min="34" max="34" width="8.75390625" style="5" customWidth="1"/>
    <col min="35" max="36" width="4.75390625" style="5" customWidth="1"/>
    <col min="37" max="37" width="8.75390625" style="5" customWidth="1"/>
    <col min="38" max="39" width="4.75390625" style="5" customWidth="1"/>
    <col min="40" max="40" width="8.75390625" style="5" customWidth="1"/>
    <col min="41" max="42" width="4.75390625" style="5" customWidth="1"/>
    <col min="43" max="43" width="8.75390625" style="5" customWidth="1"/>
    <col min="44" max="45" width="4.75390625" style="5" customWidth="1"/>
    <col min="46" max="46" width="8.75390625" style="5" customWidth="1"/>
    <col min="47" max="48" width="5.75390625" style="5" customWidth="1"/>
    <col min="49" max="49" width="8.75390625" style="5" customWidth="1"/>
    <col min="50" max="50" width="35.00390625" style="5" bestFit="1" customWidth="1"/>
    <col min="51" max="51" width="30.25390625" style="5" customWidth="1"/>
    <col min="52" max="16384" width="9.00390625" style="5" customWidth="1"/>
  </cols>
  <sheetData>
    <row r="1" spans="1:18" s="10" customFormat="1" ht="19.5" customHeight="1">
      <c r="A1" s="177" t="s">
        <v>718</v>
      </c>
      <c r="B1" s="177"/>
      <c r="C1" s="177"/>
      <c r="D1" s="177"/>
      <c r="E1" s="177"/>
      <c r="F1" s="177"/>
      <c r="G1" s="177"/>
      <c r="H1" s="177"/>
      <c r="I1" s="177"/>
      <c r="J1" s="177"/>
      <c r="K1" s="177"/>
      <c r="L1" s="177"/>
      <c r="M1" s="177"/>
      <c r="N1" s="177"/>
      <c r="O1" s="177"/>
      <c r="P1" s="177"/>
      <c r="Q1" s="177"/>
      <c r="R1" s="177"/>
    </row>
    <row r="2" spans="1:18" s="10" customFormat="1" ht="19.5" customHeight="1">
      <c r="A2" s="405"/>
      <c r="B2" s="177"/>
      <c r="C2" s="177"/>
      <c r="D2" s="177"/>
      <c r="E2" s="177"/>
      <c r="F2" s="177"/>
      <c r="G2" s="177"/>
      <c r="H2" s="177"/>
      <c r="I2" s="177"/>
      <c r="J2" s="177"/>
      <c r="K2" s="177"/>
      <c r="L2" s="177"/>
      <c r="M2" s="177"/>
      <c r="N2" s="177"/>
      <c r="O2" s="177"/>
      <c r="P2" s="177"/>
      <c r="Q2" s="177"/>
      <c r="R2" s="177"/>
    </row>
    <row r="3" spans="1:18" s="3" customFormat="1" ht="12" customHeight="1">
      <c r="A3" s="598" t="s">
        <v>719</v>
      </c>
      <c r="B3" s="598"/>
      <c r="C3" s="598"/>
      <c r="D3" s="598"/>
      <c r="E3" s="598"/>
      <c r="F3" s="598"/>
      <c r="G3" s="598"/>
      <c r="H3" s="598"/>
      <c r="I3" s="598"/>
      <c r="J3" s="598"/>
      <c r="K3" s="598"/>
      <c r="L3" s="598"/>
      <c r="M3" s="598"/>
      <c r="N3" s="598"/>
      <c r="O3" s="598"/>
      <c r="P3" s="598"/>
      <c r="Q3" s="598"/>
      <c r="R3" s="598"/>
    </row>
    <row r="4" spans="1:18" s="3" customFormat="1" ht="12" customHeight="1">
      <c r="A4" s="598" t="s">
        <v>720</v>
      </c>
      <c r="B4" s="598"/>
      <c r="C4" s="598"/>
      <c r="D4" s="598"/>
      <c r="E4" s="598"/>
      <c r="F4" s="598"/>
      <c r="G4" s="598"/>
      <c r="H4" s="598"/>
      <c r="I4" s="598"/>
      <c r="J4" s="598"/>
      <c r="K4" s="598"/>
      <c r="L4" s="598"/>
      <c r="M4" s="598"/>
      <c r="N4" s="598"/>
      <c r="O4" s="598"/>
      <c r="P4" s="598"/>
      <c r="Q4" s="598"/>
      <c r="R4" s="598"/>
    </row>
    <row r="5" spans="1:18" ht="10.5">
      <c r="A5" s="598" t="s">
        <v>567</v>
      </c>
      <c r="B5" s="598"/>
      <c r="C5" s="598"/>
      <c r="D5" s="598"/>
      <c r="E5" s="598"/>
      <c r="F5" s="598"/>
      <c r="G5" s="598"/>
      <c r="H5" s="598"/>
      <c r="I5" s="598"/>
      <c r="J5" s="598"/>
      <c r="K5" s="598"/>
      <c r="L5" s="598"/>
      <c r="M5" s="598"/>
      <c r="N5" s="598"/>
      <c r="O5" s="598"/>
      <c r="P5" s="598"/>
      <c r="Q5" s="598"/>
      <c r="R5" s="598"/>
    </row>
    <row r="6" spans="1:18" ht="17.25" customHeight="1" thickBot="1">
      <c r="A6" s="599"/>
      <c r="B6" s="599"/>
      <c r="C6" s="599"/>
      <c r="D6" s="599"/>
      <c r="E6" s="599"/>
      <c r="F6" s="599"/>
      <c r="G6" s="599"/>
      <c r="H6" s="599"/>
      <c r="I6" s="599"/>
      <c r="J6" s="599"/>
      <c r="K6" s="599"/>
      <c r="L6" s="599"/>
      <c r="M6" s="599"/>
      <c r="N6" s="599"/>
      <c r="O6" s="599"/>
      <c r="P6" s="599"/>
      <c r="Q6" s="599"/>
      <c r="R6" s="599"/>
    </row>
    <row r="7" spans="1:18" ht="17.25" customHeight="1" thickTop="1">
      <c r="A7" s="324" t="s">
        <v>7</v>
      </c>
      <c r="B7" s="605" t="s">
        <v>8</v>
      </c>
      <c r="C7" s="605"/>
      <c r="D7" s="605"/>
      <c r="E7" s="605"/>
      <c r="F7" s="605"/>
      <c r="G7" s="605"/>
      <c r="H7" s="605"/>
      <c r="I7" s="605"/>
      <c r="J7" s="605"/>
      <c r="K7" s="605"/>
      <c r="L7" s="605"/>
      <c r="M7" s="605"/>
      <c r="N7" s="605"/>
      <c r="O7" s="605"/>
      <c r="P7" s="605"/>
      <c r="Q7" s="605"/>
      <c r="R7" s="605"/>
    </row>
    <row r="8" spans="1:18" ht="10.5">
      <c r="A8" s="29"/>
      <c r="B8" s="323" t="s">
        <v>9</v>
      </c>
      <c r="C8" s="28"/>
      <c r="D8" s="28"/>
      <c r="E8" s="603" t="s">
        <v>41</v>
      </c>
      <c r="F8" s="603"/>
      <c r="G8" s="603"/>
      <c r="H8" s="603"/>
      <c r="I8" s="603"/>
      <c r="J8" s="603"/>
      <c r="K8" s="603"/>
      <c r="L8" s="603"/>
      <c r="M8" s="603"/>
      <c r="N8" s="603"/>
      <c r="O8" s="603"/>
      <c r="P8" s="603"/>
      <c r="Q8" s="603"/>
      <c r="R8" s="603"/>
    </row>
    <row r="9" spans="1:18" ht="10.5">
      <c r="A9" s="28"/>
      <c r="B9" s="29"/>
      <c r="C9" s="603" t="s">
        <v>10</v>
      </c>
      <c r="D9" s="603"/>
      <c r="E9" s="600" t="s">
        <v>11</v>
      </c>
      <c r="F9" s="601"/>
      <c r="G9" s="600" t="s">
        <v>12</v>
      </c>
      <c r="H9" s="601"/>
      <c r="I9" s="600" t="s">
        <v>13</v>
      </c>
      <c r="J9" s="601"/>
      <c r="K9" s="600" t="s">
        <v>14</v>
      </c>
      <c r="L9" s="606"/>
      <c r="M9" s="604" t="s">
        <v>15</v>
      </c>
      <c r="N9" s="604"/>
      <c r="O9" s="600" t="s">
        <v>16</v>
      </c>
      <c r="P9" s="601"/>
      <c r="Q9" s="600" t="s">
        <v>520</v>
      </c>
      <c r="R9" s="601"/>
    </row>
    <row r="10" spans="1:22" ht="10.5">
      <c r="A10" s="128"/>
      <c r="B10" s="129"/>
      <c r="C10" s="128" t="s">
        <v>17</v>
      </c>
      <c r="D10" s="129" t="s">
        <v>18</v>
      </c>
      <c r="E10" s="132" t="s">
        <v>17</v>
      </c>
      <c r="F10" s="260" t="s">
        <v>18</v>
      </c>
      <c r="G10" s="257" t="s">
        <v>17</v>
      </c>
      <c r="H10" s="260" t="s">
        <v>18</v>
      </c>
      <c r="I10" s="257" t="s">
        <v>17</v>
      </c>
      <c r="J10" s="260" t="s">
        <v>18</v>
      </c>
      <c r="K10" s="257" t="s">
        <v>17</v>
      </c>
      <c r="L10" s="260" t="s">
        <v>18</v>
      </c>
      <c r="M10" s="257" t="s">
        <v>17</v>
      </c>
      <c r="N10" s="260" t="s">
        <v>18</v>
      </c>
      <c r="O10" s="257" t="s">
        <v>17</v>
      </c>
      <c r="P10" s="260" t="s">
        <v>18</v>
      </c>
      <c r="Q10" s="257" t="s">
        <v>17</v>
      </c>
      <c r="R10" s="260" t="s">
        <v>18</v>
      </c>
      <c r="T10" s="31"/>
      <c r="U10" s="31"/>
      <c r="V10" s="31"/>
    </row>
    <row r="11" spans="1:22" ht="12">
      <c r="A11" s="197" t="s">
        <v>854</v>
      </c>
      <c r="B11" s="130">
        <f>C11+D11</f>
        <v>11250</v>
      </c>
      <c r="C11" s="39">
        <f>E11+G11+I11+K11+M11+O11+Q11</f>
        <v>6355</v>
      </c>
      <c r="D11" s="130">
        <f>F11+H11+J11+L11+N11+P11+R11</f>
        <v>4895</v>
      </c>
      <c r="E11" s="38">
        <v>577</v>
      </c>
      <c r="F11" s="130">
        <v>541</v>
      </c>
      <c r="G11" s="38">
        <v>431</v>
      </c>
      <c r="H11" s="130">
        <v>413</v>
      </c>
      <c r="I11" s="38">
        <v>528</v>
      </c>
      <c r="J11" s="130">
        <v>429</v>
      </c>
      <c r="K11" s="38">
        <v>579</v>
      </c>
      <c r="L11" s="130">
        <v>505</v>
      </c>
      <c r="M11" s="38">
        <v>594</v>
      </c>
      <c r="N11" s="130">
        <v>705</v>
      </c>
      <c r="O11" s="38">
        <v>1948</v>
      </c>
      <c r="P11" s="130">
        <v>1458</v>
      </c>
      <c r="Q11" s="38">
        <v>1698</v>
      </c>
      <c r="R11" s="38">
        <v>844</v>
      </c>
      <c r="T11" s="31"/>
      <c r="U11" s="31"/>
      <c r="V11" s="31"/>
    </row>
    <row r="12" spans="1:22" ht="10.5">
      <c r="A12" s="33" t="s">
        <v>584</v>
      </c>
      <c r="B12" s="523"/>
      <c r="C12" s="34"/>
      <c r="D12" s="127"/>
      <c r="E12" s="34"/>
      <c r="F12" s="127"/>
      <c r="G12" s="34"/>
      <c r="H12" s="127"/>
      <c r="I12" s="34"/>
      <c r="J12" s="127"/>
      <c r="K12" s="34"/>
      <c r="L12" s="127"/>
      <c r="M12" s="34"/>
      <c r="N12" s="127"/>
      <c r="O12" s="34"/>
      <c r="P12" s="127"/>
      <c r="Q12" s="34"/>
      <c r="R12" s="34"/>
      <c r="T12" s="31"/>
      <c r="U12" s="31"/>
      <c r="V12" s="31"/>
    </row>
    <row r="13" spans="1:22" ht="10.5">
      <c r="A13" s="33" t="s">
        <v>566</v>
      </c>
      <c r="B13" s="127">
        <f>C13+D13</f>
        <v>1598</v>
      </c>
      <c r="C13" s="34">
        <f>E13+G13+I13+K13+M13+O13+Q13</f>
        <v>1297</v>
      </c>
      <c r="D13" s="127">
        <f>F13+H13+J13+L13+N13+P13+R13</f>
        <v>301</v>
      </c>
      <c r="E13" s="34">
        <v>2</v>
      </c>
      <c r="F13" s="127">
        <v>8</v>
      </c>
      <c r="G13" s="34">
        <v>4</v>
      </c>
      <c r="H13" s="127">
        <v>11</v>
      </c>
      <c r="I13" s="34">
        <v>23</v>
      </c>
      <c r="J13" s="127">
        <v>18</v>
      </c>
      <c r="K13" s="34">
        <v>46</v>
      </c>
      <c r="L13" s="127">
        <v>23</v>
      </c>
      <c r="M13" s="34">
        <v>97</v>
      </c>
      <c r="N13" s="127">
        <v>48</v>
      </c>
      <c r="O13" s="34">
        <v>571</v>
      </c>
      <c r="P13" s="127">
        <v>129</v>
      </c>
      <c r="Q13" s="34">
        <v>554</v>
      </c>
      <c r="R13" s="34">
        <v>64</v>
      </c>
      <c r="T13" s="31"/>
      <c r="U13" s="31"/>
      <c r="V13" s="31"/>
    </row>
    <row r="14" spans="1:22" ht="10.5">
      <c r="A14" s="33" t="s">
        <v>588</v>
      </c>
      <c r="B14" s="127">
        <f>C14+D14</f>
        <v>9652</v>
      </c>
      <c r="C14" s="34">
        <f>E14+G14+I14+K14+M14+O14+Q14</f>
        <v>5058</v>
      </c>
      <c r="D14" s="127">
        <f>F14+H14+J14+L14+N14+P14+R14</f>
        <v>4594</v>
      </c>
      <c r="E14" s="34">
        <v>575</v>
      </c>
      <c r="F14" s="127">
        <v>533</v>
      </c>
      <c r="G14" s="34">
        <v>427</v>
      </c>
      <c r="H14" s="127">
        <v>402</v>
      </c>
      <c r="I14" s="34">
        <v>505</v>
      </c>
      <c r="J14" s="127">
        <v>411</v>
      </c>
      <c r="K14" s="34">
        <v>533</v>
      </c>
      <c r="L14" s="127">
        <v>482</v>
      </c>
      <c r="M14" s="34">
        <v>497</v>
      </c>
      <c r="N14" s="127">
        <v>657</v>
      </c>
      <c r="O14" s="34">
        <v>1377</v>
      </c>
      <c r="P14" s="127">
        <v>1329</v>
      </c>
      <c r="Q14" s="34">
        <v>1144</v>
      </c>
      <c r="R14" s="34">
        <v>780</v>
      </c>
      <c r="T14" s="31"/>
      <c r="U14" s="31"/>
      <c r="V14" s="31"/>
    </row>
    <row r="15" spans="2:22" ht="10.5">
      <c r="B15" s="127"/>
      <c r="C15" s="34"/>
      <c r="D15" s="127"/>
      <c r="E15" s="34"/>
      <c r="F15" s="127"/>
      <c r="G15" s="34"/>
      <c r="H15" s="127"/>
      <c r="I15" s="34"/>
      <c r="J15" s="127"/>
      <c r="K15" s="34"/>
      <c r="L15" s="127"/>
      <c r="M15" s="34"/>
      <c r="N15" s="127"/>
      <c r="O15" s="34"/>
      <c r="P15" s="127"/>
      <c r="Q15" s="34"/>
      <c r="R15" s="34"/>
      <c r="T15" s="31"/>
      <c r="U15" s="31"/>
      <c r="V15" s="31"/>
    </row>
    <row r="16" spans="1:22" ht="22.5">
      <c r="A16" s="344" t="s">
        <v>855</v>
      </c>
      <c r="B16" s="130">
        <f>C16+D16</f>
        <v>19974</v>
      </c>
      <c r="C16" s="39">
        <f>E16+G16+I16+K16+M16+O16+Q16</f>
        <v>12274</v>
      </c>
      <c r="D16" s="130">
        <f>F16+H16+J16+L16+N16+P16+R16</f>
        <v>7700</v>
      </c>
      <c r="E16" s="38">
        <v>666</v>
      </c>
      <c r="F16" s="130">
        <v>558</v>
      </c>
      <c r="G16" s="38">
        <v>741</v>
      </c>
      <c r="H16" s="130">
        <v>709</v>
      </c>
      <c r="I16" s="38">
        <v>956</v>
      </c>
      <c r="J16" s="130">
        <v>804</v>
      </c>
      <c r="K16" s="38">
        <v>1160</v>
      </c>
      <c r="L16" s="130">
        <v>977</v>
      </c>
      <c r="M16" s="38">
        <v>1006</v>
      </c>
      <c r="N16" s="130">
        <v>939</v>
      </c>
      <c r="O16" s="38">
        <v>3432</v>
      </c>
      <c r="P16" s="130">
        <v>2253</v>
      </c>
      <c r="Q16" s="38">
        <v>4313</v>
      </c>
      <c r="R16" s="38">
        <v>1460</v>
      </c>
      <c r="T16" s="31"/>
      <c r="U16" s="178"/>
      <c r="V16" s="178"/>
    </row>
    <row r="17" spans="1:22" ht="12">
      <c r="A17" s="33" t="s">
        <v>584</v>
      </c>
      <c r="B17" s="522"/>
      <c r="C17" s="22"/>
      <c r="D17" s="126"/>
      <c r="E17" s="22"/>
      <c r="F17" s="126"/>
      <c r="G17" s="22"/>
      <c r="H17" s="126"/>
      <c r="I17" s="22"/>
      <c r="J17" s="126"/>
      <c r="K17" s="22"/>
      <c r="L17" s="126"/>
      <c r="M17" s="22"/>
      <c r="N17" s="126"/>
      <c r="O17" s="22"/>
      <c r="P17" s="126"/>
      <c r="Q17" s="22"/>
      <c r="R17" s="22"/>
      <c r="T17" s="31"/>
      <c r="U17" s="343"/>
      <c r="V17" s="343"/>
    </row>
    <row r="18" spans="1:22" ht="12">
      <c r="A18" s="33" t="s">
        <v>566</v>
      </c>
      <c r="B18" s="127">
        <f>C18+D18</f>
        <v>3823</v>
      </c>
      <c r="C18" s="34">
        <f>E18+G18+I18+K18+M18+O18+Q18</f>
        <v>3278</v>
      </c>
      <c r="D18" s="127">
        <f>F18+H18+J18+L18+N18+P18+R18</f>
        <v>545</v>
      </c>
      <c r="E18" s="22">
        <v>2</v>
      </c>
      <c r="F18" s="126">
        <v>5</v>
      </c>
      <c r="G18" s="22">
        <v>5</v>
      </c>
      <c r="H18" s="126">
        <v>13</v>
      </c>
      <c r="I18" s="22">
        <v>30</v>
      </c>
      <c r="J18" s="126">
        <v>30</v>
      </c>
      <c r="K18" s="22">
        <v>83</v>
      </c>
      <c r="L18" s="126">
        <v>56</v>
      </c>
      <c r="M18" s="22">
        <v>136</v>
      </c>
      <c r="N18" s="126">
        <v>56</v>
      </c>
      <c r="O18" s="22">
        <v>1063</v>
      </c>
      <c r="P18" s="126">
        <v>193</v>
      </c>
      <c r="Q18" s="22">
        <v>1959</v>
      </c>
      <c r="R18" s="22">
        <v>192</v>
      </c>
      <c r="T18" s="31"/>
      <c r="U18" s="414"/>
      <c r="V18" s="414"/>
    </row>
    <row r="19" spans="1:22" ht="12">
      <c r="A19" s="33" t="s">
        <v>588</v>
      </c>
      <c r="B19" s="127">
        <f>C19+D19</f>
        <v>16151</v>
      </c>
      <c r="C19" s="34">
        <f>E19+G19+I19+K19+M19+O19+Q19</f>
        <v>8996</v>
      </c>
      <c r="D19" s="127">
        <f>F19+H19+J19+L19+N19+P19+R19</f>
        <v>7155</v>
      </c>
      <c r="E19" s="22">
        <v>664</v>
      </c>
      <c r="F19" s="126">
        <v>553</v>
      </c>
      <c r="G19" s="22">
        <v>736</v>
      </c>
      <c r="H19" s="126">
        <v>696</v>
      </c>
      <c r="I19" s="22">
        <v>926</v>
      </c>
      <c r="J19" s="126">
        <v>774</v>
      </c>
      <c r="K19" s="22">
        <v>1077</v>
      </c>
      <c r="L19" s="126">
        <v>921</v>
      </c>
      <c r="M19" s="22">
        <v>870</v>
      </c>
      <c r="N19" s="126">
        <v>883</v>
      </c>
      <c r="O19" s="22">
        <v>2369</v>
      </c>
      <c r="P19" s="126">
        <v>2060</v>
      </c>
      <c r="Q19" s="22">
        <v>2354</v>
      </c>
      <c r="R19" s="22">
        <v>1268</v>
      </c>
      <c r="T19" s="31"/>
      <c r="U19" s="414"/>
      <c r="V19" s="414"/>
    </row>
    <row r="20" spans="1:22" ht="12">
      <c r="A20" s="342"/>
      <c r="B20" s="126"/>
      <c r="C20" s="22"/>
      <c r="D20" s="126"/>
      <c r="E20" s="22"/>
      <c r="F20" s="126"/>
      <c r="G20" s="22"/>
      <c r="H20" s="126"/>
      <c r="I20" s="22"/>
      <c r="J20" s="126"/>
      <c r="K20" s="22"/>
      <c r="L20" s="126"/>
      <c r="M20" s="22"/>
      <c r="N20" s="126"/>
      <c r="O20" s="22"/>
      <c r="P20" s="126"/>
      <c r="Q20" s="22"/>
      <c r="R20" s="22"/>
      <c r="T20" s="31"/>
      <c r="U20" s="343"/>
      <c r="V20" s="343"/>
    </row>
    <row r="21" spans="1:22" ht="12">
      <c r="A21" s="344" t="s">
        <v>856</v>
      </c>
      <c r="B21" s="130">
        <f>C21+D21</f>
        <v>31057</v>
      </c>
      <c r="C21" s="39">
        <f>E21+G21+I21+K21+M21+O21+Q21</f>
        <v>19411</v>
      </c>
      <c r="D21" s="130">
        <f>F21+H21+J21+L21+N21+P21+R21</f>
        <v>11646</v>
      </c>
      <c r="E21" s="38">
        <v>1024</v>
      </c>
      <c r="F21" s="130">
        <v>911</v>
      </c>
      <c r="G21" s="38">
        <v>1040</v>
      </c>
      <c r="H21" s="130">
        <v>982</v>
      </c>
      <c r="I21" s="38">
        <v>1319</v>
      </c>
      <c r="J21" s="130">
        <v>1127</v>
      </c>
      <c r="K21" s="38">
        <v>1531</v>
      </c>
      <c r="L21" s="130">
        <v>1323</v>
      </c>
      <c r="M21" s="38">
        <v>1374</v>
      </c>
      <c r="N21" s="130">
        <v>1354</v>
      </c>
      <c r="O21" s="38">
        <v>4738</v>
      </c>
      <c r="P21" s="130">
        <v>3144</v>
      </c>
      <c r="Q21" s="38">
        <v>8385</v>
      </c>
      <c r="R21" s="38">
        <v>2805</v>
      </c>
      <c r="T21" s="31"/>
      <c r="U21" s="343"/>
      <c r="V21" s="343"/>
    </row>
    <row r="22" spans="1:22" ht="12">
      <c r="A22" s="437" t="s">
        <v>584</v>
      </c>
      <c r="B22" s="522"/>
      <c r="C22" s="495"/>
      <c r="D22" s="494"/>
      <c r="E22" s="38"/>
      <c r="F22" s="130"/>
      <c r="G22" s="38"/>
      <c r="H22" s="130"/>
      <c r="I22" s="38"/>
      <c r="J22" s="130"/>
      <c r="K22" s="38"/>
      <c r="L22" s="130"/>
      <c r="M22" s="38"/>
      <c r="N22" s="130"/>
      <c r="O22" s="38"/>
      <c r="P22" s="130"/>
      <c r="Q22" s="38"/>
      <c r="R22" s="38"/>
      <c r="T22" s="31"/>
      <c r="U22" s="414"/>
      <c r="V22" s="414"/>
    </row>
    <row r="23" spans="1:22" ht="12">
      <c r="A23" s="438" t="s">
        <v>566</v>
      </c>
      <c r="B23" s="126">
        <f>C23+D23</f>
        <v>6617</v>
      </c>
      <c r="C23" s="22">
        <f>E23+G23+I23+K23+M23+O23+Q23</f>
        <v>5695</v>
      </c>
      <c r="D23" s="126">
        <f>F23+H23+J23+L23+N23+P23+R23</f>
        <v>922</v>
      </c>
      <c r="E23" s="22">
        <v>3</v>
      </c>
      <c r="F23" s="126">
        <v>8</v>
      </c>
      <c r="G23" s="22">
        <v>9</v>
      </c>
      <c r="H23" s="126">
        <v>19</v>
      </c>
      <c r="I23" s="22">
        <v>48</v>
      </c>
      <c r="J23" s="126">
        <v>39</v>
      </c>
      <c r="K23" s="22">
        <v>113</v>
      </c>
      <c r="L23" s="126">
        <v>74</v>
      </c>
      <c r="M23" s="22">
        <v>220</v>
      </c>
      <c r="N23" s="126">
        <v>89</v>
      </c>
      <c r="O23" s="22">
        <v>1497</v>
      </c>
      <c r="P23" s="126">
        <v>283</v>
      </c>
      <c r="Q23" s="22">
        <v>3805</v>
      </c>
      <c r="R23" s="22">
        <v>410</v>
      </c>
      <c r="T23" s="31"/>
      <c r="U23" s="343"/>
      <c r="V23" s="343"/>
    </row>
    <row r="24" spans="1:22" ht="12.75" thickBot="1">
      <c r="A24" s="258" t="s">
        <v>588</v>
      </c>
      <c r="B24" s="259">
        <f>C24+D24</f>
        <v>24448</v>
      </c>
      <c r="C24" s="192">
        <f>E24+G24+I24+K24+M24+O24+Q24</f>
        <v>13723</v>
      </c>
      <c r="D24" s="259">
        <f>F24+H24+J24+L24+N24+P24+R24</f>
        <v>10725</v>
      </c>
      <c r="E24" s="192">
        <v>1021</v>
      </c>
      <c r="F24" s="259">
        <v>903</v>
      </c>
      <c r="G24" s="192">
        <v>1031</v>
      </c>
      <c r="H24" s="259">
        <v>963</v>
      </c>
      <c r="I24" s="192">
        <v>1272</v>
      </c>
      <c r="J24" s="259">
        <v>1088</v>
      </c>
      <c r="K24" s="192">
        <v>1418</v>
      </c>
      <c r="L24" s="259">
        <v>1249</v>
      </c>
      <c r="M24" s="192">
        <v>1155</v>
      </c>
      <c r="N24" s="259">
        <v>1266</v>
      </c>
      <c r="O24" s="192">
        <v>3245</v>
      </c>
      <c r="P24" s="259">
        <v>2861</v>
      </c>
      <c r="Q24" s="192">
        <v>4581</v>
      </c>
      <c r="R24" s="192">
        <v>2395</v>
      </c>
      <c r="T24" s="31"/>
      <c r="U24" s="178"/>
      <c r="V24" s="178"/>
    </row>
    <row r="25" spans="1:22" ht="12.75" thickTop="1">
      <c r="A25" s="596" t="s">
        <v>521</v>
      </c>
      <c r="B25" s="597"/>
      <c r="C25" s="597"/>
      <c r="D25" s="597"/>
      <c r="E25" s="597"/>
      <c r="F25" s="597"/>
      <c r="G25" s="597"/>
      <c r="H25" s="597"/>
      <c r="I25" s="597"/>
      <c r="J25" s="597"/>
      <c r="K25" s="597"/>
      <c r="L25" s="597"/>
      <c r="M25" s="597"/>
      <c r="N25" s="597"/>
      <c r="O25" s="597"/>
      <c r="P25" s="597"/>
      <c r="Q25" s="597"/>
      <c r="R25" s="597"/>
      <c r="T25" s="31"/>
      <c r="U25" s="178"/>
      <c r="V25" s="178"/>
    </row>
    <row r="26" spans="1:22" ht="12">
      <c r="A26" s="602"/>
      <c r="B26" s="602"/>
      <c r="C26" s="602"/>
      <c r="D26" s="602"/>
      <c r="E26" s="602"/>
      <c r="F26" s="602"/>
      <c r="G26" s="602"/>
      <c r="H26" s="602"/>
      <c r="I26" s="602"/>
      <c r="J26" s="602"/>
      <c r="K26" s="602"/>
      <c r="L26" s="602"/>
      <c r="M26" s="602"/>
      <c r="N26" s="602"/>
      <c r="O26" s="602"/>
      <c r="P26" s="602"/>
      <c r="Q26" s="602"/>
      <c r="R26" s="602"/>
      <c r="T26" s="31"/>
      <c r="U26" s="178"/>
      <c r="V26" s="178"/>
    </row>
    <row r="27" spans="1:22" ht="12">
      <c r="A27" s="595" t="s">
        <v>721</v>
      </c>
      <c r="B27" s="595"/>
      <c r="C27" s="595"/>
      <c r="D27" s="595"/>
      <c r="E27" s="595"/>
      <c r="F27" s="595"/>
      <c r="G27" s="595"/>
      <c r="H27" s="595"/>
      <c r="I27" s="595"/>
      <c r="J27" s="595"/>
      <c r="K27" s="595"/>
      <c r="L27" s="595"/>
      <c r="M27" s="595"/>
      <c r="N27" s="595"/>
      <c r="O27" s="595"/>
      <c r="P27" s="595"/>
      <c r="Q27" s="595"/>
      <c r="R27" s="595"/>
      <c r="T27" s="31"/>
      <c r="U27" s="178"/>
      <c r="V27" s="178"/>
    </row>
    <row r="28" spans="1:22" ht="12">
      <c r="A28" s="595" t="s">
        <v>722</v>
      </c>
      <c r="B28" s="595"/>
      <c r="C28" s="595"/>
      <c r="D28" s="595"/>
      <c r="E28" s="595"/>
      <c r="F28" s="595"/>
      <c r="G28" s="595"/>
      <c r="H28" s="595"/>
      <c r="I28" s="595"/>
      <c r="J28" s="595"/>
      <c r="K28" s="595"/>
      <c r="L28" s="595"/>
      <c r="M28" s="595"/>
      <c r="N28" s="595"/>
      <c r="O28" s="595"/>
      <c r="P28" s="595"/>
      <c r="Q28" s="595"/>
      <c r="R28" s="595"/>
      <c r="T28" s="31"/>
      <c r="U28" s="178"/>
      <c r="V28" s="178"/>
    </row>
    <row r="29" spans="1:22" ht="12">
      <c r="A29" s="595" t="s">
        <v>723</v>
      </c>
      <c r="B29" s="595"/>
      <c r="C29" s="595"/>
      <c r="D29" s="595"/>
      <c r="E29" s="595"/>
      <c r="F29" s="595"/>
      <c r="G29" s="595"/>
      <c r="H29" s="595"/>
      <c r="I29" s="595"/>
      <c r="J29" s="595"/>
      <c r="K29" s="595"/>
      <c r="L29" s="595"/>
      <c r="M29" s="595"/>
      <c r="N29" s="595"/>
      <c r="O29" s="595"/>
      <c r="P29" s="595"/>
      <c r="Q29" s="595"/>
      <c r="R29" s="595"/>
      <c r="T29" s="31"/>
      <c r="U29" s="178"/>
      <c r="V29" s="178"/>
    </row>
    <row r="30" spans="1:22" ht="12">
      <c r="A30" s="595" t="s">
        <v>724</v>
      </c>
      <c r="B30" s="595"/>
      <c r="C30" s="595"/>
      <c r="D30" s="595"/>
      <c r="E30" s="595"/>
      <c r="F30" s="595"/>
      <c r="G30" s="595"/>
      <c r="H30" s="595"/>
      <c r="I30" s="595"/>
      <c r="J30" s="595"/>
      <c r="K30" s="595"/>
      <c r="L30" s="595"/>
      <c r="M30" s="595"/>
      <c r="N30" s="595"/>
      <c r="O30" s="595"/>
      <c r="P30" s="595"/>
      <c r="Q30" s="595"/>
      <c r="R30" s="595"/>
      <c r="T30" s="31"/>
      <c r="U30" s="178"/>
      <c r="V30" s="178"/>
    </row>
    <row r="31" spans="1:18" ht="11.25">
      <c r="A31" s="595" t="s">
        <v>800</v>
      </c>
      <c r="B31" s="595"/>
      <c r="C31" s="595"/>
      <c r="D31" s="595"/>
      <c r="E31" s="595"/>
      <c r="F31" s="595"/>
      <c r="G31" s="595"/>
      <c r="H31" s="595"/>
      <c r="I31" s="595"/>
      <c r="J31" s="595"/>
      <c r="K31" s="595"/>
      <c r="L31" s="595"/>
      <c r="M31" s="595"/>
      <c r="N31" s="595"/>
      <c r="O31" s="595"/>
      <c r="P31" s="595"/>
      <c r="Q31" s="595"/>
      <c r="R31" s="595"/>
    </row>
    <row r="33" ht="11.25">
      <c r="A33" s="551"/>
    </row>
    <row r="47" spans="6:19" ht="10.5">
      <c r="F47" s="476"/>
      <c r="G47" s="476"/>
      <c r="H47" s="476"/>
      <c r="I47" s="476"/>
      <c r="J47" s="476"/>
      <c r="K47" s="476"/>
      <c r="L47" s="476"/>
      <c r="M47" s="476"/>
      <c r="N47" s="476"/>
      <c r="O47" s="476"/>
      <c r="P47" s="476"/>
      <c r="Q47" s="476"/>
      <c r="R47" s="476"/>
      <c r="S47" s="476"/>
    </row>
    <row r="48" spans="6:19" ht="10.5">
      <c r="F48" s="476"/>
      <c r="G48" s="476"/>
      <c r="H48" s="476"/>
      <c r="I48" s="476"/>
      <c r="J48" s="476"/>
      <c r="K48" s="476"/>
      <c r="L48" s="476"/>
      <c r="M48" s="476"/>
      <c r="N48" s="476"/>
      <c r="O48" s="476"/>
      <c r="P48" s="476"/>
      <c r="Q48" s="476"/>
      <c r="R48" s="476"/>
      <c r="S48" s="476"/>
    </row>
    <row r="49" spans="6:19" ht="10.5">
      <c r="F49" s="476"/>
      <c r="G49" s="476"/>
      <c r="H49" s="476"/>
      <c r="I49" s="476"/>
      <c r="J49" s="476"/>
      <c r="K49" s="476"/>
      <c r="L49" s="476"/>
      <c r="M49" s="476"/>
      <c r="N49" s="476"/>
      <c r="O49" s="476"/>
      <c r="P49" s="476"/>
      <c r="Q49" s="476"/>
      <c r="R49" s="476"/>
      <c r="S49" s="476"/>
    </row>
    <row r="50" spans="6:19" ht="10.5">
      <c r="F50" s="476"/>
      <c r="G50" s="476"/>
      <c r="H50" s="476"/>
      <c r="I50" s="476"/>
      <c r="J50" s="476"/>
      <c r="K50" s="476"/>
      <c r="L50" s="476"/>
      <c r="M50" s="476"/>
      <c r="N50" s="476"/>
      <c r="O50" s="476"/>
      <c r="P50" s="476"/>
      <c r="Q50" s="476"/>
      <c r="R50" s="476"/>
      <c r="S50" s="476"/>
    </row>
    <row r="51" spans="6:19" ht="10.5">
      <c r="F51" s="476"/>
      <c r="G51" s="476"/>
      <c r="H51" s="476"/>
      <c r="I51" s="476"/>
      <c r="J51" s="476"/>
      <c r="K51" s="476"/>
      <c r="L51" s="476"/>
      <c r="M51" s="476"/>
      <c r="N51" s="476"/>
      <c r="O51" s="476"/>
      <c r="P51" s="476"/>
      <c r="Q51" s="476"/>
      <c r="R51" s="476"/>
      <c r="S51" s="476"/>
    </row>
    <row r="52" spans="6:19" ht="10.5">
      <c r="F52" s="476"/>
      <c r="G52" s="476"/>
      <c r="H52" s="476"/>
      <c r="I52" s="476"/>
      <c r="J52" s="476"/>
      <c r="K52" s="476"/>
      <c r="L52" s="476"/>
      <c r="M52" s="476"/>
      <c r="N52" s="476"/>
      <c r="O52" s="476"/>
      <c r="P52" s="476"/>
      <c r="Q52" s="476"/>
      <c r="R52" s="476"/>
      <c r="S52" s="476"/>
    </row>
  </sheetData>
  <sheetProtection/>
  <mergeCells count="21">
    <mergeCell ref="E8:R8"/>
    <mergeCell ref="Q9:R9"/>
    <mergeCell ref="B7:R7"/>
    <mergeCell ref="K9:L9"/>
    <mergeCell ref="A27:R27"/>
    <mergeCell ref="E9:F9"/>
    <mergeCell ref="A26:R26"/>
    <mergeCell ref="O9:P9"/>
    <mergeCell ref="I9:J9"/>
    <mergeCell ref="C9:D9"/>
    <mergeCell ref="M9:N9"/>
    <mergeCell ref="A31:R31"/>
    <mergeCell ref="A28:R28"/>
    <mergeCell ref="A29:R29"/>
    <mergeCell ref="A30:R30"/>
    <mergeCell ref="A25:R25"/>
    <mergeCell ref="A3:R3"/>
    <mergeCell ref="A4:R4"/>
    <mergeCell ref="A5:R5"/>
    <mergeCell ref="A6:R6"/>
    <mergeCell ref="G9:H9"/>
  </mergeCells>
  <printOptions/>
  <pageMargins left="0.25" right="0.25"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AI30"/>
  <sheetViews>
    <sheetView zoomScalePageLayoutView="0" workbookViewId="0" topLeftCell="A1">
      <selection activeCell="A1" sqref="A1:I1"/>
    </sheetView>
  </sheetViews>
  <sheetFormatPr defaultColWidth="9.00390625" defaultRowHeight="16.5"/>
  <cols>
    <col min="1" max="1" width="9.00390625" style="31" customWidth="1"/>
    <col min="2" max="2" width="22.00390625" style="31" bestFit="1" customWidth="1"/>
    <col min="3" max="3" width="10.625" style="31" customWidth="1"/>
    <col min="4" max="5" width="8.625" style="31" customWidth="1"/>
    <col min="6" max="9" width="12.625" style="31" customWidth="1"/>
    <col min="10" max="12" width="21.25390625" style="31" customWidth="1"/>
    <col min="13" max="13" width="11.25390625" style="31" customWidth="1"/>
    <col min="14" max="14" width="8.75390625" style="31" customWidth="1"/>
    <col min="15" max="15" width="11.25390625" style="31" customWidth="1"/>
    <col min="16" max="16" width="8.75390625" style="31" customWidth="1"/>
    <col min="17" max="18" width="3.75390625" style="31" customWidth="1"/>
    <col min="19" max="19" width="8.75390625" style="31" customWidth="1"/>
    <col min="20" max="21" width="30.25390625" style="31" bestFit="1" customWidth="1"/>
    <col min="22" max="22" width="8.75390625" style="31" customWidth="1"/>
    <col min="23" max="24" width="3.75390625" style="31" customWidth="1"/>
    <col min="25" max="25" width="8.75390625" style="31" customWidth="1"/>
    <col min="26" max="26" width="30.25390625" style="31" bestFit="1" customWidth="1"/>
    <col min="27" max="27" width="28.75390625" style="31" bestFit="1" customWidth="1"/>
    <col min="28" max="28" width="30.25390625" style="31" bestFit="1" customWidth="1"/>
    <col min="29" max="16384" width="9.00390625" style="31" customWidth="1"/>
  </cols>
  <sheetData>
    <row r="1" spans="1:9" s="55" customFormat="1" ht="30" customHeight="1">
      <c r="A1" s="607" t="s">
        <v>725</v>
      </c>
      <c r="B1" s="607"/>
      <c r="C1" s="607"/>
      <c r="D1" s="607"/>
      <c r="E1" s="607"/>
      <c r="F1" s="607"/>
      <c r="G1" s="607"/>
      <c r="H1" s="607"/>
      <c r="I1" s="607"/>
    </row>
    <row r="2" spans="1:9" s="55" customFormat="1" ht="30" customHeight="1">
      <c r="A2" s="385"/>
      <c r="B2" s="348"/>
      <c r="C2" s="348"/>
      <c r="D2" s="385"/>
      <c r="E2" s="385"/>
      <c r="F2" s="348"/>
      <c r="G2" s="376"/>
      <c r="H2" s="376"/>
      <c r="I2" s="376"/>
    </row>
    <row r="3" spans="1:35" s="56" customFormat="1" ht="12.75" customHeight="1">
      <c r="A3" s="608" t="s">
        <v>726</v>
      </c>
      <c r="B3" s="608"/>
      <c r="C3" s="608"/>
      <c r="D3" s="608"/>
      <c r="E3" s="608"/>
      <c r="F3" s="608"/>
      <c r="G3" s="608"/>
      <c r="H3" s="608"/>
      <c r="I3" s="608"/>
      <c r="Q3" s="608"/>
      <c r="R3" s="608"/>
      <c r="S3" s="608"/>
      <c r="T3" s="608"/>
      <c r="U3" s="608"/>
      <c r="V3" s="608"/>
      <c r="W3" s="608"/>
      <c r="X3" s="608"/>
      <c r="Y3" s="608"/>
      <c r="Z3" s="608"/>
      <c r="AA3" s="608"/>
      <c r="AB3" s="608"/>
      <c r="AC3" s="608"/>
      <c r="AD3" s="608"/>
      <c r="AE3" s="608"/>
      <c r="AF3" s="608"/>
      <c r="AG3" s="608"/>
      <c r="AH3" s="608"/>
      <c r="AI3" s="608"/>
    </row>
    <row r="4" spans="1:35" s="56" customFormat="1" ht="12.75" customHeight="1">
      <c r="A4" s="608" t="s">
        <v>590</v>
      </c>
      <c r="B4" s="608"/>
      <c r="C4" s="608"/>
      <c r="D4" s="608"/>
      <c r="E4" s="608"/>
      <c r="F4" s="608"/>
      <c r="G4" s="608"/>
      <c r="H4" s="608"/>
      <c r="I4" s="608"/>
      <c r="Q4" s="608"/>
      <c r="R4" s="608"/>
      <c r="S4" s="608"/>
      <c r="T4" s="608"/>
      <c r="U4" s="608"/>
      <c r="V4" s="608"/>
      <c r="W4" s="608"/>
      <c r="X4" s="608"/>
      <c r="Y4" s="608"/>
      <c r="Z4" s="608"/>
      <c r="AA4" s="608"/>
      <c r="AB4" s="608"/>
      <c r="AC4" s="608"/>
      <c r="AD4" s="608"/>
      <c r="AE4" s="608"/>
      <c r="AF4" s="608"/>
      <c r="AG4" s="608"/>
      <c r="AH4" s="608"/>
      <c r="AI4" s="608"/>
    </row>
    <row r="5" spans="1:9" s="56" customFormat="1" ht="15.75" customHeight="1" thickBot="1">
      <c r="A5" s="404"/>
      <c r="B5" s="348"/>
      <c r="C5" s="348"/>
      <c r="D5" s="385"/>
      <c r="E5" s="385"/>
      <c r="F5" s="348"/>
      <c r="G5" s="376"/>
      <c r="H5" s="376"/>
      <c r="I5" s="376"/>
    </row>
    <row r="6" spans="1:15" ht="12.75" thickTop="1">
      <c r="A6" s="390" t="s">
        <v>19</v>
      </c>
      <c r="B6" s="181"/>
      <c r="C6" s="610" t="s">
        <v>519</v>
      </c>
      <c r="D6" s="610"/>
      <c r="E6" s="610"/>
      <c r="F6" s="610"/>
      <c r="G6" s="610"/>
      <c r="H6" s="610"/>
      <c r="I6" s="610"/>
      <c r="O6" s="403"/>
    </row>
    <row r="7" spans="1:9" ht="15" customHeight="1">
      <c r="A7" s="390"/>
      <c r="B7" s="390" t="s">
        <v>20</v>
      </c>
      <c r="C7" s="389" t="s">
        <v>9</v>
      </c>
      <c r="D7" s="389"/>
      <c r="E7" s="389"/>
      <c r="F7" s="611" t="s">
        <v>605</v>
      </c>
      <c r="G7" s="611"/>
      <c r="H7" s="612"/>
      <c r="I7" s="612"/>
    </row>
    <row r="8" spans="1:9" ht="13.5" customHeight="1">
      <c r="A8" s="390"/>
      <c r="B8" s="390"/>
      <c r="C8" s="390"/>
      <c r="D8" s="391" t="s">
        <v>10</v>
      </c>
      <c r="E8" s="392"/>
      <c r="F8" s="613" t="s">
        <v>575</v>
      </c>
      <c r="G8" s="614"/>
      <c r="H8" s="613" t="s">
        <v>589</v>
      </c>
      <c r="I8" s="614"/>
    </row>
    <row r="9" spans="1:9" ht="21">
      <c r="A9" s="391"/>
      <c r="B9" s="391"/>
      <c r="C9" s="392"/>
      <c r="D9" s="372" t="s">
        <v>573</v>
      </c>
      <c r="E9" s="372" t="s">
        <v>589</v>
      </c>
      <c r="F9" s="407" t="s">
        <v>354</v>
      </c>
      <c r="G9" s="409" t="s">
        <v>355</v>
      </c>
      <c r="H9" s="407" t="s">
        <v>354</v>
      </c>
      <c r="I9" s="408" t="s">
        <v>355</v>
      </c>
    </row>
    <row r="10" spans="1:9" ht="10.5">
      <c r="A10" s="347" t="s">
        <v>24</v>
      </c>
      <c r="B10" s="347" t="s">
        <v>25</v>
      </c>
      <c r="C10" s="130">
        <v>9020</v>
      </c>
      <c r="D10" s="131">
        <v>1554</v>
      </c>
      <c r="E10" s="131">
        <v>7466</v>
      </c>
      <c r="F10" s="557">
        <v>1263</v>
      </c>
      <c r="G10" s="558">
        <v>291</v>
      </c>
      <c r="H10" s="559">
        <v>3877</v>
      </c>
      <c r="I10" s="38">
        <v>3589</v>
      </c>
    </row>
    <row r="11" spans="1:9" ht="10.5">
      <c r="A11" s="35" t="s">
        <v>26</v>
      </c>
      <c r="B11" s="35" t="s">
        <v>27</v>
      </c>
      <c r="C11" s="131">
        <v>2335</v>
      </c>
      <c r="D11" s="131">
        <v>59</v>
      </c>
      <c r="E11" s="131">
        <v>2276</v>
      </c>
      <c r="F11" s="560">
        <v>47</v>
      </c>
      <c r="G11" s="560">
        <v>12</v>
      </c>
      <c r="H11" s="560">
        <v>1153</v>
      </c>
      <c r="I11" s="67">
        <v>1123</v>
      </c>
    </row>
    <row r="12" spans="1:9" ht="12">
      <c r="A12" s="193"/>
      <c r="B12" s="36" t="s">
        <v>584</v>
      </c>
      <c r="C12" s="131"/>
      <c r="D12" s="131"/>
      <c r="E12" s="131"/>
      <c r="F12" s="560"/>
      <c r="G12" s="560"/>
      <c r="H12" s="560"/>
      <c r="I12" s="67"/>
    </row>
    <row r="13" spans="1:9" ht="10.5">
      <c r="A13" s="35"/>
      <c r="B13" s="36" t="s">
        <v>522</v>
      </c>
      <c r="C13" s="127">
        <v>1539</v>
      </c>
      <c r="D13" s="127">
        <v>10</v>
      </c>
      <c r="E13" s="127">
        <v>1529</v>
      </c>
      <c r="F13" s="561">
        <v>2</v>
      </c>
      <c r="G13" s="561">
        <v>8</v>
      </c>
      <c r="H13" s="561">
        <v>701</v>
      </c>
      <c r="I13" s="27">
        <v>828</v>
      </c>
    </row>
    <row r="14" spans="1:9" ht="10.5">
      <c r="A14" s="35"/>
      <c r="B14" s="36" t="s">
        <v>523</v>
      </c>
      <c r="C14" s="127">
        <v>673</v>
      </c>
      <c r="D14" s="127">
        <v>47</v>
      </c>
      <c r="E14" s="127">
        <v>626</v>
      </c>
      <c r="F14" s="561">
        <v>43</v>
      </c>
      <c r="G14" s="561">
        <v>4</v>
      </c>
      <c r="H14" s="561">
        <v>400</v>
      </c>
      <c r="I14" s="27">
        <v>226</v>
      </c>
    </row>
    <row r="15" spans="1:9" ht="21">
      <c r="A15" s="197"/>
      <c r="B15" s="194" t="s">
        <v>524</v>
      </c>
      <c r="C15" s="127">
        <v>145</v>
      </c>
      <c r="D15" s="127">
        <v>2</v>
      </c>
      <c r="E15" s="127">
        <v>143</v>
      </c>
      <c r="F15" s="562">
        <v>2</v>
      </c>
      <c r="G15" s="562">
        <v>0</v>
      </c>
      <c r="H15" s="562">
        <v>59</v>
      </c>
      <c r="I15" s="211">
        <v>84</v>
      </c>
    </row>
    <row r="16" spans="1:12" ht="10.5">
      <c r="A16" s="197"/>
      <c r="B16" s="194"/>
      <c r="C16" s="127"/>
      <c r="D16" s="261"/>
      <c r="E16" s="261"/>
      <c r="F16" s="562"/>
      <c r="G16" s="562"/>
      <c r="H16" s="562"/>
      <c r="I16" s="211"/>
      <c r="K16" s="475"/>
      <c r="L16" s="475"/>
    </row>
    <row r="17" spans="1:9" ht="10.5">
      <c r="A17" s="35" t="s">
        <v>28</v>
      </c>
      <c r="B17" s="35" t="s">
        <v>29</v>
      </c>
      <c r="C17" s="136">
        <v>1911</v>
      </c>
      <c r="D17" s="131">
        <v>47</v>
      </c>
      <c r="E17" s="131">
        <v>1864</v>
      </c>
      <c r="F17" s="560">
        <v>40</v>
      </c>
      <c r="G17" s="560">
        <v>7</v>
      </c>
      <c r="H17" s="560">
        <v>1011</v>
      </c>
      <c r="I17" s="67">
        <v>853</v>
      </c>
    </row>
    <row r="18" spans="1:9" ht="10.5">
      <c r="A18" s="35"/>
      <c r="B18" s="36" t="s">
        <v>584</v>
      </c>
      <c r="C18" s="127"/>
      <c r="D18" s="127"/>
      <c r="E18" s="127"/>
      <c r="F18" s="560"/>
      <c r="G18" s="560"/>
      <c r="H18" s="560"/>
      <c r="I18" s="67"/>
    </row>
    <row r="19" spans="1:9" ht="10.5">
      <c r="A19" s="35"/>
      <c r="B19" s="36" t="s">
        <v>522</v>
      </c>
      <c r="C19" s="127">
        <v>1223</v>
      </c>
      <c r="D19" s="127">
        <v>4</v>
      </c>
      <c r="E19" s="127">
        <v>1219</v>
      </c>
      <c r="F19" s="561">
        <v>1</v>
      </c>
      <c r="G19" s="561">
        <v>3</v>
      </c>
      <c r="H19" s="561">
        <v>604</v>
      </c>
      <c r="I19" s="27">
        <v>615</v>
      </c>
    </row>
    <row r="20" spans="1:9" ht="10.5">
      <c r="A20" s="347"/>
      <c r="B20" s="32" t="s">
        <v>523</v>
      </c>
      <c r="C20" s="261">
        <v>569</v>
      </c>
      <c r="D20" s="127">
        <v>43</v>
      </c>
      <c r="E20" s="127">
        <v>526</v>
      </c>
      <c r="F20" s="563">
        <v>39</v>
      </c>
      <c r="G20" s="563">
        <v>4</v>
      </c>
      <c r="H20" s="563">
        <v>338</v>
      </c>
      <c r="I20" s="22">
        <v>188</v>
      </c>
    </row>
    <row r="21" spans="1:9" ht="21">
      <c r="A21" s="350"/>
      <c r="B21" s="194" t="s">
        <v>524</v>
      </c>
      <c r="C21" s="261">
        <v>138</v>
      </c>
      <c r="D21" s="127">
        <v>0</v>
      </c>
      <c r="E21" s="127">
        <v>138</v>
      </c>
      <c r="F21" s="564">
        <v>0</v>
      </c>
      <c r="G21" s="564">
        <v>0</v>
      </c>
      <c r="H21" s="564">
        <v>76</v>
      </c>
      <c r="I21" s="20">
        <v>62</v>
      </c>
    </row>
    <row r="22" spans="1:9" ht="10.5">
      <c r="A22" s="350"/>
      <c r="B22" s="194"/>
      <c r="C22" s="262"/>
      <c r="D22" s="262"/>
      <c r="E22" s="262"/>
      <c r="F22" s="564"/>
      <c r="G22" s="564"/>
      <c r="H22" s="564"/>
      <c r="I22" s="20"/>
    </row>
    <row r="23" spans="1:9" ht="21">
      <c r="A23" s="52" t="s">
        <v>28</v>
      </c>
      <c r="B23" s="350" t="s">
        <v>31</v>
      </c>
      <c r="C23" s="136">
        <v>3216</v>
      </c>
      <c r="D23" s="131">
        <v>89</v>
      </c>
      <c r="E23" s="131">
        <v>3127</v>
      </c>
      <c r="F23" s="565">
        <v>73</v>
      </c>
      <c r="G23" s="565">
        <v>16</v>
      </c>
      <c r="H23" s="565">
        <v>1646</v>
      </c>
      <c r="I23" s="40">
        <v>1481</v>
      </c>
    </row>
    <row r="24" spans="1:9" ht="42" customHeight="1" thickBot="1">
      <c r="A24" s="609" t="s">
        <v>32</v>
      </c>
      <c r="B24" s="609"/>
      <c r="C24" s="137">
        <v>10494</v>
      </c>
      <c r="D24" s="566">
        <v>1584</v>
      </c>
      <c r="E24" s="566">
        <v>8910</v>
      </c>
      <c r="F24" s="566">
        <v>1288</v>
      </c>
      <c r="G24" s="566">
        <v>296</v>
      </c>
      <c r="H24" s="567">
        <v>4674</v>
      </c>
      <c r="I24" s="568">
        <v>4236</v>
      </c>
    </row>
    <row r="25" spans="1:9" ht="12" thickTop="1">
      <c r="A25" s="49" t="s">
        <v>521</v>
      </c>
      <c r="B25" s="349"/>
      <c r="C25" s="19"/>
      <c r="D25" s="19"/>
      <c r="E25" s="19"/>
      <c r="F25" s="19"/>
      <c r="G25" s="19"/>
      <c r="H25" s="19"/>
      <c r="I25" s="19"/>
    </row>
    <row r="26" spans="1:9" ht="10.5">
      <c r="A26" s="349"/>
      <c r="B26" s="349"/>
      <c r="C26" s="19"/>
      <c r="D26" s="19"/>
      <c r="E26" s="19"/>
      <c r="F26" s="19"/>
      <c r="G26" s="19"/>
      <c r="H26" s="19"/>
      <c r="I26" s="19"/>
    </row>
    <row r="27" spans="1:9" ht="11.25">
      <c r="A27" s="51" t="s">
        <v>727</v>
      </c>
      <c r="B27" s="42"/>
      <c r="C27" s="42"/>
      <c r="D27" s="42"/>
      <c r="E27" s="42"/>
      <c r="F27" s="42"/>
      <c r="G27" s="42"/>
      <c r="H27" s="42"/>
      <c r="I27" s="42"/>
    </row>
    <row r="28" spans="1:9" ht="11.25">
      <c r="A28" s="51" t="s">
        <v>40</v>
      </c>
      <c r="B28" s="42"/>
      <c r="C28" s="42"/>
      <c r="D28" s="42"/>
      <c r="E28" s="42"/>
      <c r="F28" s="42"/>
      <c r="G28" s="42"/>
      <c r="H28" s="42"/>
      <c r="I28" s="42"/>
    </row>
    <row r="29" spans="1:9" ht="11.25">
      <c r="A29" s="51" t="s">
        <v>570</v>
      </c>
      <c r="B29" s="42"/>
      <c r="C29" s="42"/>
      <c r="D29" s="42"/>
      <c r="E29" s="42"/>
      <c r="F29" s="42"/>
      <c r="G29" s="42"/>
      <c r="H29" s="42"/>
      <c r="I29" s="42"/>
    </row>
    <row r="30" spans="1:18" ht="11.25">
      <c r="A30" s="595" t="s">
        <v>800</v>
      </c>
      <c r="B30" s="595"/>
      <c r="C30" s="595"/>
      <c r="D30" s="595"/>
      <c r="E30" s="595"/>
      <c r="F30" s="595"/>
      <c r="G30" s="595"/>
      <c r="H30" s="595"/>
      <c r="I30" s="595"/>
      <c r="J30" s="595"/>
      <c r="K30" s="595"/>
      <c r="L30" s="595"/>
      <c r="M30" s="595"/>
      <c r="N30" s="595"/>
      <c r="O30" s="595"/>
      <c r="P30" s="595"/>
      <c r="Q30" s="595"/>
      <c r="R30" s="595"/>
    </row>
  </sheetData>
  <sheetProtection/>
  <mergeCells count="11">
    <mergeCell ref="H8:I8"/>
    <mergeCell ref="A30:R30"/>
    <mergeCell ref="A1:I1"/>
    <mergeCell ref="A3:I3"/>
    <mergeCell ref="A4:I4"/>
    <mergeCell ref="A24:B24"/>
    <mergeCell ref="Q3:AI3"/>
    <mergeCell ref="Q4:AI4"/>
    <mergeCell ref="C6:I6"/>
    <mergeCell ref="F7:I7"/>
    <mergeCell ref="F8:G8"/>
  </mergeCells>
  <printOptions/>
  <pageMargins left="0.7" right="0.7"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S29"/>
  <sheetViews>
    <sheetView workbookViewId="0" topLeftCell="A1">
      <selection activeCell="A1" sqref="A1:S1"/>
    </sheetView>
  </sheetViews>
  <sheetFormatPr defaultColWidth="9.00390625" defaultRowHeight="16.5"/>
  <cols>
    <col min="1" max="1" width="9.00390625" style="31" customWidth="1"/>
    <col min="2" max="2" width="22.00390625" style="31" bestFit="1" customWidth="1"/>
    <col min="3" max="3" width="5.625" style="31" customWidth="1"/>
    <col min="4" max="19" width="4.625" style="31" customWidth="1"/>
    <col min="20" max="23" width="8.75390625" style="31" customWidth="1"/>
    <col min="24" max="24" width="13.25390625" style="31" customWidth="1"/>
    <col min="25" max="38" width="8.75390625" style="31" customWidth="1"/>
    <col min="39" max="39" width="11.25390625" style="31" customWidth="1"/>
    <col min="40" max="41" width="3.75390625" style="31" customWidth="1"/>
    <col min="42" max="42" width="8.75390625" style="31" customWidth="1"/>
    <col min="43" max="44" width="3.75390625" style="31" customWidth="1"/>
    <col min="45" max="45" width="8.75390625" style="31" customWidth="1"/>
    <col min="46" max="46" width="11.25390625" style="31" customWidth="1"/>
    <col min="47" max="48" width="4.75390625" style="31" customWidth="1"/>
    <col min="49" max="49" width="8.75390625" style="31" customWidth="1"/>
    <col min="50" max="51" width="4.75390625" style="31" customWidth="1"/>
    <col min="52" max="52" width="8.75390625" style="31" customWidth="1"/>
    <col min="53" max="53" width="28.75390625" style="31" bestFit="1" customWidth="1"/>
    <col min="54" max="54" width="30.25390625" style="31" bestFit="1" customWidth="1"/>
    <col min="55" max="55" width="8.75390625" style="31" customWidth="1"/>
    <col min="56" max="57" width="3.75390625" style="31" customWidth="1"/>
    <col min="58" max="58" width="8.75390625" style="31" customWidth="1"/>
    <col min="59" max="60" width="3.75390625" style="31" customWidth="1"/>
    <col min="61" max="61" width="8.75390625" style="31" customWidth="1"/>
    <col min="62" max="63" width="3.75390625" style="31" customWidth="1"/>
    <col min="64" max="64" width="8.75390625" style="31" customWidth="1"/>
    <col min="65" max="66" width="3.75390625" style="31" customWidth="1"/>
    <col min="67" max="67" width="8.75390625" style="31" customWidth="1"/>
    <col min="68" max="69" width="4.75390625" style="31" customWidth="1"/>
    <col min="70" max="70" width="8.75390625" style="31" customWidth="1"/>
    <col min="71" max="72" width="4.75390625" style="31" customWidth="1"/>
    <col min="73" max="73" width="8.75390625" style="31" customWidth="1"/>
    <col min="74" max="74" width="30.25390625" style="31" bestFit="1" customWidth="1"/>
    <col min="75" max="75" width="28.75390625" style="31" bestFit="1" customWidth="1"/>
    <col min="76" max="76" width="30.25390625" style="31" bestFit="1" customWidth="1"/>
    <col min="77" max="16384" width="9.00390625" style="31" customWidth="1"/>
  </cols>
  <sheetData>
    <row r="1" spans="1:19" s="55" customFormat="1" ht="30" customHeight="1">
      <c r="A1" s="607" t="s">
        <v>728</v>
      </c>
      <c r="B1" s="607"/>
      <c r="C1" s="607"/>
      <c r="D1" s="607"/>
      <c r="E1" s="607"/>
      <c r="F1" s="607"/>
      <c r="G1" s="607"/>
      <c r="H1" s="607"/>
      <c r="I1" s="607"/>
      <c r="J1" s="607"/>
      <c r="K1" s="607"/>
      <c r="L1" s="607"/>
      <c r="M1" s="607"/>
      <c r="N1" s="607"/>
      <c r="O1" s="607"/>
      <c r="P1" s="607"/>
      <c r="Q1" s="607"/>
      <c r="R1" s="607"/>
      <c r="S1" s="607"/>
    </row>
    <row r="2" spans="1:19" s="55" customFormat="1" ht="30" customHeight="1">
      <c r="A2" s="385"/>
      <c r="B2" s="178"/>
      <c r="C2" s="178"/>
      <c r="D2" s="178"/>
      <c r="E2" s="178"/>
      <c r="F2" s="178"/>
      <c r="G2" s="178"/>
      <c r="H2" s="178"/>
      <c r="I2" s="178"/>
      <c r="J2" s="178"/>
      <c r="K2" s="178"/>
      <c r="L2" s="178"/>
      <c r="M2" s="178"/>
      <c r="N2" s="178"/>
      <c r="O2" s="178"/>
      <c r="P2" s="178"/>
      <c r="Q2" s="178"/>
      <c r="R2" s="178"/>
      <c r="S2" s="178"/>
    </row>
    <row r="3" spans="1:45" s="56" customFormat="1" ht="12.75" customHeight="1">
      <c r="A3" s="608" t="s">
        <v>726</v>
      </c>
      <c r="B3" s="608"/>
      <c r="C3" s="608"/>
      <c r="D3" s="608"/>
      <c r="E3" s="608"/>
      <c r="F3" s="608"/>
      <c r="G3" s="608"/>
      <c r="H3" s="608"/>
      <c r="I3" s="608"/>
      <c r="J3" s="608"/>
      <c r="K3" s="608"/>
      <c r="L3" s="608"/>
      <c r="M3" s="608"/>
      <c r="N3" s="608"/>
      <c r="O3" s="608"/>
      <c r="P3" s="608"/>
      <c r="Q3" s="608"/>
      <c r="R3" s="608"/>
      <c r="S3" s="608"/>
      <c r="AA3" s="608"/>
      <c r="AB3" s="608"/>
      <c r="AC3" s="608"/>
      <c r="AD3" s="608"/>
      <c r="AE3" s="608"/>
      <c r="AF3" s="608"/>
      <c r="AG3" s="608"/>
      <c r="AH3" s="608"/>
      <c r="AI3" s="608"/>
      <c r="AJ3" s="608"/>
      <c r="AK3" s="608"/>
      <c r="AL3" s="608"/>
      <c r="AM3" s="608"/>
      <c r="AN3" s="608"/>
      <c r="AO3" s="608"/>
      <c r="AP3" s="608"/>
      <c r="AQ3" s="608"/>
      <c r="AR3" s="608"/>
      <c r="AS3" s="608"/>
    </row>
    <row r="4" spans="1:45" s="56" customFormat="1" ht="12.75" customHeight="1">
      <c r="A4" s="608" t="s">
        <v>527</v>
      </c>
      <c r="B4" s="608"/>
      <c r="C4" s="608"/>
      <c r="D4" s="608"/>
      <c r="E4" s="608"/>
      <c r="F4" s="608"/>
      <c r="G4" s="608"/>
      <c r="H4" s="608"/>
      <c r="I4" s="608"/>
      <c r="J4" s="608"/>
      <c r="K4" s="608"/>
      <c r="L4" s="608"/>
      <c r="M4" s="608"/>
      <c r="N4" s="608"/>
      <c r="O4" s="608"/>
      <c r="P4" s="608"/>
      <c r="Q4" s="608"/>
      <c r="R4" s="608"/>
      <c r="S4" s="608"/>
      <c r="AA4" s="608"/>
      <c r="AB4" s="608"/>
      <c r="AC4" s="608"/>
      <c r="AD4" s="608"/>
      <c r="AE4" s="608"/>
      <c r="AF4" s="608"/>
      <c r="AG4" s="608"/>
      <c r="AH4" s="608"/>
      <c r="AI4" s="608"/>
      <c r="AJ4" s="608"/>
      <c r="AK4" s="608"/>
      <c r="AL4" s="608"/>
      <c r="AM4" s="608"/>
      <c r="AN4" s="608"/>
      <c r="AO4" s="608"/>
      <c r="AP4" s="608"/>
      <c r="AQ4" s="608"/>
      <c r="AR4" s="608"/>
      <c r="AS4" s="608"/>
    </row>
    <row r="5" spans="1:19" s="56" customFormat="1" ht="15.75" customHeight="1" thickBot="1">
      <c r="A5" s="178"/>
      <c r="B5" s="178"/>
      <c r="C5" s="178"/>
      <c r="D5" s="178"/>
      <c r="E5" s="178"/>
      <c r="F5" s="178"/>
      <c r="G5" s="178"/>
      <c r="H5" s="178"/>
      <c r="I5" s="178"/>
      <c r="J5" s="178"/>
      <c r="K5" s="178"/>
      <c r="L5" s="178"/>
      <c r="M5" s="178"/>
      <c r="N5" s="178"/>
      <c r="O5" s="178"/>
      <c r="P5" s="178"/>
      <c r="Q5" s="178"/>
      <c r="R5" s="178"/>
      <c r="S5" s="178"/>
    </row>
    <row r="6" spans="1:19" ht="11.25" thickTop="1">
      <c r="A6" s="138" t="s">
        <v>19</v>
      </c>
      <c r="B6" s="138"/>
      <c r="C6" s="621" t="s">
        <v>8</v>
      </c>
      <c r="D6" s="621"/>
      <c r="E6" s="621"/>
      <c r="F6" s="621"/>
      <c r="G6" s="621"/>
      <c r="H6" s="621"/>
      <c r="I6" s="621"/>
      <c r="J6" s="621"/>
      <c r="K6" s="621"/>
      <c r="L6" s="621"/>
      <c r="M6" s="621"/>
      <c r="N6" s="621"/>
      <c r="O6" s="621"/>
      <c r="P6" s="621"/>
      <c r="Q6" s="621"/>
      <c r="R6" s="621"/>
      <c r="S6" s="621"/>
    </row>
    <row r="7" spans="1:19" ht="12">
      <c r="A7" s="43"/>
      <c r="B7" s="43" t="s">
        <v>20</v>
      </c>
      <c r="C7" s="45" t="s">
        <v>9</v>
      </c>
      <c r="D7" s="618"/>
      <c r="E7" s="618"/>
      <c r="F7" s="622" t="s">
        <v>30</v>
      </c>
      <c r="G7" s="622"/>
      <c r="H7" s="622"/>
      <c r="I7" s="622"/>
      <c r="J7" s="622"/>
      <c r="K7" s="622"/>
      <c r="L7" s="622"/>
      <c r="M7" s="622"/>
      <c r="N7" s="622"/>
      <c r="O7" s="622"/>
      <c r="P7" s="622"/>
      <c r="Q7" s="622"/>
      <c r="R7" s="622"/>
      <c r="S7" s="622"/>
    </row>
    <row r="8" spans="1:19" ht="12.75">
      <c r="A8" s="44"/>
      <c r="B8" s="44"/>
      <c r="C8" s="253"/>
      <c r="D8" s="617" t="s">
        <v>10</v>
      </c>
      <c r="E8" s="617"/>
      <c r="F8" s="619" t="s">
        <v>11</v>
      </c>
      <c r="G8" s="616"/>
      <c r="H8" s="615" t="s">
        <v>12</v>
      </c>
      <c r="I8" s="616"/>
      <c r="J8" s="615" t="s">
        <v>13</v>
      </c>
      <c r="K8" s="616"/>
      <c r="L8" s="619" t="s">
        <v>14</v>
      </c>
      <c r="M8" s="616"/>
      <c r="N8" s="619" t="s">
        <v>15</v>
      </c>
      <c r="O8" s="616"/>
      <c r="P8" s="615" t="s">
        <v>16</v>
      </c>
      <c r="Q8" s="616"/>
      <c r="R8" s="620" t="s">
        <v>520</v>
      </c>
      <c r="S8" s="620"/>
    </row>
    <row r="9" spans="1:19" ht="10.5">
      <c r="A9" s="133"/>
      <c r="B9" s="133"/>
      <c r="C9" s="134"/>
      <c r="D9" s="133" t="s">
        <v>17</v>
      </c>
      <c r="E9" s="134" t="s">
        <v>18</v>
      </c>
      <c r="F9" s="133" t="s">
        <v>17</v>
      </c>
      <c r="G9" s="263" t="s">
        <v>18</v>
      </c>
      <c r="H9" s="133" t="s">
        <v>17</v>
      </c>
      <c r="I9" s="263" t="s">
        <v>18</v>
      </c>
      <c r="J9" s="133" t="s">
        <v>17</v>
      </c>
      <c r="K9" s="263" t="s">
        <v>18</v>
      </c>
      <c r="L9" s="133" t="s">
        <v>17</v>
      </c>
      <c r="M9" s="263" t="s">
        <v>18</v>
      </c>
      <c r="N9" s="133" t="s">
        <v>17</v>
      </c>
      <c r="O9" s="263" t="s">
        <v>18</v>
      </c>
      <c r="P9" s="133" t="s">
        <v>17</v>
      </c>
      <c r="Q9" s="263" t="s">
        <v>18</v>
      </c>
      <c r="R9" s="133" t="s">
        <v>17</v>
      </c>
      <c r="S9" s="133" t="s">
        <v>18</v>
      </c>
    </row>
    <row r="10" spans="1:19" ht="10.5">
      <c r="A10" s="180" t="s">
        <v>24</v>
      </c>
      <c r="B10" s="180" t="s">
        <v>25</v>
      </c>
      <c r="C10" s="130">
        <v>9020</v>
      </c>
      <c r="D10" s="38">
        <f>F10+H10+J10+L10+N10+P10+R10</f>
        <v>5140</v>
      </c>
      <c r="E10" s="130">
        <f>G10+I10+K10+M10+O10+Q10+S10</f>
        <v>3880</v>
      </c>
      <c r="F10" s="38">
        <v>433</v>
      </c>
      <c r="G10" s="130">
        <v>415</v>
      </c>
      <c r="H10" s="38">
        <v>298</v>
      </c>
      <c r="I10" s="130">
        <v>304</v>
      </c>
      <c r="J10" s="38">
        <v>387</v>
      </c>
      <c r="K10" s="130">
        <v>311</v>
      </c>
      <c r="L10" s="38">
        <v>405</v>
      </c>
      <c r="M10" s="130">
        <v>365</v>
      </c>
      <c r="N10" s="38">
        <v>470</v>
      </c>
      <c r="O10" s="130">
        <v>550</v>
      </c>
      <c r="P10" s="38">
        <v>1595</v>
      </c>
      <c r="Q10" s="130">
        <v>1146</v>
      </c>
      <c r="R10" s="38">
        <v>1552</v>
      </c>
      <c r="S10" s="38">
        <v>789</v>
      </c>
    </row>
    <row r="11" spans="1:19" ht="10.5">
      <c r="A11" s="35" t="s">
        <v>26</v>
      </c>
      <c r="B11" s="35" t="s">
        <v>27</v>
      </c>
      <c r="C11" s="131">
        <v>2335</v>
      </c>
      <c r="D11" s="38">
        <f>F11+H11+J11+L11+N11+P11+R11</f>
        <v>1200</v>
      </c>
      <c r="E11" s="130">
        <f>G11+I11+K11+M11+O11+Q11+S11</f>
        <v>1135</v>
      </c>
      <c r="F11" s="39">
        <v>180</v>
      </c>
      <c r="G11" s="131">
        <v>156</v>
      </c>
      <c r="H11" s="39">
        <v>122</v>
      </c>
      <c r="I11" s="131">
        <v>123</v>
      </c>
      <c r="J11" s="39">
        <v>137</v>
      </c>
      <c r="K11" s="131">
        <v>110</v>
      </c>
      <c r="L11" s="39">
        <v>170</v>
      </c>
      <c r="M11" s="131">
        <v>138</v>
      </c>
      <c r="N11" s="39">
        <v>109</v>
      </c>
      <c r="O11" s="131">
        <v>194</v>
      </c>
      <c r="P11" s="39">
        <v>362</v>
      </c>
      <c r="Q11" s="131">
        <v>352</v>
      </c>
      <c r="R11" s="39">
        <v>120</v>
      </c>
      <c r="S11" s="39">
        <v>62</v>
      </c>
    </row>
    <row r="12" spans="1:19" ht="12">
      <c r="A12" s="193"/>
      <c r="B12" s="36" t="s">
        <v>584</v>
      </c>
      <c r="C12" s="131"/>
      <c r="D12" s="39"/>
      <c r="E12" s="131"/>
      <c r="F12" s="39"/>
      <c r="G12" s="131"/>
      <c r="H12" s="39"/>
      <c r="I12" s="131"/>
      <c r="J12" s="39"/>
      <c r="K12" s="131"/>
      <c r="L12" s="39"/>
      <c r="M12" s="131"/>
      <c r="N12" s="39"/>
      <c r="O12" s="131"/>
      <c r="P12" s="34"/>
      <c r="Q12" s="127"/>
      <c r="R12" s="34"/>
      <c r="S12" s="34"/>
    </row>
    <row r="13" spans="1:19" ht="10.5">
      <c r="A13" s="35"/>
      <c r="B13" s="36" t="s">
        <v>522</v>
      </c>
      <c r="C13" s="127">
        <v>1539</v>
      </c>
      <c r="D13" s="22">
        <f aca="true" t="shared" si="0" ref="D13:E16">F13+H13+J13+L13+N13+P13+R13</f>
        <v>703</v>
      </c>
      <c r="E13" s="126">
        <f t="shared" si="0"/>
        <v>836</v>
      </c>
      <c r="F13" s="34">
        <v>177</v>
      </c>
      <c r="G13" s="127">
        <v>154</v>
      </c>
      <c r="H13" s="34">
        <v>122</v>
      </c>
      <c r="I13" s="127">
        <v>121</v>
      </c>
      <c r="J13" s="34">
        <v>131</v>
      </c>
      <c r="K13" s="127">
        <v>108</v>
      </c>
      <c r="L13" s="34">
        <v>151</v>
      </c>
      <c r="M13" s="127">
        <v>131</v>
      </c>
      <c r="N13" s="34">
        <v>62</v>
      </c>
      <c r="O13" s="127">
        <v>132</v>
      </c>
      <c r="P13" s="34">
        <v>55</v>
      </c>
      <c r="Q13" s="127">
        <v>174</v>
      </c>
      <c r="R13" s="34">
        <v>5</v>
      </c>
      <c r="S13" s="34">
        <v>16</v>
      </c>
    </row>
    <row r="14" spans="1:19" ht="10.5">
      <c r="A14" s="35"/>
      <c r="B14" s="36" t="s">
        <v>523</v>
      </c>
      <c r="C14" s="127">
        <v>673</v>
      </c>
      <c r="D14" s="22">
        <f t="shared" si="0"/>
        <v>443</v>
      </c>
      <c r="E14" s="126">
        <f t="shared" si="0"/>
        <v>230</v>
      </c>
      <c r="F14" s="34">
        <v>1</v>
      </c>
      <c r="G14" s="127">
        <v>1</v>
      </c>
      <c r="H14" s="34">
        <v>0</v>
      </c>
      <c r="I14" s="127">
        <v>1</v>
      </c>
      <c r="J14" s="34">
        <v>4</v>
      </c>
      <c r="K14" s="127">
        <v>0</v>
      </c>
      <c r="L14" s="34">
        <v>14</v>
      </c>
      <c r="M14" s="127">
        <v>4</v>
      </c>
      <c r="N14" s="34">
        <v>39</v>
      </c>
      <c r="O14" s="127">
        <v>41</v>
      </c>
      <c r="P14" s="34">
        <v>271</v>
      </c>
      <c r="Q14" s="127">
        <v>139</v>
      </c>
      <c r="R14" s="34">
        <v>114</v>
      </c>
      <c r="S14" s="34">
        <v>44</v>
      </c>
    </row>
    <row r="15" spans="1:19" ht="21">
      <c r="A15" s="197"/>
      <c r="B15" s="194" t="s">
        <v>524</v>
      </c>
      <c r="C15" s="261">
        <v>145</v>
      </c>
      <c r="D15" s="22">
        <f t="shared" si="0"/>
        <v>61</v>
      </c>
      <c r="E15" s="126">
        <f t="shared" si="0"/>
        <v>84</v>
      </c>
      <c r="F15" s="195">
        <v>3</v>
      </c>
      <c r="G15" s="261">
        <v>2</v>
      </c>
      <c r="H15" s="195">
        <v>0</v>
      </c>
      <c r="I15" s="261">
        <v>1</v>
      </c>
      <c r="J15" s="195">
        <v>2</v>
      </c>
      <c r="K15" s="261">
        <v>2</v>
      </c>
      <c r="L15" s="195">
        <v>6</v>
      </c>
      <c r="M15" s="261">
        <v>4</v>
      </c>
      <c r="N15" s="195">
        <v>10</v>
      </c>
      <c r="O15" s="261">
        <v>25</v>
      </c>
      <c r="P15" s="34">
        <v>39</v>
      </c>
      <c r="Q15" s="127">
        <v>48</v>
      </c>
      <c r="R15" s="34">
        <v>1</v>
      </c>
      <c r="S15" s="34">
        <v>2</v>
      </c>
    </row>
    <row r="16" spans="1:19" ht="10.5">
      <c r="A16" s="35" t="s">
        <v>28</v>
      </c>
      <c r="B16" s="35" t="s">
        <v>29</v>
      </c>
      <c r="C16" s="131">
        <v>1911</v>
      </c>
      <c r="D16" s="38">
        <f t="shared" si="0"/>
        <v>1051</v>
      </c>
      <c r="E16" s="130">
        <f t="shared" si="0"/>
        <v>860</v>
      </c>
      <c r="F16" s="39">
        <v>143</v>
      </c>
      <c r="G16" s="131">
        <v>113</v>
      </c>
      <c r="H16" s="39">
        <v>101</v>
      </c>
      <c r="I16" s="131">
        <v>83</v>
      </c>
      <c r="J16" s="39">
        <v>110</v>
      </c>
      <c r="K16" s="131">
        <v>102</v>
      </c>
      <c r="L16" s="39">
        <v>143</v>
      </c>
      <c r="M16" s="131">
        <v>109</v>
      </c>
      <c r="N16" s="39">
        <v>105</v>
      </c>
      <c r="O16" s="131">
        <v>123</v>
      </c>
      <c r="P16" s="39">
        <v>303</v>
      </c>
      <c r="Q16" s="131">
        <v>271</v>
      </c>
      <c r="R16" s="39">
        <v>146</v>
      </c>
      <c r="S16" s="39">
        <v>59</v>
      </c>
    </row>
    <row r="17" spans="1:19" ht="10.5">
      <c r="A17" s="35"/>
      <c r="B17" s="36" t="s">
        <v>584</v>
      </c>
      <c r="C17" s="131"/>
      <c r="D17" s="39"/>
      <c r="E17" s="131"/>
      <c r="F17" s="39"/>
      <c r="G17" s="131"/>
      <c r="H17" s="39"/>
      <c r="I17" s="131"/>
      <c r="J17" s="39"/>
      <c r="K17" s="131"/>
      <c r="L17" s="39"/>
      <c r="M17" s="131"/>
      <c r="N17" s="39"/>
      <c r="O17" s="131"/>
      <c r="P17" s="34"/>
      <c r="Q17" s="127"/>
      <c r="R17" s="34"/>
      <c r="S17" s="34"/>
    </row>
    <row r="18" spans="1:19" ht="10.5">
      <c r="A18" s="35"/>
      <c r="B18" s="36" t="s">
        <v>522</v>
      </c>
      <c r="C18" s="127">
        <v>1223</v>
      </c>
      <c r="D18" s="22">
        <f aca="true" t="shared" si="1" ref="D18:E22">F18+H18+J18+L18+N18+P18+R18</f>
        <v>605</v>
      </c>
      <c r="E18" s="126">
        <f t="shared" si="1"/>
        <v>618</v>
      </c>
      <c r="F18" s="34">
        <v>143</v>
      </c>
      <c r="G18" s="127">
        <v>113</v>
      </c>
      <c r="H18" s="34">
        <v>101</v>
      </c>
      <c r="I18" s="127">
        <v>83</v>
      </c>
      <c r="J18" s="34">
        <v>110</v>
      </c>
      <c r="K18" s="127">
        <v>100</v>
      </c>
      <c r="L18" s="34">
        <v>135</v>
      </c>
      <c r="M18" s="127">
        <v>102</v>
      </c>
      <c r="N18" s="34">
        <v>63</v>
      </c>
      <c r="O18" s="127">
        <v>77</v>
      </c>
      <c r="P18" s="34">
        <v>49</v>
      </c>
      <c r="Q18" s="127">
        <v>123</v>
      </c>
      <c r="R18" s="34">
        <v>4</v>
      </c>
      <c r="S18" s="34">
        <v>20</v>
      </c>
    </row>
    <row r="19" spans="1:19" ht="10.5">
      <c r="A19" s="180"/>
      <c r="B19" s="32" t="s">
        <v>523</v>
      </c>
      <c r="C19" s="126">
        <v>569</v>
      </c>
      <c r="D19" s="22">
        <f t="shared" si="1"/>
        <v>377</v>
      </c>
      <c r="E19" s="126">
        <f t="shared" si="1"/>
        <v>192</v>
      </c>
      <c r="F19" s="22">
        <v>0</v>
      </c>
      <c r="G19" s="126">
        <v>0</v>
      </c>
      <c r="H19" s="22">
        <v>0</v>
      </c>
      <c r="I19" s="126">
        <v>0</v>
      </c>
      <c r="J19" s="22">
        <v>0</v>
      </c>
      <c r="K19" s="126">
        <v>0</v>
      </c>
      <c r="L19" s="22">
        <v>2</v>
      </c>
      <c r="M19" s="126">
        <v>3</v>
      </c>
      <c r="N19" s="22">
        <v>29</v>
      </c>
      <c r="O19" s="126">
        <v>28</v>
      </c>
      <c r="P19" s="22">
        <v>206</v>
      </c>
      <c r="Q19" s="126">
        <v>122</v>
      </c>
      <c r="R19" s="22">
        <v>140</v>
      </c>
      <c r="S19" s="22">
        <v>39</v>
      </c>
    </row>
    <row r="20" spans="1:19" ht="21">
      <c r="A20" s="23"/>
      <c r="B20" s="194" t="s">
        <v>524</v>
      </c>
      <c r="C20" s="262">
        <v>138</v>
      </c>
      <c r="D20" s="22">
        <f t="shared" si="1"/>
        <v>76</v>
      </c>
      <c r="E20" s="126">
        <f t="shared" si="1"/>
        <v>62</v>
      </c>
      <c r="F20" s="20">
        <v>0</v>
      </c>
      <c r="G20" s="262">
        <v>0</v>
      </c>
      <c r="H20" s="20">
        <v>0</v>
      </c>
      <c r="I20" s="262">
        <v>0</v>
      </c>
      <c r="J20" s="20">
        <v>1</v>
      </c>
      <c r="K20" s="262">
        <v>4</v>
      </c>
      <c r="L20" s="20">
        <v>7</v>
      </c>
      <c r="M20" s="262">
        <v>5</v>
      </c>
      <c r="N20" s="20">
        <v>15</v>
      </c>
      <c r="O20" s="262">
        <v>19</v>
      </c>
      <c r="P20" s="22">
        <v>50</v>
      </c>
      <c r="Q20" s="126">
        <v>33</v>
      </c>
      <c r="R20" s="22">
        <v>3</v>
      </c>
      <c r="S20" s="22">
        <v>1</v>
      </c>
    </row>
    <row r="21" spans="1:19" ht="21">
      <c r="A21" s="52" t="s">
        <v>28</v>
      </c>
      <c r="B21" s="23" t="s">
        <v>31</v>
      </c>
      <c r="C21" s="136">
        <v>3216</v>
      </c>
      <c r="D21" s="38">
        <f t="shared" si="1"/>
        <v>1719</v>
      </c>
      <c r="E21" s="130">
        <f t="shared" si="1"/>
        <v>1497</v>
      </c>
      <c r="F21" s="40">
        <v>246</v>
      </c>
      <c r="G21" s="136">
        <v>198</v>
      </c>
      <c r="H21" s="40">
        <v>178</v>
      </c>
      <c r="I21" s="136">
        <v>157</v>
      </c>
      <c r="J21" s="40">
        <v>190</v>
      </c>
      <c r="K21" s="136">
        <v>162</v>
      </c>
      <c r="L21" s="40">
        <v>237</v>
      </c>
      <c r="M21" s="136">
        <v>186</v>
      </c>
      <c r="N21" s="40">
        <v>170</v>
      </c>
      <c r="O21" s="136">
        <v>242</v>
      </c>
      <c r="P21" s="38">
        <v>493</v>
      </c>
      <c r="Q21" s="130">
        <v>458</v>
      </c>
      <c r="R21" s="38">
        <v>205</v>
      </c>
      <c r="S21" s="38">
        <v>94</v>
      </c>
    </row>
    <row r="22" spans="1:19" ht="42" customHeight="1" thickBot="1">
      <c r="A22" s="609" t="s">
        <v>32</v>
      </c>
      <c r="B22" s="609"/>
      <c r="C22" s="137">
        <v>10494</v>
      </c>
      <c r="D22" s="47">
        <f t="shared" si="1"/>
        <v>5962</v>
      </c>
      <c r="E22" s="137">
        <f t="shared" si="1"/>
        <v>4532</v>
      </c>
      <c r="F22" s="47">
        <v>528</v>
      </c>
      <c r="G22" s="137">
        <v>492</v>
      </c>
      <c r="H22" s="47">
        <v>380</v>
      </c>
      <c r="I22" s="137">
        <v>372</v>
      </c>
      <c r="J22" s="47">
        <v>479</v>
      </c>
      <c r="K22" s="137">
        <v>394</v>
      </c>
      <c r="L22" s="47">
        <v>522</v>
      </c>
      <c r="M22" s="137">
        <v>455</v>
      </c>
      <c r="N22" s="47">
        <v>559</v>
      </c>
      <c r="O22" s="137">
        <v>643</v>
      </c>
      <c r="P22" s="47">
        <v>1832</v>
      </c>
      <c r="Q22" s="137">
        <v>1350</v>
      </c>
      <c r="R22" s="47">
        <v>1662</v>
      </c>
      <c r="S22" s="47">
        <v>826</v>
      </c>
    </row>
    <row r="23" spans="1:19" ht="12" thickTop="1">
      <c r="A23" s="49" t="s">
        <v>521</v>
      </c>
      <c r="B23" s="125"/>
      <c r="C23" s="19"/>
      <c r="D23" s="19"/>
      <c r="E23" s="19"/>
      <c r="F23" s="19"/>
      <c r="G23" s="19"/>
      <c r="H23" s="19"/>
      <c r="I23" s="19"/>
      <c r="J23" s="19"/>
      <c r="K23" s="19"/>
      <c r="L23" s="19"/>
      <c r="M23" s="19"/>
      <c r="N23" s="19"/>
      <c r="O23" s="19"/>
      <c r="P23" s="19"/>
      <c r="Q23" s="19"/>
      <c r="R23" s="19"/>
      <c r="S23" s="19"/>
    </row>
    <row r="24" spans="1:19" ht="10.5">
      <c r="A24" s="125"/>
      <c r="B24" s="125"/>
      <c r="C24" s="19"/>
      <c r="D24" s="19"/>
      <c r="E24" s="19"/>
      <c r="F24" s="19"/>
      <c r="G24" s="19"/>
      <c r="H24" s="19"/>
      <c r="I24" s="19"/>
      <c r="J24" s="19"/>
      <c r="K24" s="19"/>
      <c r="L24" s="19"/>
      <c r="M24" s="19"/>
      <c r="N24" s="19"/>
      <c r="O24" s="19"/>
      <c r="P24" s="19"/>
      <c r="Q24" s="19"/>
      <c r="R24" s="19"/>
      <c r="S24" s="19"/>
    </row>
    <row r="25" spans="1:19" ht="12.75">
      <c r="A25" s="51" t="s">
        <v>729</v>
      </c>
      <c r="B25" s="42"/>
      <c r="C25" s="42"/>
      <c r="D25" s="42"/>
      <c r="E25" s="42"/>
      <c r="F25" s="42"/>
      <c r="G25" s="42"/>
      <c r="H25" s="42"/>
      <c r="I25" s="42"/>
      <c r="J25" s="42"/>
      <c r="K25" s="42"/>
      <c r="L25" s="42"/>
      <c r="M25" s="42"/>
      <c r="N25" s="42"/>
      <c r="O25" s="42"/>
      <c r="P25" s="30"/>
      <c r="Q25" s="30"/>
      <c r="R25" s="30"/>
      <c r="S25" s="30"/>
    </row>
    <row r="26" spans="1:19" ht="12.75">
      <c r="A26" s="51" t="s">
        <v>40</v>
      </c>
      <c r="B26" s="42"/>
      <c r="C26" s="42"/>
      <c r="D26" s="42"/>
      <c r="E26" s="42"/>
      <c r="F26" s="42"/>
      <c r="G26" s="42"/>
      <c r="H26" s="42"/>
      <c r="I26" s="42"/>
      <c r="J26" s="42"/>
      <c r="K26" s="42"/>
      <c r="L26" s="42"/>
      <c r="M26" s="42"/>
      <c r="N26" s="42"/>
      <c r="O26" s="42"/>
      <c r="P26" s="30"/>
      <c r="Q26" s="30"/>
      <c r="R26" s="30"/>
      <c r="S26" s="30"/>
    </row>
    <row r="27" spans="1:19" ht="11.25">
      <c r="A27" s="51" t="s">
        <v>570</v>
      </c>
      <c r="B27" s="42"/>
      <c r="C27" s="42"/>
      <c r="D27" s="42"/>
      <c r="E27" s="42"/>
      <c r="F27" s="42"/>
      <c r="G27" s="42"/>
      <c r="H27" s="42"/>
      <c r="I27" s="42"/>
      <c r="J27" s="42"/>
      <c r="K27" s="42"/>
      <c r="L27" s="42"/>
      <c r="M27" s="42"/>
      <c r="N27" s="42"/>
      <c r="O27" s="42"/>
      <c r="P27" s="42"/>
      <c r="Q27" s="42"/>
      <c r="R27" s="42"/>
      <c r="S27" s="42"/>
    </row>
    <row r="28" spans="1:19" ht="11.25">
      <c r="A28" s="51" t="s">
        <v>730</v>
      </c>
      <c r="B28" s="42"/>
      <c r="C28" s="42"/>
      <c r="D28" s="42"/>
      <c r="E28" s="42"/>
      <c r="F28" s="42"/>
      <c r="G28" s="42"/>
      <c r="H28" s="42"/>
      <c r="I28" s="42"/>
      <c r="J28" s="42"/>
      <c r="K28" s="42"/>
      <c r="L28" s="42"/>
      <c r="M28" s="42"/>
      <c r="N28" s="42"/>
      <c r="O28" s="42"/>
      <c r="P28" s="42"/>
      <c r="Q28" s="42"/>
      <c r="R28" s="42"/>
      <c r="S28" s="42"/>
    </row>
    <row r="29" spans="1:18" ht="11.25">
      <c r="A29" s="595" t="s">
        <v>800</v>
      </c>
      <c r="B29" s="595"/>
      <c r="C29" s="595"/>
      <c r="D29" s="595"/>
      <c r="E29" s="595"/>
      <c r="F29" s="595"/>
      <c r="G29" s="595"/>
      <c r="H29" s="595"/>
      <c r="I29" s="595"/>
      <c r="J29" s="595"/>
      <c r="K29" s="595"/>
      <c r="L29" s="595"/>
      <c r="M29" s="595"/>
      <c r="N29" s="595"/>
      <c r="O29" s="595"/>
      <c r="P29" s="595"/>
      <c r="Q29" s="595"/>
      <c r="R29" s="595"/>
    </row>
  </sheetData>
  <sheetProtection/>
  <mergeCells count="18">
    <mergeCell ref="A29:R29"/>
    <mergeCell ref="AA3:AS3"/>
    <mergeCell ref="A4:S4"/>
    <mergeCell ref="AA4:AS4"/>
    <mergeCell ref="R8:S8"/>
    <mergeCell ref="A22:B22"/>
    <mergeCell ref="C6:S6"/>
    <mergeCell ref="F7:S7"/>
    <mergeCell ref="F8:G8"/>
    <mergeCell ref="H8:I8"/>
    <mergeCell ref="A1:S1"/>
    <mergeCell ref="A3:S3"/>
    <mergeCell ref="J8:K8"/>
    <mergeCell ref="D8:E8"/>
    <mergeCell ref="D7:E7"/>
    <mergeCell ref="L8:M8"/>
    <mergeCell ref="N8:O8"/>
    <mergeCell ref="P8:Q8"/>
  </mergeCells>
  <printOptions/>
  <pageMargins left="0.7" right="0.7" top="0.75" bottom="0.75"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K1"/>
    </sheetView>
  </sheetViews>
  <sheetFormatPr defaultColWidth="9.00390625" defaultRowHeight="16.5"/>
  <cols>
    <col min="1" max="1" width="5.00390625" style="123" customWidth="1"/>
    <col min="2" max="2" width="39.25390625" style="123" bestFit="1" customWidth="1"/>
    <col min="3" max="3" width="5.75390625" style="346" customWidth="1"/>
    <col min="4" max="4" width="8.25390625" style="123" bestFit="1" customWidth="1"/>
    <col min="5" max="5" width="6.125" style="123" bestFit="1" customWidth="1"/>
    <col min="6" max="6" width="5.625" style="123" bestFit="1" customWidth="1"/>
    <col min="7" max="7" width="5.625" style="466" customWidth="1"/>
    <col min="8" max="8" width="7.00390625" style="123" bestFit="1" customWidth="1"/>
    <col min="9" max="9" width="8.625" style="123" bestFit="1" customWidth="1"/>
    <col min="10" max="10" width="5.75390625" style="123" bestFit="1" customWidth="1"/>
    <col min="11" max="11" width="9.625" style="123" bestFit="1" customWidth="1"/>
    <col min="12" max="12" width="1.25" style="123" customWidth="1"/>
    <col min="13" max="16384" width="9.00390625" style="123" customWidth="1"/>
  </cols>
  <sheetData>
    <row r="1" spans="1:12" s="2" customFormat="1" ht="33.75" customHeight="1">
      <c r="A1" s="627" t="s">
        <v>731</v>
      </c>
      <c r="B1" s="627"/>
      <c r="C1" s="627"/>
      <c r="D1" s="627"/>
      <c r="E1" s="627"/>
      <c r="F1" s="627"/>
      <c r="G1" s="627"/>
      <c r="H1" s="627"/>
      <c r="I1" s="627"/>
      <c r="J1" s="627"/>
      <c r="K1" s="627"/>
      <c r="L1" s="179"/>
    </row>
    <row r="2" spans="1:12" s="2" customFormat="1" ht="33.75" customHeight="1">
      <c r="A2" s="406"/>
      <c r="B2" s="198"/>
      <c r="C2" s="345"/>
      <c r="D2" s="198"/>
      <c r="E2" s="198"/>
      <c r="F2" s="198"/>
      <c r="G2" s="465"/>
      <c r="H2" s="198"/>
      <c r="I2" s="198"/>
      <c r="J2" s="198"/>
      <c r="K2" s="198"/>
      <c r="L2" s="179"/>
    </row>
    <row r="3" spans="1:26" s="1" customFormat="1" ht="14.25" customHeight="1">
      <c r="A3" s="623" t="s">
        <v>732</v>
      </c>
      <c r="B3" s="623"/>
      <c r="C3" s="623"/>
      <c r="D3" s="623"/>
      <c r="E3" s="623"/>
      <c r="F3" s="623"/>
      <c r="G3" s="623"/>
      <c r="H3" s="623"/>
      <c r="I3" s="623"/>
      <c r="J3" s="623"/>
      <c r="K3" s="623"/>
      <c r="L3" s="179"/>
      <c r="Q3" s="623"/>
      <c r="R3" s="623"/>
      <c r="S3" s="623"/>
      <c r="T3" s="623"/>
      <c r="U3" s="623"/>
      <c r="V3" s="623"/>
      <c r="W3" s="623"/>
      <c r="X3" s="623"/>
      <c r="Y3" s="623"/>
      <c r="Z3" s="623"/>
    </row>
    <row r="4" spans="1:26" s="1" customFormat="1" ht="12.75" customHeight="1">
      <c r="A4" s="623" t="s">
        <v>528</v>
      </c>
      <c r="B4" s="623"/>
      <c r="C4" s="623"/>
      <c r="D4" s="623"/>
      <c r="E4" s="623"/>
      <c r="F4" s="623"/>
      <c r="G4" s="623"/>
      <c r="H4" s="623"/>
      <c r="I4" s="623"/>
      <c r="J4" s="623"/>
      <c r="K4" s="623"/>
      <c r="L4" s="179"/>
      <c r="Q4" s="623"/>
      <c r="R4" s="623"/>
      <c r="S4" s="623"/>
      <c r="T4" s="623"/>
      <c r="U4" s="623"/>
      <c r="V4" s="623"/>
      <c r="W4" s="623"/>
      <c r="X4" s="623"/>
      <c r="Y4" s="623"/>
      <c r="Z4" s="623"/>
    </row>
    <row r="5" spans="1:13" ht="12.75" thickBot="1">
      <c r="A5" s="624"/>
      <c r="B5" s="624"/>
      <c r="C5" s="624"/>
      <c r="D5" s="624"/>
      <c r="E5" s="624"/>
      <c r="F5" s="624"/>
      <c r="G5" s="624"/>
      <c r="H5" s="624"/>
      <c r="I5" s="624"/>
      <c r="J5" s="624"/>
      <c r="K5" s="624"/>
      <c r="M5" s="178"/>
    </row>
    <row r="6" spans="1:13" ht="17.25" customHeight="1" thickTop="1">
      <c r="A6" s="199" t="s">
        <v>19</v>
      </c>
      <c r="B6" s="199"/>
      <c r="C6" s="628" t="s">
        <v>8</v>
      </c>
      <c r="D6" s="628"/>
      <c r="E6" s="628"/>
      <c r="F6" s="628"/>
      <c r="G6" s="628"/>
      <c r="H6" s="628"/>
      <c r="I6" s="628"/>
      <c r="J6" s="628"/>
      <c r="K6" s="628"/>
      <c r="L6" s="178"/>
      <c r="M6" s="178"/>
    </row>
    <row r="7" spans="1:13" ht="12">
      <c r="A7" s="200"/>
      <c r="B7" s="200" t="s">
        <v>20</v>
      </c>
      <c r="C7" s="351" t="s">
        <v>9</v>
      </c>
      <c r="D7" s="625" t="s">
        <v>568</v>
      </c>
      <c r="E7" s="625"/>
      <c r="F7" s="625"/>
      <c r="G7" s="625"/>
      <c r="H7" s="625"/>
      <c r="I7" s="625"/>
      <c r="J7" s="625"/>
      <c r="K7" s="625"/>
      <c r="L7" s="161"/>
      <c r="M7" s="178"/>
    </row>
    <row r="8" spans="1:13" ht="30.75">
      <c r="A8" s="200"/>
      <c r="B8" s="265"/>
      <c r="C8" s="266"/>
      <c r="D8" s="426" t="s">
        <v>592</v>
      </c>
      <c r="E8" s="265" t="s">
        <v>21</v>
      </c>
      <c r="F8" s="265" t="s">
        <v>22</v>
      </c>
      <c r="G8" s="265" t="s">
        <v>593</v>
      </c>
      <c r="H8" s="426" t="s">
        <v>628</v>
      </c>
      <c r="I8" s="426" t="s">
        <v>629</v>
      </c>
      <c r="J8" s="265" t="s">
        <v>23</v>
      </c>
      <c r="K8" s="265" t="s">
        <v>572</v>
      </c>
      <c r="L8" s="178"/>
      <c r="M8" s="178"/>
    </row>
    <row r="9" spans="1:12" ht="12">
      <c r="A9" s="201" t="s">
        <v>24</v>
      </c>
      <c r="B9" s="201" t="s">
        <v>25</v>
      </c>
      <c r="C9" s="481">
        <v>9020</v>
      </c>
      <c r="D9" s="352">
        <v>3201</v>
      </c>
      <c r="E9" s="202">
        <v>2114</v>
      </c>
      <c r="F9" s="202">
        <v>346</v>
      </c>
      <c r="G9" s="202">
        <v>276</v>
      </c>
      <c r="H9" s="202">
        <v>587</v>
      </c>
      <c r="I9" s="202">
        <v>989</v>
      </c>
      <c r="J9" s="202">
        <v>1596</v>
      </c>
      <c r="K9" s="202">
        <v>69</v>
      </c>
      <c r="L9" s="178"/>
    </row>
    <row r="10" spans="1:12" ht="12">
      <c r="A10" s="201" t="s">
        <v>26</v>
      </c>
      <c r="B10" s="201" t="s">
        <v>27</v>
      </c>
      <c r="C10" s="481">
        <v>2335</v>
      </c>
      <c r="D10" s="202">
        <v>1393</v>
      </c>
      <c r="E10" s="202">
        <v>655</v>
      </c>
      <c r="F10" s="202">
        <v>99</v>
      </c>
      <c r="G10" s="202">
        <v>28</v>
      </c>
      <c r="H10" s="202">
        <v>29</v>
      </c>
      <c r="I10" s="202">
        <v>43</v>
      </c>
      <c r="J10" s="202">
        <v>75</v>
      </c>
      <c r="K10" s="202">
        <v>17</v>
      </c>
      <c r="L10" s="178"/>
    </row>
    <row r="11" spans="2:12" ht="12">
      <c r="B11" s="123" t="s">
        <v>584</v>
      </c>
      <c r="C11" s="482"/>
      <c r="D11" s="203"/>
      <c r="E11" s="203"/>
      <c r="F11" s="203"/>
      <c r="G11" s="203"/>
      <c r="H11" s="203"/>
      <c r="I11" s="203"/>
      <c r="J11" s="203"/>
      <c r="K11" s="203"/>
      <c r="L11" s="178"/>
    </row>
    <row r="12" spans="2:12" ht="12">
      <c r="B12" s="123" t="s">
        <v>522</v>
      </c>
      <c r="C12" s="482">
        <v>1539</v>
      </c>
      <c r="D12" s="203">
        <v>995</v>
      </c>
      <c r="E12" s="203">
        <v>449</v>
      </c>
      <c r="F12" s="203">
        <v>59</v>
      </c>
      <c r="G12" s="203">
        <v>5</v>
      </c>
      <c r="H12" s="203">
        <v>9</v>
      </c>
      <c r="I12" s="203">
        <v>13</v>
      </c>
      <c r="J12" s="203">
        <v>0</v>
      </c>
      <c r="K12" s="203">
        <v>12</v>
      </c>
      <c r="L12" s="178"/>
    </row>
    <row r="13" spans="2:12" ht="10.5">
      <c r="B13" s="123" t="s">
        <v>523</v>
      </c>
      <c r="C13" s="482">
        <v>673</v>
      </c>
      <c r="D13" s="203">
        <v>326</v>
      </c>
      <c r="E13" s="203">
        <v>171</v>
      </c>
      <c r="F13" s="203">
        <v>31</v>
      </c>
      <c r="G13" s="203">
        <v>21</v>
      </c>
      <c r="H13" s="203">
        <v>19</v>
      </c>
      <c r="I13" s="203">
        <v>25</v>
      </c>
      <c r="J13" s="203">
        <v>75</v>
      </c>
      <c r="K13" s="203">
        <v>5</v>
      </c>
      <c r="L13" s="22"/>
    </row>
    <row r="14" spans="2:12" ht="10.5">
      <c r="B14" s="123" t="s">
        <v>525</v>
      </c>
      <c r="C14" s="482">
        <v>145</v>
      </c>
      <c r="D14" s="203">
        <v>83</v>
      </c>
      <c r="E14" s="203">
        <v>45</v>
      </c>
      <c r="F14" s="203">
        <v>10</v>
      </c>
      <c r="G14" s="203">
        <v>2</v>
      </c>
      <c r="H14" s="203">
        <v>1</v>
      </c>
      <c r="I14" s="203">
        <v>5</v>
      </c>
      <c r="J14" s="203">
        <v>0</v>
      </c>
      <c r="K14" s="203">
        <v>0</v>
      </c>
      <c r="L14" s="22"/>
    </row>
    <row r="15" spans="1:12" ht="10.5">
      <c r="A15" s="201" t="s">
        <v>28</v>
      </c>
      <c r="B15" s="201" t="s">
        <v>29</v>
      </c>
      <c r="C15" s="481">
        <v>1911</v>
      </c>
      <c r="D15" s="202">
        <v>1128</v>
      </c>
      <c r="E15" s="202">
        <v>504</v>
      </c>
      <c r="F15" s="202">
        <v>86</v>
      </c>
      <c r="G15" s="202">
        <v>29</v>
      </c>
      <c r="H15" s="202">
        <v>41</v>
      </c>
      <c r="I15" s="202">
        <v>12</v>
      </c>
      <c r="J15" s="202">
        <v>103</v>
      </c>
      <c r="K15" s="202">
        <v>21</v>
      </c>
      <c r="L15" s="22"/>
    </row>
    <row r="16" spans="2:12" ht="10.5">
      <c r="B16" s="415" t="s">
        <v>584</v>
      </c>
      <c r="C16" s="482"/>
      <c r="D16" s="203"/>
      <c r="E16" s="203"/>
      <c r="F16" s="203"/>
      <c r="G16" s="203"/>
      <c r="H16" s="203"/>
      <c r="I16" s="203"/>
      <c r="J16" s="203"/>
      <c r="K16" s="203"/>
      <c r="L16" s="22"/>
    </row>
    <row r="17" spans="2:12" ht="10.5">
      <c r="B17" s="123" t="s">
        <v>522</v>
      </c>
      <c r="C17" s="482">
        <v>1223</v>
      </c>
      <c r="D17" s="203">
        <v>800</v>
      </c>
      <c r="E17" s="203">
        <v>328</v>
      </c>
      <c r="F17" s="203">
        <v>56</v>
      </c>
      <c r="G17" s="203">
        <v>10</v>
      </c>
      <c r="H17" s="203">
        <v>10</v>
      </c>
      <c r="I17" s="203">
        <v>4</v>
      </c>
      <c r="J17" s="203">
        <v>2</v>
      </c>
      <c r="K17" s="203">
        <v>15</v>
      </c>
      <c r="L17" s="22"/>
    </row>
    <row r="18" spans="2:12" ht="10.5">
      <c r="B18" s="123" t="s">
        <v>523</v>
      </c>
      <c r="C18" s="482">
        <v>569</v>
      </c>
      <c r="D18" s="203">
        <v>266</v>
      </c>
      <c r="E18" s="203">
        <v>130</v>
      </c>
      <c r="F18" s="203">
        <v>20</v>
      </c>
      <c r="G18" s="203">
        <v>19</v>
      </c>
      <c r="H18" s="203">
        <v>29</v>
      </c>
      <c r="I18" s="203">
        <v>7</v>
      </c>
      <c r="J18" s="203">
        <v>101</v>
      </c>
      <c r="K18" s="203">
        <v>6</v>
      </c>
      <c r="L18" s="22"/>
    </row>
    <row r="19" spans="2:16" ht="10.5">
      <c r="B19" s="123" t="s">
        <v>525</v>
      </c>
      <c r="C19" s="482">
        <v>138</v>
      </c>
      <c r="D19" s="203">
        <v>70</v>
      </c>
      <c r="E19" s="203">
        <v>53</v>
      </c>
      <c r="F19" s="203">
        <v>11</v>
      </c>
      <c r="G19" s="203">
        <v>1</v>
      </c>
      <c r="H19" s="203">
        <v>2</v>
      </c>
      <c r="I19" s="203">
        <v>1</v>
      </c>
      <c r="J19" s="203">
        <v>0</v>
      </c>
      <c r="K19" s="203">
        <v>0</v>
      </c>
      <c r="L19" s="22"/>
      <c r="P19" s="346"/>
    </row>
    <row r="20" spans="1:16" ht="10.5">
      <c r="A20" s="201" t="s">
        <v>28</v>
      </c>
      <c r="B20" s="201" t="s">
        <v>31</v>
      </c>
      <c r="C20" s="481">
        <v>3216</v>
      </c>
      <c r="D20" s="202">
        <v>1892</v>
      </c>
      <c r="E20" s="202">
        <v>908</v>
      </c>
      <c r="F20" s="202">
        <v>141</v>
      </c>
      <c r="G20" s="202">
        <v>41</v>
      </c>
      <c r="H20" s="202">
        <v>61</v>
      </c>
      <c r="I20" s="202">
        <v>52</v>
      </c>
      <c r="J20" s="202">
        <v>146</v>
      </c>
      <c r="K20" s="202">
        <v>30</v>
      </c>
      <c r="L20" s="39"/>
      <c r="P20" s="346"/>
    </row>
    <row r="21" spans="1:12" ht="42.75" customHeight="1" thickBot="1">
      <c r="A21" s="626" t="s">
        <v>569</v>
      </c>
      <c r="B21" s="626"/>
      <c r="C21" s="483">
        <v>10494</v>
      </c>
      <c r="D21" s="204">
        <v>4106</v>
      </c>
      <c r="E21" s="204">
        <v>2500</v>
      </c>
      <c r="F21" s="204">
        <v>415</v>
      </c>
      <c r="G21" s="204">
        <v>298</v>
      </c>
      <c r="H21" s="204">
        <v>623</v>
      </c>
      <c r="I21" s="204">
        <v>1001</v>
      </c>
      <c r="J21" s="204">
        <v>1674</v>
      </c>
      <c r="K21" s="204">
        <v>87</v>
      </c>
      <c r="L21" s="34"/>
    </row>
    <row r="22" spans="1:12" ht="12" thickTop="1">
      <c r="A22" s="49" t="s">
        <v>521</v>
      </c>
      <c r="B22" s="205"/>
      <c r="C22" s="205"/>
      <c r="D22" s="206"/>
      <c r="E22" s="206"/>
      <c r="F22" s="206"/>
      <c r="G22" s="206"/>
      <c r="H22" s="206"/>
      <c r="I22" s="206"/>
      <c r="J22" s="206"/>
      <c r="K22" s="206"/>
      <c r="L22" s="34"/>
    </row>
    <row r="23" ht="10.5">
      <c r="L23" s="34"/>
    </row>
    <row r="24" spans="1:12" ht="11.25">
      <c r="A24" s="54" t="s">
        <v>727</v>
      </c>
      <c r="L24" s="34"/>
    </row>
    <row r="25" spans="1:12" ht="11.25">
      <c r="A25" s="54" t="s">
        <v>40</v>
      </c>
      <c r="L25" s="34"/>
    </row>
    <row r="26" spans="1:12" ht="11.25">
      <c r="A26" s="54" t="s">
        <v>570</v>
      </c>
      <c r="L26" s="34"/>
    </row>
    <row r="27" spans="1:12" ht="11.25">
      <c r="A27" s="54" t="s">
        <v>571</v>
      </c>
      <c r="L27" s="34"/>
    </row>
    <row r="28" spans="1:19" s="548" customFormat="1" ht="11.25">
      <c r="A28" s="595" t="s">
        <v>800</v>
      </c>
      <c r="B28" s="595"/>
      <c r="C28" s="595"/>
      <c r="D28" s="595"/>
      <c r="E28" s="595"/>
      <c r="F28" s="595"/>
      <c r="G28" s="595"/>
      <c r="H28" s="547"/>
      <c r="I28" s="547"/>
      <c r="J28" s="547"/>
      <c r="K28" s="547"/>
      <c r="L28" s="547"/>
      <c r="M28" s="547"/>
      <c r="N28" s="547"/>
      <c r="O28" s="547"/>
      <c r="P28" s="547"/>
      <c r="Q28" s="547"/>
      <c r="R28" s="547"/>
      <c r="S28" s="547"/>
    </row>
    <row r="29" spans="2:11" ht="10.5">
      <c r="B29" s="526"/>
      <c r="C29" s="526"/>
      <c r="D29" s="526"/>
      <c r="E29" s="526"/>
      <c r="F29" s="526"/>
      <c r="G29" s="526"/>
      <c r="H29" s="526"/>
      <c r="I29" s="526"/>
      <c r="J29" s="526"/>
      <c r="K29" s="526"/>
    </row>
    <row r="30" spans="2:11" ht="10.5">
      <c r="B30" s="526"/>
      <c r="C30" s="526"/>
      <c r="D30" s="526"/>
      <c r="E30" s="526"/>
      <c r="F30" s="526"/>
      <c r="G30" s="526"/>
      <c r="H30" s="526"/>
      <c r="I30" s="526"/>
      <c r="J30" s="526"/>
      <c r="K30" s="526"/>
    </row>
    <row r="31" spans="2:19" ht="11.25">
      <c r="B31" s="547"/>
      <c r="C31" s="547"/>
      <c r="D31" s="547"/>
      <c r="E31" s="547"/>
      <c r="F31" s="547"/>
      <c r="G31" s="547"/>
      <c r="H31" s="547"/>
      <c r="I31" s="547"/>
      <c r="J31" s="547"/>
      <c r="K31" s="547"/>
      <c r="L31" s="547"/>
      <c r="M31" s="547"/>
      <c r="N31" s="547"/>
      <c r="O31" s="547"/>
      <c r="P31" s="547"/>
      <c r="Q31" s="547"/>
      <c r="R31" s="547"/>
      <c r="S31" s="547"/>
    </row>
    <row r="32" spans="2:11" ht="10.5">
      <c r="B32" s="526"/>
      <c r="C32" s="526"/>
      <c r="D32" s="526"/>
      <c r="E32" s="526"/>
      <c r="F32" s="526"/>
      <c r="G32" s="526"/>
      <c r="H32" s="526"/>
      <c r="I32" s="526"/>
      <c r="J32" s="526"/>
      <c r="K32" s="526"/>
    </row>
    <row r="33" spans="2:11" ht="10.5">
      <c r="B33" s="526"/>
      <c r="C33" s="526"/>
      <c r="D33" s="526"/>
      <c r="E33" s="526"/>
      <c r="F33" s="526"/>
      <c r="G33" s="526"/>
      <c r="H33" s="526"/>
      <c r="I33" s="526"/>
      <c r="J33" s="526"/>
      <c r="K33" s="526"/>
    </row>
    <row r="34" spans="2:11" ht="10.5">
      <c r="B34" s="526"/>
      <c r="C34" s="526"/>
      <c r="D34" s="526"/>
      <c r="E34" s="526"/>
      <c r="F34" s="526"/>
      <c r="G34" s="526"/>
      <c r="H34" s="526"/>
      <c r="I34" s="526"/>
      <c r="J34" s="526"/>
      <c r="K34" s="526"/>
    </row>
  </sheetData>
  <sheetProtection/>
  <mergeCells count="10">
    <mergeCell ref="A1:K1"/>
    <mergeCell ref="A3:K3"/>
    <mergeCell ref="C6:K6"/>
    <mergeCell ref="Q3:Z3"/>
    <mergeCell ref="A4:K4"/>
    <mergeCell ref="Q4:Z4"/>
    <mergeCell ref="A5:K5"/>
    <mergeCell ref="A28:G28"/>
    <mergeCell ref="D7:K7"/>
    <mergeCell ref="A21:B21"/>
  </mergeCells>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AD73"/>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9.50390625" style="362" customWidth="1"/>
    <col min="2" max="2" width="10.75390625" style="246" bestFit="1" customWidth="1"/>
    <col min="3" max="3" width="19.00390625" style="246" bestFit="1" customWidth="1"/>
    <col min="4" max="10" width="11.625" style="362" customWidth="1"/>
    <col min="11" max="11" width="1.25" style="362" customWidth="1"/>
    <col min="12" max="16384" width="9.00390625" style="362" customWidth="1"/>
  </cols>
  <sheetData>
    <row r="1" spans="1:10" ht="32.25" customHeight="1">
      <c r="A1" s="634" t="s">
        <v>733</v>
      </c>
      <c r="B1" s="634"/>
      <c r="C1" s="634"/>
      <c r="D1" s="634"/>
      <c r="E1" s="634"/>
      <c r="F1" s="634"/>
      <c r="G1" s="634"/>
      <c r="H1" s="634"/>
      <c r="I1" s="634"/>
      <c r="J1" s="634"/>
    </row>
    <row r="2" spans="1:10" ht="21.75" customHeight="1">
      <c r="A2" s="634"/>
      <c r="B2" s="634"/>
      <c r="C2" s="634"/>
      <c r="D2" s="634"/>
      <c r="E2" s="634"/>
      <c r="F2" s="634"/>
      <c r="G2" s="634"/>
      <c r="H2" s="634"/>
      <c r="I2" s="634"/>
      <c r="J2" s="634"/>
    </row>
    <row r="3" spans="1:30" ht="16.5" customHeight="1">
      <c r="A3" s="608" t="s">
        <v>734</v>
      </c>
      <c r="B3" s="608"/>
      <c r="C3" s="608"/>
      <c r="D3" s="608"/>
      <c r="E3" s="608"/>
      <c r="F3" s="608"/>
      <c r="G3" s="608"/>
      <c r="H3" s="608"/>
      <c r="I3" s="608"/>
      <c r="J3" s="608"/>
      <c r="Q3" s="608"/>
      <c r="R3" s="608"/>
      <c r="S3" s="608"/>
      <c r="T3" s="608"/>
      <c r="U3" s="608"/>
      <c r="V3" s="608"/>
      <c r="W3" s="608"/>
      <c r="X3" s="608"/>
      <c r="Y3" s="608"/>
      <c r="Z3" s="608"/>
      <c r="AA3" s="608"/>
      <c r="AB3" s="608"/>
      <c r="AC3" s="608"/>
      <c r="AD3" s="608"/>
    </row>
    <row r="4" spans="1:30" ht="13.5">
      <c r="A4" s="608" t="s">
        <v>591</v>
      </c>
      <c r="B4" s="608"/>
      <c r="C4" s="608"/>
      <c r="D4" s="608"/>
      <c r="E4" s="608"/>
      <c r="F4" s="608"/>
      <c r="G4" s="608"/>
      <c r="H4" s="608"/>
      <c r="I4" s="608"/>
      <c r="J4" s="608"/>
      <c r="Q4" s="608"/>
      <c r="R4" s="608"/>
      <c r="S4" s="608"/>
      <c r="T4" s="608"/>
      <c r="U4" s="608"/>
      <c r="V4" s="608"/>
      <c r="W4" s="608"/>
      <c r="X4" s="608"/>
      <c r="Y4" s="608"/>
      <c r="Z4" s="608"/>
      <c r="AA4" s="608"/>
      <c r="AB4" s="608"/>
      <c r="AC4" s="608"/>
      <c r="AD4" s="608"/>
    </row>
    <row r="5" spans="1:10" ht="14.25" thickBot="1">
      <c r="A5" s="635"/>
      <c r="B5" s="635"/>
      <c r="C5" s="635"/>
      <c r="D5" s="635"/>
      <c r="E5" s="635"/>
      <c r="F5" s="635"/>
      <c r="G5" s="635"/>
      <c r="H5" s="635"/>
      <c r="I5" s="635"/>
      <c r="J5" s="635"/>
    </row>
    <row r="6" spans="1:10" ht="14.25" thickTop="1">
      <c r="A6" s="355" t="s">
        <v>19</v>
      </c>
      <c r="B6" s="439"/>
      <c r="C6" s="439"/>
      <c r="D6" s="610" t="s">
        <v>519</v>
      </c>
      <c r="E6" s="610"/>
      <c r="F6" s="610"/>
      <c r="G6" s="610"/>
      <c r="H6" s="610"/>
      <c r="I6" s="610"/>
      <c r="J6" s="610"/>
    </row>
    <row r="7" spans="1:10" ht="28.5" customHeight="1">
      <c r="A7" s="355"/>
      <c r="B7" s="439" t="s">
        <v>33</v>
      </c>
      <c r="C7" s="439"/>
      <c r="D7" s="354" t="s">
        <v>9</v>
      </c>
      <c r="E7" s="354"/>
      <c r="F7" s="354"/>
      <c r="G7" s="611" t="s">
        <v>605</v>
      </c>
      <c r="H7" s="611"/>
      <c r="I7" s="611"/>
      <c r="J7" s="611"/>
    </row>
    <row r="8" spans="1:10" ht="13.5">
      <c r="A8" s="355"/>
      <c r="B8" s="439"/>
      <c r="C8" s="439"/>
      <c r="D8" s="355"/>
      <c r="E8" s="356" t="s">
        <v>10</v>
      </c>
      <c r="F8" s="357"/>
      <c r="G8" s="613" t="s">
        <v>575</v>
      </c>
      <c r="H8" s="637"/>
      <c r="I8" s="638" t="s">
        <v>589</v>
      </c>
      <c r="J8" s="639"/>
    </row>
    <row r="9" spans="1:10" ht="21">
      <c r="A9" s="356"/>
      <c r="B9" s="440"/>
      <c r="C9" s="440"/>
      <c r="D9" s="357"/>
      <c r="E9" s="372" t="s">
        <v>573</v>
      </c>
      <c r="F9" s="372" t="s">
        <v>589</v>
      </c>
      <c r="G9" s="407" t="s">
        <v>354</v>
      </c>
      <c r="H9" s="409" t="s">
        <v>355</v>
      </c>
      <c r="I9" s="372" t="s">
        <v>354</v>
      </c>
      <c r="J9" s="372" t="s">
        <v>355</v>
      </c>
    </row>
    <row r="10" spans="1:10" ht="13.5">
      <c r="A10" s="636" t="s">
        <v>34</v>
      </c>
      <c r="B10" s="636"/>
      <c r="C10" s="478"/>
      <c r="D10" s="427">
        <v>9020</v>
      </c>
      <c r="E10" s="429">
        <v>1554</v>
      </c>
      <c r="F10" s="427">
        <v>7466</v>
      </c>
      <c r="G10" s="429">
        <v>1263</v>
      </c>
      <c r="H10" s="427">
        <v>291</v>
      </c>
      <c r="I10" s="429">
        <v>3877</v>
      </c>
      <c r="J10" s="427">
        <v>3589</v>
      </c>
    </row>
    <row r="11" spans="1:17" ht="13.5">
      <c r="A11" s="60"/>
      <c r="B11" s="629" t="s">
        <v>35</v>
      </c>
      <c r="C11" s="629"/>
      <c r="D11" s="572">
        <v>5092</v>
      </c>
      <c r="E11" s="573">
        <v>678</v>
      </c>
      <c r="F11" s="572">
        <v>4414</v>
      </c>
      <c r="G11" s="573">
        <v>479</v>
      </c>
      <c r="H11" s="572">
        <v>199</v>
      </c>
      <c r="I11" s="573">
        <v>2082</v>
      </c>
      <c r="J11" s="572">
        <v>2332</v>
      </c>
      <c r="Q11" s="393"/>
    </row>
    <row r="12" spans="1:10" s="393" customFormat="1" ht="13.5">
      <c r="A12" s="60"/>
      <c r="C12" s="441" t="s">
        <v>584</v>
      </c>
      <c r="D12" s="428"/>
      <c r="E12" s="430"/>
      <c r="F12" s="428"/>
      <c r="G12" s="430"/>
      <c r="H12" s="428"/>
      <c r="I12" s="430"/>
      <c r="J12" s="428"/>
    </row>
    <row r="13" spans="1:10" s="393" customFormat="1" ht="13.5">
      <c r="A13" s="60"/>
      <c r="C13" s="441" t="s">
        <v>602</v>
      </c>
      <c r="D13" s="428">
        <v>2637</v>
      </c>
      <c r="E13" s="430">
        <v>309</v>
      </c>
      <c r="F13" s="428">
        <v>2328</v>
      </c>
      <c r="G13" s="430">
        <v>229</v>
      </c>
      <c r="H13" s="428">
        <v>80</v>
      </c>
      <c r="I13" s="430">
        <v>1121</v>
      </c>
      <c r="J13" s="428">
        <v>1207</v>
      </c>
    </row>
    <row r="14" spans="1:10" s="393" customFormat="1" ht="13.5">
      <c r="A14" s="60"/>
      <c r="C14" s="441" t="s">
        <v>595</v>
      </c>
      <c r="D14" s="428">
        <v>903</v>
      </c>
      <c r="E14" s="430">
        <v>153</v>
      </c>
      <c r="F14" s="428">
        <v>750</v>
      </c>
      <c r="G14" s="430">
        <v>86</v>
      </c>
      <c r="H14" s="428">
        <v>67</v>
      </c>
      <c r="I14" s="430">
        <v>360</v>
      </c>
      <c r="J14" s="428">
        <v>390</v>
      </c>
    </row>
    <row r="15" spans="1:10" s="393" customFormat="1" ht="13.5">
      <c r="A15" s="60"/>
      <c r="C15" s="441" t="s">
        <v>596</v>
      </c>
      <c r="D15" s="428">
        <v>2086</v>
      </c>
      <c r="E15" s="430">
        <v>281</v>
      </c>
      <c r="F15" s="428">
        <v>1805</v>
      </c>
      <c r="G15" s="430">
        <v>204</v>
      </c>
      <c r="H15" s="428">
        <v>77</v>
      </c>
      <c r="I15" s="430">
        <v>820</v>
      </c>
      <c r="J15" s="428">
        <v>985</v>
      </c>
    </row>
    <row r="16" spans="1:10" s="393" customFormat="1" ht="13.5">
      <c r="A16" s="60"/>
      <c r="B16" s="629" t="s">
        <v>599</v>
      </c>
      <c r="C16" s="629"/>
      <c r="D16" s="572">
        <v>964</v>
      </c>
      <c r="E16" s="573">
        <v>341</v>
      </c>
      <c r="F16" s="572">
        <v>623</v>
      </c>
      <c r="G16" s="573">
        <v>309</v>
      </c>
      <c r="H16" s="572">
        <v>32</v>
      </c>
      <c r="I16" s="573">
        <v>398</v>
      </c>
      <c r="J16" s="572">
        <v>225</v>
      </c>
    </row>
    <row r="17" spans="1:17" ht="13.5">
      <c r="A17" s="60"/>
      <c r="B17" s="629" t="s">
        <v>600</v>
      </c>
      <c r="C17" s="629"/>
      <c r="D17" s="572">
        <v>3393</v>
      </c>
      <c r="E17" s="573">
        <v>591</v>
      </c>
      <c r="F17" s="572">
        <v>2802</v>
      </c>
      <c r="G17" s="573">
        <v>523</v>
      </c>
      <c r="H17" s="572">
        <v>68</v>
      </c>
      <c r="I17" s="573">
        <v>1610</v>
      </c>
      <c r="J17" s="572">
        <v>1192</v>
      </c>
      <c r="Q17" s="393"/>
    </row>
    <row r="18" spans="1:10" s="393" customFormat="1" ht="13.5">
      <c r="A18" s="60"/>
      <c r="C18" s="444" t="s">
        <v>584</v>
      </c>
      <c r="D18" s="428"/>
      <c r="E18" s="430"/>
      <c r="F18" s="428"/>
      <c r="G18" s="430"/>
      <c r="H18" s="428"/>
      <c r="I18" s="430"/>
      <c r="J18" s="428"/>
    </row>
    <row r="19" spans="1:10" s="393" customFormat="1" ht="13.5">
      <c r="A19" s="60"/>
      <c r="C19" s="444" t="s">
        <v>597</v>
      </c>
      <c r="D19" s="428">
        <v>1552</v>
      </c>
      <c r="E19" s="430">
        <v>374</v>
      </c>
      <c r="F19" s="428">
        <v>1178</v>
      </c>
      <c r="G19" s="430">
        <v>330</v>
      </c>
      <c r="H19" s="428">
        <v>44</v>
      </c>
      <c r="I19" s="430">
        <v>646</v>
      </c>
      <c r="J19" s="428">
        <v>532</v>
      </c>
    </row>
    <row r="20" spans="1:10" s="393" customFormat="1" ht="13.5">
      <c r="A20" s="60"/>
      <c r="C20" s="444" t="s">
        <v>598</v>
      </c>
      <c r="D20" s="428">
        <v>1973</v>
      </c>
      <c r="E20" s="430">
        <v>237</v>
      </c>
      <c r="F20" s="428">
        <v>1736</v>
      </c>
      <c r="G20" s="430">
        <v>213</v>
      </c>
      <c r="H20" s="428">
        <v>24</v>
      </c>
      <c r="I20" s="430">
        <v>1028</v>
      </c>
      <c r="J20" s="428">
        <v>708</v>
      </c>
    </row>
    <row r="21" spans="1:17" ht="13.5">
      <c r="A21" s="60"/>
      <c r="B21" s="629" t="s">
        <v>601</v>
      </c>
      <c r="C21" s="629"/>
      <c r="D21" s="572">
        <v>5</v>
      </c>
      <c r="E21" s="573">
        <v>0</v>
      </c>
      <c r="F21" s="572">
        <v>5</v>
      </c>
      <c r="G21" s="573">
        <v>0</v>
      </c>
      <c r="H21" s="572">
        <v>0</v>
      </c>
      <c r="I21" s="573">
        <v>3</v>
      </c>
      <c r="J21" s="572">
        <v>2</v>
      </c>
      <c r="M21" s="393"/>
      <c r="N21" s="393"/>
      <c r="O21" s="393"/>
      <c r="Q21" s="393"/>
    </row>
    <row r="22" spans="2:10" s="393" customFormat="1" ht="13.5">
      <c r="B22" s="629" t="s">
        <v>42</v>
      </c>
      <c r="C22" s="629"/>
      <c r="D22" s="572">
        <v>1</v>
      </c>
      <c r="E22" s="573">
        <v>0</v>
      </c>
      <c r="F22" s="572">
        <v>1</v>
      </c>
      <c r="G22" s="573">
        <v>0</v>
      </c>
      <c r="H22" s="572">
        <v>0</v>
      </c>
      <c r="I22" s="573">
        <v>1</v>
      </c>
      <c r="J22" s="572">
        <v>0</v>
      </c>
    </row>
    <row r="23" spans="1:17" ht="13.5">
      <c r="A23" s="60"/>
      <c r="B23" s="629" t="s">
        <v>38</v>
      </c>
      <c r="C23" s="629"/>
      <c r="D23" s="572">
        <v>312</v>
      </c>
      <c r="E23" s="573">
        <v>62</v>
      </c>
      <c r="F23" s="572">
        <v>250</v>
      </c>
      <c r="G23" s="573">
        <v>50</v>
      </c>
      <c r="H23" s="572">
        <v>12</v>
      </c>
      <c r="I23" s="573">
        <v>119</v>
      </c>
      <c r="J23" s="572">
        <v>131</v>
      </c>
      <c r="M23" s="393"/>
      <c r="N23" s="393"/>
      <c r="O23" s="393"/>
      <c r="Q23" s="393"/>
    </row>
    <row r="24" spans="1:17" ht="13.5">
      <c r="A24" s="633" t="s">
        <v>39</v>
      </c>
      <c r="B24" s="633"/>
      <c r="C24" s="469"/>
      <c r="D24" s="427">
        <v>1911</v>
      </c>
      <c r="E24" s="429">
        <v>47</v>
      </c>
      <c r="F24" s="427">
        <v>1864</v>
      </c>
      <c r="G24" s="429">
        <v>40</v>
      </c>
      <c r="H24" s="427">
        <v>7</v>
      </c>
      <c r="I24" s="429">
        <v>1011</v>
      </c>
      <c r="J24" s="427">
        <v>853</v>
      </c>
      <c r="M24" s="393"/>
      <c r="N24" s="393"/>
      <c r="O24" s="393"/>
      <c r="Q24" s="393"/>
    </row>
    <row r="25" spans="1:10" s="393" customFormat="1" ht="13.5">
      <c r="A25" s="60"/>
      <c r="B25" s="629" t="s">
        <v>35</v>
      </c>
      <c r="C25" s="629"/>
      <c r="D25" s="572">
        <v>1151</v>
      </c>
      <c r="E25" s="573">
        <v>7</v>
      </c>
      <c r="F25" s="572">
        <v>1144</v>
      </c>
      <c r="G25" s="573">
        <v>4</v>
      </c>
      <c r="H25" s="572">
        <v>3</v>
      </c>
      <c r="I25" s="573">
        <v>575</v>
      </c>
      <c r="J25" s="572">
        <v>569</v>
      </c>
    </row>
    <row r="26" spans="1:10" s="393" customFormat="1" ht="13.5">
      <c r="A26" s="60"/>
      <c r="B26" s="109"/>
      <c r="C26" s="441" t="s">
        <v>584</v>
      </c>
      <c r="D26" s="427"/>
      <c r="E26" s="429"/>
      <c r="F26" s="427"/>
      <c r="G26" s="429"/>
      <c r="H26" s="427"/>
      <c r="I26" s="429"/>
      <c r="J26" s="427"/>
    </row>
    <row r="27" spans="1:10" s="393" customFormat="1" ht="13.5">
      <c r="A27" s="60"/>
      <c r="B27" s="109"/>
      <c r="C27" s="441" t="s">
        <v>602</v>
      </c>
      <c r="D27" s="428">
        <v>714</v>
      </c>
      <c r="E27" s="430">
        <v>6</v>
      </c>
      <c r="F27" s="428">
        <v>708</v>
      </c>
      <c r="G27" s="430">
        <v>3</v>
      </c>
      <c r="H27" s="428">
        <v>3</v>
      </c>
      <c r="I27" s="430">
        <v>348</v>
      </c>
      <c r="J27" s="428">
        <v>360</v>
      </c>
    </row>
    <row r="28" spans="1:10" s="393" customFormat="1" ht="13.5">
      <c r="A28" s="60"/>
      <c r="B28" s="109"/>
      <c r="C28" s="441" t="s">
        <v>595</v>
      </c>
      <c r="D28" s="428">
        <v>100</v>
      </c>
      <c r="E28" s="430">
        <v>0</v>
      </c>
      <c r="F28" s="428">
        <v>100</v>
      </c>
      <c r="G28" s="430">
        <v>0</v>
      </c>
      <c r="H28" s="428">
        <v>0</v>
      </c>
      <c r="I28" s="430">
        <v>53</v>
      </c>
      <c r="J28" s="428">
        <v>47</v>
      </c>
    </row>
    <row r="29" spans="1:10" s="393" customFormat="1" ht="13.5">
      <c r="A29" s="60"/>
      <c r="B29" s="109"/>
      <c r="C29" s="441" t="s">
        <v>596</v>
      </c>
      <c r="D29" s="428">
        <v>534</v>
      </c>
      <c r="E29" s="430">
        <v>3</v>
      </c>
      <c r="F29" s="428">
        <v>531</v>
      </c>
      <c r="G29" s="430">
        <v>1</v>
      </c>
      <c r="H29" s="428">
        <v>2</v>
      </c>
      <c r="I29" s="430">
        <v>280</v>
      </c>
      <c r="J29" s="428">
        <v>251</v>
      </c>
    </row>
    <row r="30" spans="1:10" s="393" customFormat="1" ht="13.5">
      <c r="A30" s="60"/>
      <c r="B30" s="629" t="s">
        <v>599</v>
      </c>
      <c r="C30" s="629"/>
      <c r="D30" s="572">
        <v>27</v>
      </c>
      <c r="E30" s="573">
        <v>4</v>
      </c>
      <c r="F30" s="572">
        <v>23</v>
      </c>
      <c r="G30" s="573">
        <v>4</v>
      </c>
      <c r="H30" s="572">
        <v>0</v>
      </c>
      <c r="I30" s="573">
        <v>16</v>
      </c>
      <c r="J30" s="572">
        <v>7</v>
      </c>
    </row>
    <row r="31" spans="1:10" s="393" customFormat="1" ht="13.5">
      <c r="A31" s="60"/>
      <c r="B31" s="629" t="s">
        <v>600</v>
      </c>
      <c r="C31" s="629"/>
      <c r="D31" s="572">
        <v>650</v>
      </c>
      <c r="E31" s="573">
        <v>22</v>
      </c>
      <c r="F31" s="572">
        <v>628</v>
      </c>
      <c r="G31" s="573">
        <v>19</v>
      </c>
      <c r="H31" s="572">
        <v>3</v>
      </c>
      <c r="I31" s="573">
        <v>343</v>
      </c>
      <c r="J31" s="572">
        <v>285</v>
      </c>
    </row>
    <row r="32" spans="1:17" ht="13.5">
      <c r="A32" s="60"/>
      <c r="B32" s="443"/>
      <c r="C32" s="441" t="s">
        <v>584</v>
      </c>
      <c r="D32" s="428"/>
      <c r="E32" s="430"/>
      <c r="F32" s="428"/>
      <c r="G32" s="430"/>
      <c r="H32" s="428"/>
      <c r="I32" s="430"/>
      <c r="J32" s="428"/>
      <c r="M32" s="393"/>
      <c r="N32" s="393"/>
      <c r="O32" s="393"/>
      <c r="P32" s="393"/>
      <c r="Q32" s="393"/>
    </row>
    <row r="33" spans="2:10" s="393" customFormat="1" ht="13.5">
      <c r="B33" s="444"/>
      <c r="C33" s="444" t="s">
        <v>597</v>
      </c>
      <c r="D33" s="428">
        <v>132</v>
      </c>
      <c r="E33" s="430">
        <v>4</v>
      </c>
      <c r="F33" s="428">
        <v>128</v>
      </c>
      <c r="G33" s="430">
        <v>4</v>
      </c>
      <c r="H33" s="428">
        <v>0</v>
      </c>
      <c r="I33" s="430">
        <v>71</v>
      </c>
      <c r="J33" s="428">
        <v>57</v>
      </c>
    </row>
    <row r="34" spans="1:17" ht="13.5">
      <c r="A34" s="60"/>
      <c r="B34" s="444"/>
      <c r="C34" s="444" t="s">
        <v>598</v>
      </c>
      <c r="D34" s="428">
        <v>555</v>
      </c>
      <c r="E34" s="430">
        <v>21</v>
      </c>
      <c r="F34" s="428">
        <v>534</v>
      </c>
      <c r="G34" s="430">
        <v>18</v>
      </c>
      <c r="H34" s="428">
        <v>3</v>
      </c>
      <c r="I34" s="430">
        <v>290</v>
      </c>
      <c r="J34" s="428">
        <v>244</v>
      </c>
      <c r="M34" s="393"/>
      <c r="N34" s="393"/>
      <c r="O34" s="393"/>
      <c r="P34" s="393"/>
      <c r="Q34" s="393"/>
    </row>
    <row r="35" spans="1:17" ht="13.5">
      <c r="A35" s="60"/>
      <c r="B35" s="629" t="s">
        <v>601</v>
      </c>
      <c r="C35" s="629"/>
      <c r="D35" s="572">
        <v>338</v>
      </c>
      <c r="E35" s="573">
        <v>24</v>
      </c>
      <c r="F35" s="572">
        <v>314</v>
      </c>
      <c r="G35" s="573">
        <v>21</v>
      </c>
      <c r="H35" s="572">
        <v>3</v>
      </c>
      <c r="I35" s="573">
        <v>206</v>
      </c>
      <c r="J35" s="572">
        <v>108</v>
      </c>
      <c r="M35" s="393"/>
      <c r="N35" s="393"/>
      <c r="O35" s="393"/>
      <c r="P35" s="393"/>
      <c r="Q35" s="393"/>
    </row>
    <row r="36" spans="1:17" ht="13.5">
      <c r="A36" s="60"/>
      <c r="B36" s="629" t="s">
        <v>42</v>
      </c>
      <c r="C36" s="629"/>
      <c r="D36" s="572">
        <v>171</v>
      </c>
      <c r="E36" s="573">
        <v>0</v>
      </c>
      <c r="F36" s="572">
        <v>171</v>
      </c>
      <c r="G36" s="573">
        <v>0</v>
      </c>
      <c r="H36" s="572">
        <v>0</v>
      </c>
      <c r="I36" s="573">
        <v>95</v>
      </c>
      <c r="J36" s="572">
        <v>76</v>
      </c>
      <c r="M36" s="393"/>
      <c r="N36" s="393"/>
      <c r="O36" s="393"/>
      <c r="P36" s="393"/>
      <c r="Q36" s="393"/>
    </row>
    <row r="37" spans="1:17" ht="13.5">
      <c r="A37" s="60"/>
      <c r="B37" s="629" t="s">
        <v>38</v>
      </c>
      <c r="C37" s="629"/>
      <c r="D37" s="572">
        <v>56</v>
      </c>
      <c r="E37" s="573">
        <v>2</v>
      </c>
      <c r="F37" s="572">
        <v>54</v>
      </c>
      <c r="G37" s="573">
        <v>2</v>
      </c>
      <c r="H37" s="572">
        <v>0</v>
      </c>
      <c r="I37" s="573">
        <v>29</v>
      </c>
      <c r="J37" s="572">
        <v>25</v>
      </c>
      <c r="M37" s="393"/>
      <c r="N37" s="393"/>
      <c r="O37" s="393"/>
      <c r="P37" s="393"/>
      <c r="Q37" s="393"/>
    </row>
    <row r="38" spans="1:17" ht="32.25" customHeight="1">
      <c r="A38" s="632" t="s">
        <v>630</v>
      </c>
      <c r="B38" s="633"/>
      <c r="C38" s="469"/>
      <c r="D38" s="427">
        <v>2335</v>
      </c>
      <c r="E38" s="429">
        <v>59</v>
      </c>
      <c r="F38" s="427">
        <v>2276</v>
      </c>
      <c r="G38" s="429">
        <v>47</v>
      </c>
      <c r="H38" s="427">
        <v>12</v>
      </c>
      <c r="I38" s="429">
        <v>1153</v>
      </c>
      <c r="J38" s="427">
        <v>1123</v>
      </c>
      <c r="M38" s="393"/>
      <c r="N38" s="393"/>
      <c r="O38" s="393"/>
      <c r="P38" s="393"/>
      <c r="Q38" s="393"/>
    </row>
    <row r="39" spans="1:17" ht="13.5">
      <c r="A39" s="60"/>
      <c r="B39" s="629" t="s">
        <v>35</v>
      </c>
      <c r="C39" s="629"/>
      <c r="D39" s="572">
        <v>1412</v>
      </c>
      <c r="E39" s="573">
        <v>13</v>
      </c>
      <c r="F39" s="572">
        <v>1399</v>
      </c>
      <c r="G39" s="573">
        <v>6</v>
      </c>
      <c r="H39" s="572">
        <v>7</v>
      </c>
      <c r="I39" s="573">
        <v>649</v>
      </c>
      <c r="J39" s="572">
        <v>750</v>
      </c>
      <c r="M39" s="393"/>
      <c r="N39" s="393"/>
      <c r="O39" s="393"/>
      <c r="P39" s="393"/>
      <c r="Q39" s="393"/>
    </row>
    <row r="40" spans="1:10" s="393" customFormat="1" ht="13.5">
      <c r="A40" s="60"/>
      <c r="B40" s="109"/>
      <c r="C40" s="441" t="s">
        <v>584</v>
      </c>
      <c r="D40" s="428"/>
      <c r="E40" s="430"/>
      <c r="F40" s="428"/>
      <c r="G40" s="430"/>
      <c r="H40" s="428"/>
      <c r="I40" s="430"/>
      <c r="J40" s="428"/>
    </row>
    <row r="41" spans="1:10" s="393" customFormat="1" ht="13.5">
      <c r="A41" s="60"/>
      <c r="B41" s="109"/>
      <c r="C41" s="441" t="s">
        <v>602</v>
      </c>
      <c r="D41" s="428">
        <v>585</v>
      </c>
      <c r="E41" s="430">
        <v>10</v>
      </c>
      <c r="F41" s="428">
        <v>575</v>
      </c>
      <c r="G41" s="430">
        <v>5</v>
      </c>
      <c r="H41" s="428">
        <v>5</v>
      </c>
      <c r="I41" s="430">
        <v>246</v>
      </c>
      <c r="J41" s="428">
        <v>329</v>
      </c>
    </row>
    <row r="42" spans="1:10" s="393" customFormat="1" ht="13.5">
      <c r="A42" s="60"/>
      <c r="B42" s="109"/>
      <c r="C42" s="441" t="s">
        <v>595</v>
      </c>
      <c r="D42" s="428">
        <v>74</v>
      </c>
      <c r="E42" s="430">
        <v>0</v>
      </c>
      <c r="F42" s="428">
        <v>74</v>
      </c>
      <c r="G42" s="430">
        <v>0</v>
      </c>
      <c r="H42" s="428">
        <v>0</v>
      </c>
      <c r="I42" s="430">
        <v>39</v>
      </c>
      <c r="J42" s="428">
        <v>35</v>
      </c>
    </row>
    <row r="43" spans="1:10" s="393" customFormat="1" ht="13.5">
      <c r="A43" s="60"/>
      <c r="B43" s="109"/>
      <c r="C43" s="441" t="s">
        <v>596</v>
      </c>
      <c r="D43" s="428">
        <v>853</v>
      </c>
      <c r="E43" s="430">
        <v>4</v>
      </c>
      <c r="F43" s="428">
        <v>849</v>
      </c>
      <c r="G43" s="430">
        <v>2</v>
      </c>
      <c r="H43" s="428">
        <v>2</v>
      </c>
      <c r="I43" s="430">
        <v>407</v>
      </c>
      <c r="J43" s="428">
        <v>442</v>
      </c>
    </row>
    <row r="44" spans="2:18" s="393" customFormat="1" ht="13.5">
      <c r="B44" s="629" t="s">
        <v>599</v>
      </c>
      <c r="C44" s="629"/>
      <c r="D44" s="572">
        <v>4</v>
      </c>
      <c r="E44" s="573">
        <v>0</v>
      </c>
      <c r="F44" s="572">
        <v>4</v>
      </c>
      <c r="G44" s="573">
        <v>0</v>
      </c>
      <c r="H44" s="572">
        <v>0</v>
      </c>
      <c r="I44" s="573">
        <v>2</v>
      </c>
      <c r="J44" s="572">
        <v>2</v>
      </c>
      <c r="K44" s="554"/>
      <c r="Q44"/>
      <c r="R44"/>
    </row>
    <row r="45" spans="1:18" s="393" customFormat="1" ht="13.5">
      <c r="A45" s="60"/>
      <c r="B45" s="629" t="s">
        <v>600</v>
      </c>
      <c r="C45" s="629"/>
      <c r="D45" s="572">
        <v>814</v>
      </c>
      <c r="E45" s="573">
        <v>34</v>
      </c>
      <c r="F45" s="572">
        <v>780</v>
      </c>
      <c r="G45" s="573">
        <v>31</v>
      </c>
      <c r="H45" s="572">
        <v>3</v>
      </c>
      <c r="I45" s="573">
        <v>394</v>
      </c>
      <c r="J45" s="572">
        <v>386</v>
      </c>
      <c r="K45" s="554"/>
      <c r="Q45"/>
      <c r="R45"/>
    </row>
    <row r="46" spans="1:18" ht="13.5">
      <c r="A46" s="60"/>
      <c r="B46" s="444"/>
      <c r="C46" s="444" t="s">
        <v>584</v>
      </c>
      <c r="D46" s="428"/>
      <c r="E46" s="430"/>
      <c r="F46" s="428"/>
      <c r="G46" s="430"/>
      <c r="H46" s="428"/>
      <c r="I46" s="430"/>
      <c r="J46" s="428"/>
      <c r="M46" s="393"/>
      <c r="N46" s="393"/>
      <c r="O46" s="393"/>
      <c r="P46" s="393"/>
      <c r="Q46"/>
      <c r="R46"/>
    </row>
    <row r="47" spans="1:18" s="393" customFormat="1" ht="13.5">
      <c r="A47" s="60"/>
      <c r="B47" s="444"/>
      <c r="C47" s="444" t="s">
        <v>597</v>
      </c>
      <c r="D47" s="428">
        <v>248</v>
      </c>
      <c r="E47" s="430">
        <v>11</v>
      </c>
      <c r="F47" s="428">
        <v>237</v>
      </c>
      <c r="G47" s="430">
        <v>10</v>
      </c>
      <c r="H47" s="428">
        <v>1</v>
      </c>
      <c r="I47" s="430">
        <v>108</v>
      </c>
      <c r="J47" s="428">
        <v>129</v>
      </c>
      <c r="Q47"/>
      <c r="R47"/>
    </row>
    <row r="48" spans="1:18" ht="13.5">
      <c r="A48" s="60"/>
      <c r="B48" s="444"/>
      <c r="C48" s="444" t="s">
        <v>598</v>
      </c>
      <c r="D48" s="428">
        <v>629</v>
      </c>
      <c r="E48" s="430">
        <v>23</v>
      </c>
      <c r="F48" s="428">
        <v>606</v>
      </c>
      <c r="G48" s="430">
        <v>21</v>
      </c>
      <c r="H48" s="428">
        <v>2</v>
      </c>
      <c r="I48" s="430">
        <v>313</v>
      </c>
      <c r="J48" s="428">
        <v>293</v>
      </c>
      <c r="M48" s="393"/>
      <c r="N48" s="393"/>
      <c r="O48" s="393"/>
      <c r="P48" s="393"/>
      <c r="Q48"/>
      <c r="R48"/>
    </row>
    <row r="49" spans="1:18" ht="13.5">
      <c r="A49" s="60"/>
      <c r="B49" s="629" t="s">
        <v>601</v>
      </c>
      <c r="C49" s="629"/>
      <c r="D49" s="572">
        <v>365</v>
      </c>
      <c r="E49" s="573">
        <v>22</v>
      </c>
      <c r="F49" s="572">
        <v>343</v>
      </c>
      <c r="G49" s="573">
        <v>20</v>
      </c>
      <c r="H49" s="572">
        <v>2</v>
      </c>
      <c r="I49" s="573">
        <v>226</v>
      </c>
      <c r="J49" s="572">
        <v>117</v>
      </c>
      <c r="M49" s="393"/>
      <c r="N49" s="393"/>
      <c r="O49" s="393"/>
      <c r="P49" s="393"/>
      <c r="Q49"/>
      <c r="R49"/>
    </row>
    <row r="50" spans="1:18" ht="13.5">
      <c r="A50" s="60"/>
      <c r="B50" s="629" t="s">
        <v>42</v>
      </c>
      <c r="C50" s="629"/>
      <c r="D50" s="572">
        <v>47</v>
      </c>
      <c r="E50" s="573">
        <v>0</v>
      </c>
      <c r="F50" s="572">
        <v>47</v>
      </c>
      <c r="G50" s="573">
        <v>0</v>
      </c>
      <c r="H50" s="572">
        <v>0</v>
      </c>
      <c r="I50" s="573">
        <v>33</v>
      </c>
      <c r="J50" s="572">
        <v>14</v>
      </c>
      <c r="M50" s="393"/>
      <c r="N50" s="393"/>
      <c r="O50" s="393"/>
      <c r="P50" s="393"/>
      <c r="Q50"/>
      <c r="R50"/>
    </row>
    <row r="51" spans="1:18" ht="13.5">
      <c r="A51" s="60"/>
      <c r="B51" s="629" t="s">
        <v>38</v>
      </c>
      <c r="C51" s="629"/>
      <c r="D51" s="572">
        <v>42</v>
      </c>
      <c r="E51" s="573">
        <v>0</v>
      </c>
      <c r="F51" s="572">
        <v>42</v>
      </c>
      <c r="G51" s="573">
        <v>0</v>
      </c>
      <c r="H51" s="572">
        <v>0</v>
      </c>
      <c r="I51" s="573">
        <v>20</v>
      </c>
      <c r="J51" s="572">
        <v>22</v>
      </c>
      <c r="M51" s="393"/>
      <c r="N51" s="393"/>
      <c r="O51" s="393"/>
      <c r="P51" s="393"/>
      <c r="Q51"/>
      <c r="R51"/>
    </row>
    <row r="52" spans="1:18" s="393" customFormat="1" ht="13.5">
      <c r="A52" s="633" t="s">
        <v>9</v>
      </c>
      <c r="B52" s="633"/>
      <c r="C52" s="469"/>
      <c r="D52" s="427">
        <v>11250</v>
      </c>
      <c r="E52" s="429">
        <v>1598</v>
      </c>
      <c r="F52" s="427">
        <v>9652</v>
      </c>
      <c r="G52" s="429">
        <v>1297</v>
      </c>
      <c r="H52" s="427">
        <v>5058</v>
      </c>
      <c r="I52" s="429">
        <v>301</v>
      </c>
      <c r="J52" s="427">
        <v>4594</v>
      </c>
      <c r="Q52"/>
      <c r="R52"/>
    </row>
    <row r="53" spans="1:18" s="393" customFormat="1" ht="13.5">
      <c r="A53" s="59"/>
      <c r="B53" s="629" t="s">
        <v>35</v>
      </c>
      <c r="C53" s="629"/>
      <c r="D53" s="572">
        <v>6595</v>
      </c>
      <c r="E53" s="573">
        <v>687</v>
      </c>
      <c r="F53" s="572">
        <v>5908</v>
      </c>
      <c r="G53" s="573">
        <v>485</v>
      </c>
      <c r="H53" s="572">
        <v>202</v>
      </c>
      <c r="I53" s="573">
        <v>2820</v>
      </c>
      <c r="J53" s="572">
        <v>3088</v>
      </c>
      <c r="Q53"/>
      <c r="R53"/>
    </row>
    <row r="54" spans="1:18" s="393" customFormat="1" ht="13.5">
      <c r="A54" s="59"/>
      <c r="B54" s="109"/>
      <c r="C54" s="441" t="s">
        <v>584</v>
      </c>
      <c r="D54" s="428"/>
      <c r="E54" s="430"/>
      <c r="F54" s="428"/>
      <c r="G54" s="430"/>
      <c r="H54" s="428"/>
      <c r="I54" s="430"/>
      <c r="J54" s="428"/>
      <c r="Q54"/>
      <c r="R54"/>
    </row>
    <row r="55" spans="1:18" s="393" customFormat="1" ht="13.5">
      <c r="A55" s="59"/>
      <c r="B55" s="109"/>
      <c r="C55" s="441" t="s">
        <v>602</v>
      </c>
      <c r="D55" s="428">
        <v>3535</v>
      </c>
      <c r="E55" s="430">
        <v>319</v>
      </c>
      <c r="F55" s="428">
        <v>3216</v>
      </c>
      <c r="G55" s="430">
        <v>235</v>
      </c>
      <c r="H55" s="428">
        <v>84</v>
      </c>
      <c r="I55" s="430">
        <v>1548</v>
      </c>
      <c r="J55" s="428">
        <v>1668</v>
      </c>
      <c r="Q55"/>
      <c r="R55"/>
    </row>
    <row r="56" spans="2:18" s="393" customFormat="1" ht="13.5">
      <c r="B56" s="109"/>
      <c r="C56" s="441" t="s">
        <v>595</v>
      </c>
      <c r="D56" s="428">
        <v>1011</v>
      </c>
      <c r="E56" s="430">
        <v>153</v>
      </c>
      <c r="F56" s="428">
        <v>858</v>
      </c>
      <c r="G56" s="430">
        <v>86</v>
      </c>
      <c r="H56" s="428">
        <v>67</v>
      </c>
      <c r="I56" s="430">
        <v>417</v>
      </c>
      <c r="J56" s="428">
        <v>441</v>
      </c>
      <c r="Q56"/>
      <c r="R56"/>
    </row>
    <row r="57" spans="2:18" s="393" customFormat="1" ht="13.5">
      <c r="B57" s="109"/>
      <c r="C57" s="441" t="s">
        <v>596</v>
      </c>
      <c r="D57" s="428">
        <v>2960</v>
      </c>
      <c r="E57" s="430">
        <v>286</v>
      </c>
      <c r="F57" s="428">
        <v>2674</v>
      </c>
      <c r="G57" s="430">
        <v>206</v>
      </c>
      <c r="H57" s="428">
        <v>80</v>
      </c>
      <c r="I57" s="430">
        <v>1244</v>
      </c>
      <c r="J57" s="428">
        <v>1430</v>
      </c>
      <c r="Q57"/>
      <c r="R57"/>
    </row>
    <row r="58" spans="1:10" s="393" customFormat="1" ht="13.5">
      <c r="A58" s="59"/>
      <c r="B58" s="629" t="s">
        <v>599</v>
      </c>
      <c r="C58" s="629"/>
      <c r="D58" s="572">
        <v>988</v>
      </c>
      <c r="E58" s="573">
        <v>345</v>
      </c>
      <c r="F58" s="572">
        <v>643</v>
      </c>
      <c r="G58" s="573">
        <v>313</v>
      </c>
      <c r="H58" s="572">
        <v>32</v>
      </c>
      <c r="I58" s="573">
        <v>413</v>
      </c>
      <c r="J58" s="572">
        <v>230</v>
      </c>
    </row>
    <row r="59" spans="2:10" s="393" customFormat="1" ht="13.5">
      <c r="B59" s="629" t="s">
        <v>600</v>
      </c>
      <c r="C59" s="629"/>
      <c r="D59" s="572">
        <v>4246</v>
      </c>
      <c r="E59" s="573">
        <v>618</v>
      </c>
      <c r="F59" s="572">
        <v>3628</v>
      </c>
      <c r="G59" s="573">
        <v>544</v>
      </c>
      <c r="H59" s="572">
        <v>74</v>
      </c>
      <c r="I59" s="573">
        <v>2042</v>
      </c>
      <c r="J59" s="572">
        <v>1586</v>
      </c>
    </row>
    <row r="60" spans="2:10" s="393" customFormat="1" ht="13.5">
      <c r="B60" s="444"/>
      <c r="C60" s="444" t="s">
        <v>584</v>
      </c>
      <c r="D60" s="428"/>
      <c r="E60" s="430"/>
      <c r="F60" s="428"/>
      <c r="G60" s="430"/>
      <c r="H60" s="428"/>
      <c r="I60" s="430"/>
      <c r="J60" s="428"/>
    </row>
    <row r="61" spans="2:10" s="393" customFormat="1" ht="13.5">
      <c r="B61" s="444"/>
      <c r="C61" s="444" t="s">
        <v>597</v>
      </c>
      <c r="D61" s="428">
        <v>1825</v>
      </c>
      <c r="E61" s="430">
        <v>380</v>
      </c>
      <c r="F61" s="428">
        <v>1445</v>
      </c>
      <c r="G61" s="430">
        <v>335</v>
      </c>
      <c r="H61" s="428">
        <v>45</v>
      </c>
      <c r="I61" s="430">
        <v>777</v>
      </c>
      <c r="J61" s="428">
        <v>668</v>
      </c>
    </row>
    <row r="62" spans="2:10" s="393" customFormat="1" ht="13.5">
      <c r="B62" s="444"/>
      <c r="C62" s="444" t="s">
        <v>598</v>
      </c>
      <c r="D62" s="428">
        <v>2681</v>
      </c>
      <c r="E62" s="430">
        <v>263</v>
      </c>
      <c r="F62" s="428">
        <v>2418</v>
      </c>
      <c r="G62" s="430">
        <v>234</v>
      </c>
      <c r="H62" s="428">
        <v>29</v>
      </c>
      <c r="I62" s="430">
        <v>1389</v>
      </c>
      <c r="J62" s="428">
        <v>1029</v>
      </c>
    </row>
    <row r="63" spans="2:10" s="393" customFormat="1" ht="13.5">
      <c r="B63" s="629" t="s">
        <v>601</v>
      </c>
      <c r="C63" s="629"/>
      <c r="D63" s="572">
        <v>534</v>
      </c>
      <c r="E63" s="573">
        <v>33</v>
      </c>
      <c r="F63" s="572">
        <v>501</v>
      </c>
      <c r="G63" s="573">
        <v>30</v>
      </c>
      <c r="H63" s="572">
        <v>3</v>
      </c>
      <c r="I63" s="573">
        <v>330</v>
      </c>
      <c r="J63" s="572">
        <v>171</v>
      </c>
    </row>
    <row r="64" spans="2:10" s="393" customFormat="1" ht="13.5">
      <c r="B64" s="629" t="s">
        <v>42</v>
      </c>
      <c r="C64" s="629"/>
      <c r="D64" s="572">
        <v>206</v>
      </c>
      <c r="E64" s="573">
        <v>0</v>
      </c>
      <c r="F64" s="572">
        <v>206</v>
      </c>
      <c r="G64" s="573">
        <v>0</v>
      </c>
      <c r="H64" s="572">
        <v>0</v>
      </c>
      <c r="I64" s="573">
        <v>120</v>
      </c>
      <c r="J64" s="572">
        <v>86</v>
      </c>
    </row>
    <row r="65" spans="1:16" ht="14.25" thickBot="1">
      <c r="A65" s="62"/>
      <c r="B65" s="630" t="s">
        <v>38</v>
      </c>
      <c r="C65" s="630"/>
      <c r="D65" s="574">
        <v>402</v>
      </c>
      <c r="E65" s="575">
        <v>63</v>
      </c>
      <c r="F65" s="574">
        <v>339</v>
      </c>
      <c r="G65" s="575">
        <v>51</v>
      </c>
      <c r="H65" s="574">
        <v>12</v>
      </c>
      <c r="I65" s="575">
        <v>167</v>
      </c>
      <c r="J65" s="574">
        <v>172</v>
      </c>
      <c r="M65" s="393"/>
      <c r="N65" s="393"/>
      <c r="O65" s="393"/>
      <c r="P65" s="393"/>
    </row>
    <row r="66" spans="1:16" ht="15" thickTop="1">
      <c r="A66" s="49" t="s">
        <v>521</v>
      </c>
      <c r="B66" s="49"/>
      <c r="C66" s="49"/>
      <c r="D66" s="59"/>
      <c r="E66" s="59"/>
      <c r="F66" s="59"/>
      <c r="G66" s="59"/>
      <c r="H66" s="59"/>
      <c r="I66" s="59"/>
      <c r="J66" s="59"/>
      <c r="M66" s="393"/>
      <c r="N66" s="393"/>
      <c r="O66" s="393"/>
      <c r="P66" s="393"/>
    </row>
    <row r="67" spans="1:16" ht="13.5">
      <c r="A67" s="59"/>
      <c r="B67" s="441"/>
      <c r="C67" s="441"/>
      <c r="D67" s="59"/>
      <c r="E67" s="59"/>
      <c r="F67" s="59"/>
      <c r="G67" s="59"/>
      <c r="H67" s="59"/>
      <c r="I67" s="59"/>
      <c r="J67" s="59"/>
      <c r="M67" s="393"/>
      <c r="N67" s="393"/>
      <c r="O67" s="393"/>
      <c r="P67" s="393"/>
    </row>
    <row r="68" spans="1:15" ht="14.25">
      <c r="A68" s="631" t="s">
        <v>735</v>
      </c>
      <c r="B68" s="631"/>
      <c r="C68" s="631"/>
      <c r="D68" s="631"/>
      <c r="E68" s="631"/>
      <c r="F68" s="631"/>
      <c r="G68" s="631"/>
      <c r="H68" s="631"/>
      <c r="I68" s="631"/>
      <c r="J68" s="631"/>
      <c r="M68" s="393"/>
      <c r="N68" s="393"/>
      <c r="O68" s="393"/>
    </row>
    <row r="69" spans="1:16" ht="13.5">
      <c r="A69" s="595" t="s">
        <v>800</v>
      </c>
      <c r="B69" s="595"/>
      <c r="C69" s="595"/>
      <c r="D69" s="595"/>
      <c r="E69" s="595"/>
      <c r="F69" s="595"/>
      <c r="G69" s="595"/>
      <c r="H69" s="547"/>
      <c r="I69" s="547"/>
      <c r="J69" s="547"/>
      <c r="K69" s="467"/>
      <c r="L69" s="467"/>
      <c r="M69" s="525"/>
      <c r="N69" s="525"/>
      <c r="O69" s="525"/>
      <c r="P69" s="467"/>
    </row>
    <row r="70" spans="1:15" s="370" customFormat="1" ht="14.25">
      <c r="A70" s="63"/>
      <c r="B70" s="442"/>
      <c r="C70" s="442"/>
      <c r="D70" s="59"/>
      <c r="E70" s="59"/>
      <c r="F70" s="59"/>
      <c r="G70" s="59"/>
      <c r="H70" s="59"/>
      <c r="I70" s="59"/>
      <c r="J70" s="59"/>
      <c r="M70" s="393"/>
      <c r="N70" s="393"/>
      <c r="O70" s="393"/>
    </row>
    <row r="71" spans="1:15" s="370" customFormat="1" ht="14.25">
      <c r="A71" s="63"/>
      <c r="B71" s="442"/>
      <c r="C71" s="442"/>
      <c r="D71" s="59"/>
      <c r="E71" s="59"/>
      <c r="F71" s="59"/>
      <c r="G71" s="59"/>
      <c r="H71" s="59"/>
      <c r="I71" s="59"/>
      <c r="J71" s="59"/>
      <c r="M71" s="393"/>
      <c r="N71" s="393"/>
      <c r="O71" s="393"/>
    </row>
    <row r="72" spans="1:10" ht="13.5">
      <c r="A72" s="595"/>
      <c r="B72" s="595"/>
      <c r="C72" s="595"/>
      <c r="D72" s="595"/>
      <c r="E72" s="595"/>
      <c r="F72" s="595"/>
      <c r="G72" s="595"/>
      <c r="H72" s="59"/>
      <c r="I72" s="59"/>
      <c r="J72" s="59"/>
    </row>
    <row r="73" spans="1:10" ht="14.25">
      <c r="A73" s="63"/>
      <c r="B73" s="442"/>
      <c r="C73" s="442"/>
      <c r="D73" s="59"/>
      <c r="E73" s="59"/>
      <c r="F73" s="59"/>
      <c r="G73" s="59"/>
      <c r="H73" s="59"/>
      <c r="I73" s="59"/>
      <c r="J73" s="59"/>
    </row>
  </sheetData>
  <sheetProtection/>
  <mergeCells count="42">
    <mergeCell ref="B11:C11"/>
    <mergeCell ref="B16:C16"/>
    <mergeCell ref="B17:C17"/>
    <mergeCell ref="B30:C30"/>
    <mergeCell ref="B31:C31"/>
    <mergeCell ref="B44:C44"/>
    <mergeCell ref="B25:C25"/>
    <mergeCell ref="Q3:AD3"/>
    <mergeCell ref="A4:J4"/>
    <mergeCell ref="Q4:AD4"/>
    <mergeCell ref="A5:J5"/>
    <mergeCell ref="A10:B10"/>
    <mergeCell ref="A24:B24"/>
    <mergeCell ref="G7:J7"/>
    <mergeCell ref="D6:J6"/>
    <mergeCell ref="G8:H8"/>
    <mergeCell ref="I8:J8"/>
    <mergeCell ref="A1:J1"/>
    <mergeCell ref="A3:J3"/>
    <mergeCell ref="B35:C35"/>
    <mergeCell ref="B36:C36"/>
    <mergeCell ref="B37:C37"/>
    <mergeCell ref="B39:C39"/>
    <mergeCell ref="A2:J2"/>
    <mergeCell ref="B21:C21"/>
    <mergeCell ref="B22:C22"/>
    <mergeCell ref="B23:C23"/>
    <mergeCell ref="B45:C45"/>
    <mergeCell ref="B49:C49"/>
    <mergeCell ref="B50:C50"/>
    <mergeCell ref="B51:C51"/>
    <mergeCell ref="B53:C53"/>
    <mergeCell ref="A38:B38"/>
    <mergeCell ref="A52:B52"/>
    <mergeCell ref="A72:G72"/>
    <mergeCell ref="A69:G69"/>
    <mergeCell ref="B58:C58"/>
    <mergeCell ref="B59:C59"/>
    <mergeCell ref="B63:C63"/>
    <mergeCell ref="B64:C64"/>
    <mergeCell ref="B65:C65"/>
    <mergeCell ref="A68:J68"/>
  </mergeCells>
  <printOptions/>
  <pageMargins left="0.7" right="0.7"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AO106"/>
  <sheetViews>
    <sheetView zoomScalePageLayoutView="0" workbookViewId="0" topLeftCell="A1">
      <selection activeCell="A1" sqref="A1:T1"/>
    </sheetView>
  </sheetViews>
  <sheetFormatPr defaultColWidth="9.00390625" defaultRowHeight="16.5"/>
  <cols>
    <col min="1" max="1" width="7.25390625" style="185" customWidth="1"/>
    <col min="2" max="2" width="10.75390625" style="393" bestFit="1" customWidth="1"/>
    <col min="3" max="3" width="19.00390625" style="393" bestFit="1" customWidth="1"/>
    <col min="4" max="4" width="5.00390625" style="185" bestFit="1" customWidth="1"/>
    <col min="5" max="5" width="4.50390625" style="185" customWidth="1"/>
    <col min="6" max="6" width="4.75390625" style="185" customWidth="1"/>
    <col min="7" max="16" width="3.75390625" style="185" customWidth="1"/>
    <col min="17" max="17" width="5.00390625" style="185" customWidth="1"/>
    <col min="18" max="18" width="4.50390625" style="185" customWidth="1"/>
    <col min="19" max="19" width="4.25390625" style="185" customWidth="1"/>
    <col min="20" max="20" width="3.75390625" style="185" customWidth="1"/>
    <col min="21" max="21" width="1.25" style="185" customWidth="1"/>
    <col min="22" max="25" width="9.00390625" style="185" customWidth="1"/>
    <col min="26" max="27" width="4.75390625" style="185" customWidth="1"/>
    <col min="28" max="28" width="4.75390625" style="393" customWidth="1"/>
    <col min="29" max="29" width="8.75390625" style="185" customWidth="1"/>
    <col min="30" max="30" width="4.75390625" style="185" customWidth="1"/>
    <col min="31" max="31" width="4.75390625" style="393" customWidth="1"/>
    <col min="32" max="32" width="4.75390625" style="185" customWidth="1"/>
    <col min="33" max="33" width="8.75390625" style="185" customWidth="1"/>
    <col min="34" max="34" width="11.25390625" style="185" bestFit="1" customWidth="1"/>
    <col min="35" max="35" width="11.25390625" style="393" customWidth="1"/>
    <col min="36" max="37" width="9.00390625" style="185" customWidth="1"/>
    <col min="38" max="38" width="9.00390625" style="393" customWidth="1"/>
    <col min="39" max="16384" width="9.00390625" style="185" customWidth="1"/>
  </cols>
  <sheetData>
    <row r="1" spans="1:20" ht="32.25" customHeight="1">
      <c r="A1" s="634" t="s">
        <v>736</v>
      </c>
      <c r="B1" s="634"/>
      <c r="C1" s="634"/>
      <c r="D1" s="634"/>
      <c r="E1" s="634"/>
      <c r="F1" s="634"/>
      <c r="G1" s="634"/>
      <c r="H1" s="634"/>
      <c r="I1" s="634"/>
      <c r="J1" s="634"/>
      <c r="K1" s="634"/>
      <c r="L1" s="634"/>
      <c r="M1" s="634"/>
      <c r="N1" s="634"/>
      <c r="O1" s="634"/>
      <c r="P1" s="634"/>
      <c r="Q1" s="634"/>
      <c r="R1" s="634"/>
      <c r="S1" s="634"/>
      <c r="T1" s="634"/>
    </row>
    <row r="2" spans="1:20" ht="21.75" customHeight="1">
      <c r="A2" s="179"/>
      <c r="B2" s="416"/>
      <c r="C2" s="468"/>
      <c r="D2" s="179"/>
      <c r="E2" s="179"/>
      <c r="F2" s="179"/>
      <c r="G2" s="179"/>
      <c r="H2" s="179"/>
      <c r="I2" s="179"/>
      <c r="J2" s="179"/>
      <c r="K2" s="179"/>
      <c r="L2" s="179"/>
      <c r="M2" s="179"/>
      <c r="N2" s="179"/>
      <c r="O2" s="179"/>
      <c r="P2" s="179"/>
      <c r="Q2" s="179"/>
      <c r="R2" s="179"/>
      <c r="S2" s="179"/>
      <c r="T2" s="179"/>
    </row>
    <row r="3" spans="1:20" ht="16.5" customHeight="1">
      <c r="A3" s="608" t="s">
        <v>734</v>
      </c>
      <c r="B3" s="608"/>
      <c r="C3" s="608"/>
      <c r="D3" s="608"/>
      <c r="E3" s="608"/>
      <c r="F3" s="608"/>
      <c r="G3" s="608"/>
      <c r="H3" s="608"/>
      <c r="I3" s="608"/>
      <c r="J3" s="608"/>
      <c r="K3" s="608"/>
      <c r="L3" s="608"/>
      <c r="M3" s="608"/>
      <c r="N3" s="608"/>
      <c r="O3" s="608"/>
      <c r="P3" s="608"/>
      <c r="Q3" s="608"/>
      <c r="R3" s="608"/>
      <c r="S3" s="608"/>
      <c r="T3" s="608"/>
    </row>
    <row r="4" spans="1:20" ht="16.5" customHeight="1">
      <c r="A4" s="608" t="s">
        <v>529</v>
      </c>
      <c r="B4" s="608"/>
      <c r="C4" s="608"/>
      <c r="D4" s="608"/>
      <c r="E4" s="608"/>
      <c r="F4" s="608"/>
      <c r="G4" s="608"/>
      <c r="H4" s="608"/>
      <c r="I4" s="608"/>
      <c r="J4" s="608"/>
      <c r="K4" s="608"/>
      <c r="L4" s="608"/>
      <c r="M4" s="608"/>
      <c r="N4" s="608"/>
      <c r="O4" s="608"/>
      <c r="P4" s="608"/>
      <c r="Q4" s="608"/>
      <c r="R4" s="608"/>
      <c r="S4" s="608"/>
      <c r="T4" s="608"/>
    </row>
    <row r="5" spans="1:20" ht="14.25" thickBot="1">
      <c r="A5" s="635"/>
      <c r="B5" s="635"/>
      <c r="C5" s="635"/>
      <c r="D5" s="635"/>
      <c r="E5" s="635"/>
      <c r="F5" s="635"/>
      <c r="G5" s="635"/>
      <c r="H5" s="635"/>
      <c r="I5" s="635"/>
      <c r="J5" s="635"/>
      <c r="K5" s="635"/>
      <c r="L5" s="635"/>
      <c r="M5" s="635"/>
      <c r="N5" s="635"/>
      <c r="O5" s="635"/>
      <c r="P5" s="635"/>
      <c r="Q5" s="635"/>
      <c r="R5" s="635"/>
      <c r="S5" s="635"/>
      <c r="T5" s="635"/>
    </row>
    <row r="6" spans="1:20" ht="14.25" thickTop="1">
      <c r="A6" s="61" t="s">
        <v>19</v>
      </c>
      <c r="B6" s="418"/>
      <c r="C6" s="470"/>
      <c r="D6" s="610" t="s">
        <v>8</v>
      </c>
      <c r="E6" s="610"/>
      <c r="F6" s="610"/>
      <c r="G6" s="610"/>
      <c r="H6" s="610"/>
      <c r="I6" s="610"/>
      <c r="J6" s="610"/>
      <c r="K6" s="610"/>
      <c r="L6" s="610"/>
      <c r="M6" s="610"/>
      <c r="N6" s="610"/>
      <c r="O6" s="610"/>
      <c r="P6" s="610"/>
      <c r="Q6" s="610"/>
      <c r="R6" s="610"/>
      <c r="S6" s="610"/>
      <c r="T6" s="610"/>
    </row>
    <row r="7" spans="1:20" ht="13.5">
      <c r="A7" s="61"/>
      <c r="B7" s="439" t="s">
        <v>33</v>
      </c>
      <c r="C7" s="439"/>
      <c r="D7" s="645" t="s">
        <v>9</v>
      </c>
      <c r="E7" s="645"/>
      <c r="F7" s="645"/>
      <c r="G7" s="644" t="s">
        <v>578</v>
      </c>
      <c r="H7" s="644"/>
      <c r="I7" s="644"/>
      <c r="J7" s="644"/>
      <c r="K7" s="644"/>
      <c r="L7" s="644"/>
      <c r="M7" s="644"/>
      <c r="N7" s="644"/>
      <c r="O7" s="644"/>
      <c r="P7" s="644"/>
      <c r="Q7" s="644"/>
      <c r="R7" s="644"/>
      <c r="S7" s="644"/>
      <c r="T7" s="644"/>
    </row>
    <row r="8" spans="1:20" ht="13.5">
      <c r="A8" s="61"/>
      <c r="B8" s="418"/>
      <c r="C8" s="470"/>
      <c r="D8" s="61"/>
      <c r="E8" s="642" t="s">
        <v>10</v>
      </c>
      <c r="F8" s="643"/>
      <c r="G8" s="640" t="s">
        <v>11</v>
      </c>
      <c r="H8" s="641"/>
      <c r="I8" s="640" t="s">
        <v>12</v>
      </c>
      <c r="J8" s="641"/>
      <c r="K8" s="640" t="s">
        <v>13</v>
      </c>
      <c r="L8" s="641"/>
      <c r="M8" s="640" t="s">
        <v>14</v>
      </c>
      <c r="N8" s="641"/>
      <c r="O8" s="640" t="s">
        <v>15</v>
      </c>
      <c r="P8" s="641"/>
      <c r="Q8" s="640" t="s">
        <v>16</v>
      </c>
      <c r="R8" s="641"/>
      <c r="S8" s="640" t="s">
        <v>520</v>
      </c>
      <c r="T8" s="640"/>
    </row>
    <row r="9" spans="1:20" ht="13.5">
      <c r="A9" s="124"/>
      <c r="B9" s="419"/>
      <c r="C9" s="471"/>
      <c r="D9" s="276"/>
      <c r="E9" s="124" t="s">
        <v>17</v>
      </c>
      <c r="F9" s="276" t="s">
        <v>18</v>
      </c>
      <c r="G9" s="124" t="s">
        <v>17</v>
      </c>
      <c r="H9" s="277" t="s">
        <v>18</v>
      </c>
      <c r="I9" s="124" t="s">
        <v>17</v>
      </c>
      <c r="J9" s="277" t="s">
        <v>18</v>
      </c>
      <c r="K9" s="124" t="s">
        <v>17</v>
      </c>
      <c r="L9" s="277" t="s">
        <v>18</v>
      </c>
      <c r="M9" s="124" t="s">
        <v>17</v>
      </c>
      <c r="N9" s="277" t="s">
        <v>18</v>
      </c>
      <c r="O9" s="124" t="s">
        <v>17</v>
      </c>
      <c r="P9" s="277" t="s">
        <v>18</v>
      </c>
      <c r="Q9" s="124" t="s">
        <v>17</v>
      </c>
      <c r="R9" s="278" t="s">
        <v>18</v>
      </c>
      <c r="S9" s="124" t="s">
        <v>17</v>
      </c>
      <c r="T9" s="124" t="s">
        <v>18</v>
      </c>
    </row>
    <row r="10" spans="1:33" ht="15">
      <c r="A10" s="636" t="s">
        <v>34</v>
      </c>
      <c r="B10" s="636"/>
      <c r="C10" s="478"/>
      <c r="D10" s="139">
        <v>9020</v>
      </c>
      <c r="E10" s="60">
        <v>5140</v>
      </c>
      <c r="F10" s="139">
        <v>3880</v>
      </c>
      <c r="G10" s="60">
        <v>433</v>
      </c>
      <c r="H10" s="139">
        <v>415</v>
      </c>
      <c r="I10" s="60">
        <v>298</v>
      </c>
      <c r="J10" s="139">
        <v>304</v>
      </c>
      <c r="K10" s="60">
        <v>387</v>
      </c>
      <c r="L10" s="139">
        <v>311</v>
      </c>
      <c r="M10" s="60">
        <v>405</v>
      </c>
      <c r="N10" s="139">
        <v>365</v>
      </c>
      <c r="O10" s="60">
        <v>470</v>
      </c>
      <c r="P10" s="139">
        <v>550</v>
      </c>
      <c r="Q10" s="60">
        <v>1595</v>
      </c>
      <c r="R10" s="279">
        <v>1146</v>
      </c>
      <c r="S10" s="60">
        <v>1552</v>
      </c>
      <c r="T10" s="60">
        <v>789</v>
      </c>
      <c r="W10" s="373"/>
      <c r="Z10" s="393"/>
      <c r="AA10" s="393"/>
      <c r="AC10" s="393"/>
      <c r="AD10" s="393"/>
      <c r="AF10" s="393"/>
      <c r="AG10" s="393"/>
    </row>
    <row r="11" spans="1:33" ht="13.5">
      <c r="A11" s="60"/>
      <c r="B11" s="629" t="s">
        <v>35</v>
      </c>
      <c r="C11" s="629"/>
      <c r="D11" s="576">
        <v>5092</v>
      </c>
      <c r="E11" s="577">
        <v>2561</v>
      </c>
      <c r="F11" s="576">
        <v>2531</v>
      </c>
      <c r="G11" s="577">
        <v>244</v>
      </c>
      <c r="H11" s="576">
        <v>225</v>
      </c>
      <c r="I11" s="577">
        <v>203</v>
      </c>
      <c r="J11" s="576">
        <v>211</v>
      </c>
      <c r="K11" s="577">
        <v>290</v>
      </c>
      <c r="L11" s="576">
        <v>227</v>
      </c>
      <c r="M11" s="577">
        <v>311</v>
      </c>
      <c r="N11" s="576">
        <v>311</v>
      </c>
      <c r="O11" s="577">
        <v>317</v>
      </c>
      <c r="P11" s="576">
        <v>440</v>
      </c>
      <c r="Q11" s="577">
        <v>724</v>
      </c>
      <c r="R11" s="578">
        <v>746</v>
      </c>
      <c r="S11" s="577">
        <v>472</v>
      </c>
      <c r="T11" s="577">
        <v>371</v>
      </c>
      <c r="Z11" s="393"/>
      <c r="AA11" s="393"/>
      <c r="AC11" s="393"/>
      <c r="AD11" s="393"/>
      <c r="AF11" s="393"/>
      <c r="AG11" s="393"/>
    </row>
    <row r="12" spans="1:33" ht="13.5">
      <c r="A12" s="60"/>
      <c r="C12" s="441" t="s">
        <v>584</v>
      </c>
      <c r="D12" s="140"/>
      <c r="E12" s="59"/>
      <c r="F12" s="140"/>
      <c r="G12" s="59"/>
      <c r="H12" s="140"/>
      <c r="I12" s="59"/>
      <c r="J12" s="140"/>
      <c r="K12" s="59"/>
      <c r="L12" s="140"/>
      <c r="M12" s="59"/>
      <c r="N12" s="140"/>
      <c r="O12" s="59"/>
      <c r="P12" s="140"/>
      <c r="Q12" s="59"/>
      <c r="R12" s="280"/>
      <c r="S12" s="59"/>
      <c r="T12" s="59"/>
      <c r="Z12" s="393"/>
      <c r="AA12" s="393"/>
      <c r="AC12" s="393"/>
      <c r="AD12" s="393"/>
      <c r="AF12" s="393"/>
      <c r="AG12" s="393"/>
    </row>
    <row r="13" spans="1:20" s="393" customFormat="1" ht="13.5">
      <c r="A13" s="60"/>
      <c r="C13" s="441" t="s">
        <v>602</v>
      </c>
      <c r="D13" s="140">
        <v>2637</v>
      </c>
      <c r="E13" s="59">
        <v>1350</v>
      </c>
      <c r="F13" s="140">
        <v>1287</v>
      </c>
      <c r="G13" s="59">
        <v>108</v>
      </c>
      <c r="H13" s="140">
        <v>100</v>
      </c>
      <c r="I13" s="59">
        <v>86</v>
      </c>
      <c r="J13" s="140">
        <v>98</v>
      </c>
      <c r="K13" s="59">
        <v>130</v>
      </c>
      <c r="L13" s="140">
        <v>72</v>
      </c>
      <c r="M13" s="59">
        <v>130</v>
      </c>
      <c r="N13" s="140">
        <v>142</v>
      </c>
      <c r="O13" s="59">
        <v>164</v>
      </c>
      <c r="P13" s="140">
        <v>221</v>
      </c>
      <c r="Q13" s="59">
        <v>374</v>
      </c>
      <c r="R13" s="280">
        <v>394</v>
      </c>
      <c r="S13" s="59">
        <v>358</v>
      </c>
      <c r="T13" s="59">
        <v>260</v>
      </c>
    </row>
    <row r="14" spans="1:20" s="393" customFormat="1" ht="13.5">
      <c r="A14" s="60"/>
      <c r="C14" s="441" t="s">
        <v>595</v>
      </c>
      <c r="D14" s="140">
        <v>903</v>
      </c>
      <c r="E14" s="59">
        <v>446</v>
      </c>
      <c r="F14" s="140">
        <v>457</v>
      </c>
      <c r="G14" s="59">
        <v>50</v>
      </c>
      <c r="H14" s="140">
        <v>57</v>
      </c>
      <c r="I14" s="59">
        <v>42</v>
      </c>
      <c r="J14" s="140">
        <v>55</v>
      </c>
      <c r="K14" s="59">
        <v>66</v>
      </c>
      <c r="L14" s="140">
        <v>63</v>
      </c>
      <c r="M14" s="59">
        <v>71</v>
      </c>
      <c r="N14" s="140">
        <v>67</v>
      </c>
      <c r="O14" s="59">
        <v>50</v>
      </c>
      <c r="P14" s="140">
        <v>54</v>
      </c>
      <c r="Q14" s="59">
        <v>108</v>
      </c>
      <c r="R14" s="280">
        <v>105</v>
      </c>
      <c r="S14" s="59">
        <v>59</v>
      </c>
      <c r="T14" s="59">
        <v>56</v>
      </c>
    </row>
    <row r="15" spans="1:34" s="393" customFormat="1" ht="13.5">
      <c r="A15" s="60"/>
      <c r="C15" s="441" t="s">
        <v>596</v>
      </c>
      <c r="D15" s="140">
        <v>2086</v>
      </c>
      <c r="E15" s="59">
        <v>1024</v>
      </c>
      <c r="F15" s="140">
        <v>1062</v>
      </c>
      <c r="G15" s="59">
        <v>119</v>
      </c>
      <c r="H15" s="140">
        <v>92</v>
      </c>
      <c r="I15" s="59">
        <v>96</v>
      </c>
      <c r="J15" s="140">
        <v>79</v>
      </c>
      <c r="K15" s="59">
        <v>134</v>
      </c>
      <c r="L15" s="140">
        <v>105</v>
      </c>
      <c r="M15" s="59">
        <v>147</v>
      </c>
      <c r="N15" s="140">
        <v>135</v>
      </c>
      <c r="O15" s="59">
        <v>140</v>
      </c>
      <c r="P15" s="140">
        <v>222</v>
      </c>
      <c r="Q15" s="59">
        <v>315</v>
      </c>
      <c r="R15" s="280">
        <v>357</v>
      </c>
      <c r="S15" s="59">
        <v>73</v>
      </c>
      <c r="T15" s="59">
        <v>72</v>
      </c>
      <c r="AH15"/>
    </row>
    <row r="16" spans="1:34" ht="13.5">
      <c r="A16" s="60"/>
      <c r="B16" s="629" t="s">
        <v>599</v>
      </c>
      <c r="C16" s="629"/>
      <c r="D16" s="576">
        <v>964</v>
      </c>
      <c r="E16" s="577">
        <v>707</v>
      </c>
      <c r="F16" s="576">
        <v>257</v>
      </c>
      <c r="G16" s="577">
        <v>1</v>
      </c>
      <c r="H16" s="576">
        <v>4</v>
      </c>
      <c r="I16" s="577">
        <v>1</v>
      </c>
      <c r="J16" s="576">
        <v>0</v>
      </c>
      <c r="K16" s="577">
        <v>0</v>
      </c>
      <c r="L16" s="576">
        <v>0</v>
      </c>
      <c r="M16" s="577">
        <v>3</v>
      </c>
      <c r="N16" s="576">
        <v>0</v>
      </c>
      <c r="O16" s="577">
        <v>2</v>
      </c>
      <c r="P16" s="576">
        <v>1</v>
      </c>
      <c r="Q16" s="577">
        <v>113</v>
      </c>
      <c r="R16" s="578">
        <v>80</v>
      </c>
      <c r="S16" s="577">
        <v>587</v>
      </c>
      <c r="T16" s="577">
        <v>172</v>
      </c>
      <c r="Y16" s="393"/>
      <c r="Z16" s="393"/>
      <c r="AA16" s="393"/>
      <c r="AC16" s="393"/>
      <c r="AD16" s="393"/>
      <c r="AF16" s="393"/>
      <c r="AG16" s="393"/>
      <c r="AH16"/>
    </row>
    <row r="17" spans="1:34" ht="13.5">
      <c r="A17" s="60"/>
      <c r="B17" s="629" t="s">
        <v>600</v>
      </c>
      <c r="C17" s="629"/>
      <c r="D17" s="576">
        <v>3393</v>
      </c>
      <c r="E17" s="577">
        <v>2133</v>
      </c>
      <c r="F17" s="576">
        <v>1260</v>
      </c>
      <c r="G17" s="577">
        <v>234</v>
      </c>
      <c r="H17" s="576">
        <v>218</v>
      </c>
      <c r="I17" s="577">
        <v>99</v>
      </c>
      <c r="J17" s="576">
        <v>102</v>
      </c>
      <c r="K17" s="577">
        <v>113</v>
      </c>
      <c r="L17" s="576">
        <v>86</v>
      </c>
      <c r="M17" s="577">
        <v>110</v>
      </c>
      <c r="N17" s="576">
        <v>65</v>
      </c>
      <c r="O17" s="577">
        <v>171</v>
      </c>
      <c r="P17" s="576">
        <v>150</v>
      </c>
      <c r="Q17" s="577">
        <v>865</v>
      </c>
      <c r="R17" s="578">
        <v>405</v>
      </c>
      <c r="S17" s="577">
        <v>541</v>
      </c>
      <c r="T17" s="577">
        <v>234</v>
      </c>
      <c r="Y17" s="393"/>
      <c r="Z17" s="393"/>
      <c r="AA17" s="393"/>
      <c r="AC17" s="393"/>
      <c r="AD17" s="393"/>
      <c r="AF17" s="393"/>
      <c r="AG17" s="393"/>
      <c r="AH17"/>
    </row>
    <row r="18" spans="1:34" ht="13.5">
      <c r="A18" s="60"/>
      <c r="C18" s="444" t="s">
        <v>584</v>
      </c>
      <c r="D18" s="140"/>
      <c r="E18" s="59"/>
      <c r="F18" s="140"/>
      <c r="G18" s="59"/>
      <c r="H18" s="140"/>
      <c r="I18" s="59"/>
      <c r="J18" s="140"/>
      <c r="K18" s="59"/>
      <c r="L18" s="140"/>
      <c r="M18" s="59"/>
      <c r="N18" s="140"/>
      <c r="O18" s="59"/>
      <c r="P18" s="140"/>
      <c r="Q18" s="59"/>
      <c r="R18" s="280"/>
      <c r="S18" s="59"/>
      <c r="T18" s="59"/>
      <c r="Y18" s="393"/>
      <c r="Z18" s="393"/>
      <c r="AA18" s="393"/>
      <c r="AC18" s="393"/>
      <c r="AD18" s="393"/>
      <c r="AF18" s="393"/>
      <c r="AG18" s="393"/>
      <c r="AH18"/>
    </row>
    <row r="19" spans="1:34" s="393" customFormat="1" ht="13.5">
      <c r="A19" s="60"/>
      <c r="C19" s="444" t="s">
        <v>597</v>
      </c>
      <c r="D19" s="140">
        <v>1552</v>
      </c>
      <c r="E19" s="59">
        <v>976</v>
      </c>
      <c r="F19" s="140">
        <v>576</v>
      </c>
      <c r="G19" s="59">
        <v>115</v>
      </c>
      <c r="H19" s="140">
        <v>109</v>
      </c>
      <c r="I19" s="59">
        <v>56</v>
      </c>
      <c r="J19" s="140">
        <v>63</v>
      </c>
      <c r="K19" s="59">
        <v>62</v>
      </c>
      <c r="L19" s="140">
        <v>43</v>
      </c>
      <c r="M19" s="59">
        <v>52</v>
      </c>
      <c r="N19" s="140">
        <v>36</v>
      </c>
      <c r="O19" s="59">
        <v>77</v>
      </c>
      <c r="P19" s="140">
        <v>74</v>
      </c>
      <c r="Q19" s="59">
        <v>440</v>
      </c>
      <c r="R19" s="280">
        <v>168</v>
      </c>
      <c r="S19" s="59">
        <v>174</v>
      </c>
      <c r="T19" s="59">
        <v>83</v>
      </c>
      <c r="AH19"/>
    </row>
    <row r="20" spans="1:34" s="393" customFormat="1" ht="13.5">
      <c r="A20" s="60"/>
      <c r="C20" s="444" t="s">
        <v>598</v>
      </c>
      <c r="D20" s="140">
        <v>1973</v>
      </c>
      <c r="E20" s="59">
        <v>1241</v>
      </c>
      <c r="F20" s="140">
        <v>732</v>
      </c>
      <c r="G20" s="59">
        <v>135</v>
      </c>
      <c r="H20" s="140">
        <v>118</v>
      </c>
      <c r="I20" s="59">
        <v>49</v>
      </c>
      <c r="J20" s="140">
        <v>46</v>
      </c>
      <c r="K20" s="59">
        <v>57</v>
      </c>
      <c r="L20" s="140">
        <v>44</v>
      </c>
      <c r="M20" s="59">
        <v>65</v>
      </c>
      <c r="N20" s="140">
        <v>31</v>
      </c>
      <c r="O20" s="59">
        <v>101</v>
      </c>
      <c r="P20" s="140">
        <v>81</v>
      </c>
      <c r="Q20" s="59">
        <v>454</v>
      </c>
      <c r="R20" s="280">
        <v>253</v>
      </c>
      <c r="S20" s="59">
        <v>380</v>
      </c>
      <c r="T20" s="59">
        <v>159</v>
      </c>
      <c r="AH20"/>
    </row>
    <row r="21" spans="1:34" s="393" customFormat="1" ht="13.5">
      <c r="A21" s="60"/>
      <c r="B21" s="629" t="s">
        <v>601</v>
      </c>
      <c r="C21" s="629"/>
      <c r="D21" s="576">
        <v>5</v>
      </c>
      <c r="E21" s="577">
        <v>3</v>
      </c>
      <c r="F21" s="576">
        <v>2</v>
      </c>
      <c r="G21" s="577">
        <v>1</v>
      </c>
      <c r="H21" s="576">
        <v>0</v>
      </c>
      <c r="I21" s="577">
        <v>0</v>
      </c>
      <c r="J21" s="576">
        <v>0</v>
      </c>
      <c r="K21" s="577">
        <v>0</v>
      </c>
      <c r="L21" s="576">
        <v>0</v>
      </c>
      <c r="M21" s="577">
        <v>1</v>
      </c>
      <c r="N21" s="576">
        <v>0</v>
      </c>
      <c r="O21" s="577">
        <v>0</v>
      </c>
      <c r="P21" s="576">
        <v>2</v>
      </c>
      <c r="Q21" s="577">
        <v>0</v>
      </c>
      <c r="R21" s="578">
        <v>0</v>
      </c>
      <c r="S21" s="577">
        <v>1</v>
      </c>
      <c r="T21" s="577">
        <v>0</v>
      </c>
      <c r="AH21"/>
    </row>
    <row r="22" spans="2:20" s="393" customFormat="1" ht="13.5">
      <c r="B22" s="629" t="s">
        <v>42</v>
      </c>
      <c r="C22" s="629"/>
      <c r="D22" s="576">
        <v>1</v>
      </c>
      <c r="E22" s="577">
        <v>1</v>
      </c>
      <c r="F22" s="576">
        <v>0</v>
      </c>
      <c r="G22" s="577">
        <v>0</v>
      </c>
      <c r="H22" s="576">
        <v>0</v>
      </c>
      <c r="I22" s="577">
        <v>0</v>
      </c>
      <c r="J22" s="576">
        <v>0</v>
      </c>
      <c r="K22" s="577">
        <v>0</v>
      </c>
      <c r="L22" s="576">
        <v>0</v>
      </c>
      <c r="M22" s="577">
        <v>0</v>
      </c>
      <c r="N22" s="576">
        <v>0</v>
      </c>
      <c r="O22" s="577">
        <v>0</v>
      </c>
      <c r="P22" s="576">
        <v>0</v>
      </c>
      <c r="Q22" s="577">
        <v>1</v>
      </c>
      <c r="R22" s="578">
        <v>0</v>
      </c>
      <c r="S22" s="577">
        <v>0</v>
      </c>
      <c r="T22" s="577">
        <v>0</v>
      </c>
    </row>
    <row r="23" spans="1:20" s="393" customFormat="1" ht="13.5">
      <c r="A23" s="60"/>
      <c r="B23" s="629" t="s">
        <v>38</v>
      </c>
      <c r="C23" s="629"/>
      <c r="D23" s="576">
        <v>312</v>
      </c>
      <c r="E23" s="577">
        <v>169</v>
      </c>
      <c r="F23" s="576">
        <v>143</v>
      </c>
      <c r="G23" s="577">
        <v>4</v>
      </c>
      <c r="H23" s="576">
        <v>12</v>
      </c>
      <c r="I23" s="577">
        <v>9</v>
      </c>
      <c r="J23" s="576">
        <v>10</v>
      </c>
      <c r="K23" s="577">
        <v>12</v>
      </c>
      <c r="L23" s="576">
        <v>10</v>
      </c>
      <c r="M23" s="577">
        <v>7</v>
      </c>
      <c r="N23" s="576">
        <v>9</v>
      </c>
      <c r="O23" s="577">
        <v>8</v>
      </c>
      <c r="P23" s="576">
        <v>8</v>
      </c>
      <c r="Q23" s="577">
        <v>35</v>
      </c>
      <c r="R23" s="578">
        <v>21</v>
      </c>
      <c r="S23" s="577">
        <v>94</v>
      </c>
      <c r="T23" s="577">
        <v>73</v>
      </c>
    </row>
    <row r="24" spans="1:20" s="393" customFormat="1" ht="13.5">
      <c r="A24" s="633" t="s">
        <v>39</v>
      </c>
      <c r="B24" s="633"/>
      <c r="C24" s="469"/>
      <c r="D24" s="139">
        <v>1911</v>
      </c>
      <c r="E24" s="60">
        <v>1051</v>
      </c>
      <c r="F24" s="139">
        <v>860</v>
      </c>
      <c r="G24" s="60">
        <v>143</v>
      </c>
      <c r="H24" s="139">
        <v>113</v>
      </c>
      <c r="I24" s="60">
        <v>101</v>
      </c>
      <c r="J24" s="139">
        <v>83</v>
      </c>
      <c r="K24" s="60">
        <v>110</v>
      </c>
      <c r="L24" s="139">
        <v>102</v>
      </c>
      <c r="M24" s="60">
        <v>143</v>
      </c>
      <c r="N24" s="139">
        <v>109</v>
      </c>
      <c r="O24" s="60">
        <v>105</v>
      </c>
      <c r="P24" s="139">
        <v>123</v>
      </c>
      <c r="Q24" s="60">
        <v>303</v>
      </c>
      <c r="R24" s="279">
        <v>271</v>
      </c>
      <c r="S24" s="60">
        <v>146</v>
      </c>
      <c r="T24" s="60">
        <v>59</v>
      </c>
    </row>
    <row r="25" spans="1:20" s="393" customFormat="1" ht="13.5">
      <c r="A25" s="60"/>
      <c r="B25" s="629" t="s">
        <v>35</v>
      </c>
      <c r="C25" s="629"/>
      <c r="D25" s="576">
        <v>1151</v>
      </c>
      <c r="E25" s="577">
        <v>579</v>
      </c>
      <c r="F25" s="576">
        <v>572</v>
      </c>
      <c r="G25" s="577">
        <v>115</v>
      </c>
      <c r="H25" s="576">
        <v>102</v>
      </c>
      <c r="I25" s="577">
        <v>91</v>
      </c>
      <c r="J25" s="576">
        <v>71</v>
      </c>
      <c r="K25" s="577">
        <v>97</v>
      </c>
      <c r="L25" s="576">
        <v>87</v>
      </c>
      <c r="M25" s="577">
        <v>122</v>
      </c>
      <c r="N25" s="576">
        <v>88</v>
      </c>
      <c r="O25" s="577">
        <v>71</v>
      </c>
      <c r="P25" s="576">
        <v>84</v>
      </c>
      <c r="Q25" s="577">
        <v>69</v>
      </c>
      <c r="R25" s="578">
        <v>123</v>
      </c>
      <c r="S25" s="577">
        <v>14</v>
      </c>
      <c r="T25" s="577">
        <v>17</v>
      </c>
    </row>
    <row r="26" spans="1:25" ht="13.5">
      <c r="A26" s="60"/>
      <c r="B26" s="109"/>
      <c r="C26" s="441" t="s">
        <v>584</v>
      </c>
      <c r="D26" s="140"/>
      <c r="E26" s="59"/>
      <c r="F26" s="140"/>
      <c r="G26" s="59"/>
      <c r="H26" s="140"/>
      <c r="I26" s="59"/>
      <c r="J26" s="140"/>
      <c r="K26" s="59"/>
      <c r="L26" s="140"/>
      <c r="M26" s="59"/>
      <c r="N26" s="140"/>
      <c r="O26" s="59"/>
      <c r="P26" s="140"/>
      <c r="Q26" s="59"/>
      <c r="R26" s="280"/>
      <c r="S26" s="59"/>
      <c r="T26" s="59"/>
      <c r="Y26" s="393"/>
    </row>
    <row r="27" spans="1:20" s="393" customFormat="1" ht="13.5">
      <c r="A27" s="60"/>
      <c r="B27" s="109"/>
      <c r="C27" s="441" t="s">
        <v>602</v>
      </c>
      <c r="D27" s="140">
        <v>714</v>
      </c>
      <c r="E27" s="59">
        <v>351</v>
      </c>
      <c r="F27" s="140">
        <v>363</v>
      </c>
      <c r="G27" s="59">
        <v>68</v>
      </c>
      <c r="H27" s="140">
        <v>71</v>
      </c>
      <c r="I27" s="59">
        <v>54</v>
      </c>
      <c r="J27" s="140">
        <v>39</v>
      </c>
      <c r="K27" s="59">
        <v>49</v>
      </c>
      <c r="L27" s="140">
        <v>53</v>
      </c>
      <c r="M27" s="59">
        <v>77</v>
      </c>
      <c r="N27" s="140">
        <v>49</v>
      </c>
      <c r="O27" s="59">
        <v>42</v>
      </c>
      <c r="P27" s="140">
        <v>58</v>
      </c>
      <c r="Q27" s="59">
        <v>47</v>
      </c>
      <c r="R27" s="280">
        <v>80</v>
      </c>
      <c r="S27" s="59">
        <v>14</v>
      </c>
      <c r="T27" s="59">
        <v>13</v>
      </c>
    </row>
    <row r="28" spans="1:20" s="393" customFormat="1" ht="13.5">
      <c r="A28" s="60"/>
      <c r="B28" s="109"/>
      <c r="C28" s="441" t="s">
        <v>595</v>
      </c>
      <c r="D28" s="140">
        <v>100</v>
      </c>
      <c r="E28" s="59">
        <v>53</v>
      </c>
      <c r="F28" s="140">
        <v>47</v>
      </c>
      <c r="G28" s="59">
        <v>11</v>
      </c>
      <c r="H28" s="140">
        <v>7</v>
      </c>
      <c r="I28" s="59">
        <v>6</v>
      </c>
      <c r="J28" s="140">
        <v>8</v>
      </c>
      <c r="K28" s="59">
        <v>9</v>
      </c>
      <c r="L28" s="140">
        <v>10</v>
      </c>
      <c r="M28" s="59">
        <v>9</v>
      </c>
      <c r="N28" s="140">
        <v>11</v>
      </c>
      <c r="O28" s="59">
        <v>10</v>
      </c>
      <c r="P28" s="140">
        <v>6</v>
      </c>
      <c r="Q28" s="59">
        <v>7</v>
      </c>
      <c r="R28" s="280">
        <v>5</v>
      </c>
      <c r="S28" s="59">
        <v>1</v>
      </c>
      <c r="T28" s="59"/>
    </row>
    <row r="29" spans="1:20" s="393" customFormat="1" ht="13.5">
      <c r="A29" s="60"/>
      <c r="B29" s="109"/>
      <c r="C29" s="441" t="s">
        <v>596</v>
      </c>
      <c r="D29" s="140">
        <v>534</v>
      </c>
      <c r="E29" s="59">
        <v>281</v>
      </c>
      <c r="F29" s="140">
        <v>253</v>
      </c>
      <c r="G29" s="59">
        <v>58</v>
      </c>
      <c r="H29" s="140">
        <v>42</v>
      </c>
      <c r="I29" s="59">
        <v>49</v>
      </c>
      <c r="J29" s="140">
        <v>36</v>
      </c>
      <c r="K29" s="59">
        <v>51</v>
      </c>
      <c r="L29" s="140">
        <v>39</v>
      </c>
      <c r="M29" s="59">
        <v>62</v>
      </c>
      <c r="N29" s="140">
        <v>40</v>
      </c>
      <c r="O29" s="59">
        <v>30</v>
      </c>
      <c r="P29" s="140">
        <v>35</v>
      </c>
      <c r="Q29" s="59">
        <v>30</v>
      </c>
      <c r="R29" s="280">
        <v>54</v>
      </c>
      <c r="S29" s="59">
        <v>1</v>
      </c>
      <c r="T29" s="59">
        <v>7</v>
      </c>
    </row>
    <row r="30" spans="1:20" s="393" customFormat="1" ht="13.5">
      <c r="A30" s="60"/>
      <c r="B30" s="629" t="s">
        <v>599</v>
      </c>
      <c r="C30" s="629"/>
      <c r="D30" s="576">
        <v>27</v>
      </c>
      <c r="E30" s="577">
        <v>20</v>
      </c>
      <c r="F30" s="576">
        <v>7</v>
      </c>
      <c r="G30" s="577">
        <v>0</v>
      </c>
      <c r="H30" s="576">
        <v>0</v>
      </c>
      <c r="I30" s="577">
        <v>0</v>
      </c>
      <c r="J30" s="576">
        <v>0</v>
      </c>
      <c r="K30" s="577">
        <v>0</v>
      </c>
      <c r="L30" s="576">
        <v>0</v>
      </c>
      <c r="M30" s="577">
        <v>0</v>
      </c>
      <c r="N30" s="576">
        <v>0</v>
      </c>
      <c r="O30" s="577">
        <v>0</v>
      </c>
      <c r="P30" s="576">
        <v>0</v>
      </c>
      <c r="Q30" s="577">
        <v>4</v>
      </c>
      <c r="R30" s="578">
        <v>5</v>
      </c>
      <c r="S30" s="577">
        <v>16</v>
      </c>
      <c r="T30" s="577">
        <v>2</v>
      </c>
    </row>
    <row r="31" spans="1:20" s="393" customFormat="1" ht="13.5">
      <c r="A31" s="60"/>
      <c r="B31" s="629" t="s">
        <v>600</v>
      </c>
      <c r="C31" s="629"/>
      <c r="D31" s="576">
        <v>650</v>
      </c>
      <c r="E31" s="577">
        <v>362</v>
      </c>
      <c r="F31" s="576">
        <v>288</v>
      </c>
      <c r="G31" s="577">
        <v>27</v>
      </c>
      <c r="H31" s="576">
        <v>14</v>
      </c>
      <c r="I31" s="577">
        <v>8</v>
      </c>
      <c r="J31" s="576">
        <v>11</v>
      </c>
      <c r="K31" s="577">
        <v>13</v>
      </c>
      <c r="L31" s="576">
        <v>15</v>
      </c>
      <c r="M31" s="577">
        <v>26</v>
      </c>
      <c r="N31" s="576">
        <v>22</v>
      </c>
      <c r="O31" s="577">
        <v>33</v>
      </c>
      <c r="P31" s="576">
        <v>45</v>
      </c>
      <c r="Q31" s="577">
        <v>162</v>
      </c>
      <c r="R31" s="578">
        <v>151</v>
      </c>
      <c r="S31" s="577">
        <v>93</v>
      </c>
      <c r="T31" s="577">
        <v>30</v>
      </c>
    </row>
    <row r="32" spans="1:20" s="393" customFormat="1" ht="13.5">
      <c r="A32" s="60"/>
      <c r="B32" s="443"/>
      <c r="C32" s="441" t="s">
        <v>584</v>
      </c>
      <c r="D32" s="140"/>
      <c r="E32" s="59"/>
      <c r="F32" s="140"/>
      <c r="G32" s="59"/>
      <c r="H32" s="140"/>
      <c r="I32" s="59"/>
      <c r="J32" s="140"/>
      <c r="K32" s="59"/>
      <c r="L32" s="140"/>
      <c r="M32" s="59"/>
      <c r="N32" s="140"/>
      <c r="O32" s="59"/>
      <c r="P32" s="140"/>
      <c r="Q32" s="59"/>
      <c r="R32" s="280"/>
      <c r="S32" s="59"/>
      <c r="T32" s="59"/>
    </row>
    <row r="33" spans="2:20" s="393" customFormat="1" ht="13.5">
      <c r="B33" s="444"/>
      <c r="C33" s="444" t="s">
        <v>597</v>
      </c>
      <c r="D33" s="140">
        <v>132</v>
      </c>
      <c r="E33" s="59">
        <v>75</v>
      </c>
      <c r="F33" s="140">
        <v>57</v>
      </c>
      <c r="G33" s="59">
        <v>7</v>
      </c>
      <c r="H33" s="140">
        <v>3</v>
      </c>
      <c r="I33" s="59">
        <v>4</v>
      </c>
      <c r="J33" s="140">
        <v>2</v>
      </c>
      <c r="K33" s="59">
        <v>5</v>
      </c>
      <c r="L33" s="140">
        <v>3</v>
      </c>
      <c r="M33" s="59">
        <v>8</v>
      </c>
      <c r="N33" s="140">
        <v>3</v>
      </c>
      <c r="O33" s="59">
        <v>3</v>
      </c>
      <c r="P33" s="140">
        <v>5</v>
      </c>
      <c r="Q33" s="59">
        <v>32</v>
      </c>
      <c r="R33" s="280">
        <v>35</v>
      </c>
      <c r="S33" s="59">
        <v>16</v>
      </c>
      <c r="T33" s="59">
        <v>6</v>
      </c>
    </row>
    <row r="34" spans="1:20" s="393" customFormat="1" ht="13.5">
      <c r="A34" s="60"/>
      <c r="B34" s="444"/>
      <c r="C34" s="444" t="s">
        <v>598</v>
      </c>
      <c r="D34" s="140">
        <v>555</v>
      </c>
      <c r="E34" s="59">
        <v>308</v>
      </c>
      <c r="F34" s="140">
        <v>247</v>
      </c>
      <c r="G34" s="59">
        <v>21</v>
      </c>
      <c r="H34" s="140">
        <v>11</v>
      </c>
      <c r="I34" s="59">
        <v>4</v>
      </c>
      <c r="J34" s="140">
        <v>10</v>
      </c>
      <c r="K34" s="59">
        <v>8</v>
      </c>
      <c r="L34" s="140">
        <v>13</v>
      </c>
      <c r="M34" s="59">
        <v>21</v>
      </c>
      <c r="N34" s="140">
        <v>20</v>
      </c>
      <c r="O34" s="59">
        <v>30</v>
      </c>
      <c r="P34" s="140">
        <v>40</v>
      </c>
      <c r="Q34" s="59">
        <v>142</v>
      </c>
      <c r="R34" s="280">
        <v>128</v>
      </c>
      <c r="S34" s="59">
        <v>82</v>
      </c>
      <c r="T34" s="59">
        <v>25</v>
      </c>
    </row>
    <row r="35" spans="1:20" s="393" customFormat="1" ht="13.5">
      <c r="A35" s="60"/>
      <c r="B35" s="629" t="s">
        <v>601</v>
      </c>
      <c r="C35" s="629"/>
      <c r="D35" s="576">
        <v>338</v>
      </c>
      <c r="E35" s="577">
        <v>227</v>
      </c>
      <c r="F35" s="576">
        <v>111</v>
      </c>
      <c r="G35" s="577">
        <v>0</v>
      </c>
      <c r="H35" s="576">
        <v>0</v>
      </c>
      <c r="I35" s="577">
        <v>0</v>
      </c>
      <c r="J35" s="576">
        <v>0</v>
      </c>
      <c r="K35" s="577">
        <v>0</v>
      </c>
      <c r="L35" s="576">
        <v>0</v>
      </c>
      <c r="M35" s="577">
        <v>2</v>
      </c>
      <c r="N35" s="576">
        <v>2</v>
      </c>
      <c r="O35" s="577">
        <v>13</v>
      </c>
      <c r="P35" s="576">
        <v>18</v>
      </c>
      <c r="Q35" s="577">
        <v>139</v>
      </c>
      <c r="R35" s="578">
        <v>69</v>
      </c>
      <c r="S35" s="577">
        <v>73</v>
      </c>
      <c r="T35" s="577">
        <v>22</v>
      </c>
    </row>
    <row r="36" spans="1:20" s="393" customFormat="1" ht="13.5">
      <c r="A36" s="60"/>
      <c r="B36" s="629" t="s">
        <v>42</v>
      </c>
      <c r="C36" s="629"/>
      <c r="D36" s="576">
        <v>171</v>
      </c>
      <c r="E36" s="577">
        <v>95</v>
      </c>
      <c r="F36" s="576">
        <v>76</v>
      </c>
      <c r="G36" s="577">
        <v>19</v>
      </c>
      <c r="H36" s="576">
        <v>2</v>
      </c>
      <c r="I36" s="577">
        <v>7</v>
      </c>
      <c r="J36" s="576">
        <v>5</v>
      </c>
      <c r="K36" s="577">
        <v>6</v>
      </c>
      <c r="L36" s="576">
        <v>10</v>
      </c>
      <c r="M36" s="577">
        <v>11</v>
      </c>
      <c r="N36" s="576">
        <v>14</v>
      </c>
      <c r="O36" s="577">
        <v>13</v>
      </c>
      <c r="P36" s="576">
        <v>12</v>
      </c>
      <c r="Q36" s="577">
        <v>23</v>
      </c>
      <c r="R36" s="578">
        <v>26</v>
      </c>
      <c r="S36" s="577">
        <v>16</v>
      </c>
      <c r="T36" s="577">
        <v>7</v>
      </c>
    </row>
    <row r="37" spans="1:20" s="393" customFormat="1" ht="13.5">
      <c r="A37" s="60"/>
      <c r="B37" s="629" t="s">
        <v>38</v>
      </c>
      <c r="C37" s="629"/>
      <c r="D37" s="576">
        <v>56</v>
      </c>
      <c r="E37" s="577">
        <v>31</v>
      </c>
      <c r="F37" s="576">
        <v>25</v>
      </c>
      <c r="G37" s="577">
        <v>3</v>
      </c>
      <c r="H37" s="576">
        <v>3</v>
      </c>
      <c r="I37" s="577">
        <v>4</v>
      </c>
      <c r="J37" s="576">
        <v>2</v>
      </c>
      <c r="K37" s="577">
        <v>3</v>
      </c>
      <c r="L37" s="576">
        <v>4</v>
      </c>
      <c r="M37" s="577">
        <v>6</v>
      </c>
      <c r="N37" s="576">
        <v>3</v>
      </c>
      <c r="O37" s="577">
        <v>2</v>
      </c>
      <c r="P37" s="576">
        <v>3</v>
      </c>
      <c r="Q37" s="577">
        <v>4</v>
      </c>
      <c r="R37" s="578">
        <v>8</v>
      </c>
      <c r="S37" s="577">
        <v>9</v>
      </c>
      <c r="T37" s="577">
        <v>2</v>
      </c>
    </row>
    <row r="38" spans="1:20" ht="13.5">
      <c r="A38" s="552" t="s">
        <v>378</v>
      </c>
      <c r="B38" s="552"/>
      <c r="C38" s="552"/>
      <c r="D38" s="139">
        <v>2335</v>
      </c>
      <c r="E38" s="60">
        <v>1200</v>
      </c>
      <c r="F38" s="139">
        <v>1135</v>
      </c>
      <c r="G38" s="60">
        <v>180</v>
      </c>
      <c r="H38" s="139">
        <v>156</v>
      </c>
      <c r="I38" s="60">
        <v>122</v>
      </c>
      <c r="J38" s="139">
        <v>123</v>
      </c>
      <c r="K38" s="60">
        <v>137</v>
      </c>
      <c r="L38" s="139">
        <v>110</v>
      </c>
      <c r="M38" s="60">
        <v>170</v>
      </c>
      <c r="N38" s="139">
        <v>138</v>
      </c>
      <c r="O38" s="60">
        <v>109</v>
      </c>
      <c r="P38" s="139">
        <v>194</v>
      </c>
      <c r="Q38" s="60">
        <v>362</v>
      </c>
      <c r="R38" s="279">
        <v>352</v>
      </c>
      <c r="S38" s="60">
        <v>120</v>
      </c>
      <c r="T38" s="60">
        <v>62</v>
      </c>
    </row>
    <row r="39" spans="1:20" ht="13.5">
      <c r="A39" s="60"/>
      <c r="B39" s="629" t="s">
        <v>35</v>
      </c>
      <c r="C39" s="629"/>
      <c r="D39" s="576">
        <v>1412</v>
      </c>
      <c r="E39" s="577">
        <v>655</v>
      </c>
      <c r="F39" s="576">
        <v>757</v>
      </c>
      <c r="G39" s="577">
        <v>149</v>
      </c>
      <c r="H39" s="576">
        <v>135</v>
      </c>
      <c r="I39" s="577">
        <v>106</v>
      </c>
      <c r="J39" s="576">
        <v>103</v>
      </c>
      <c r="K39" s="577">
        <v>116</v>
      </c>
      <c r="L39" s="576">
        <v>92</v>
      </c>
      <c r="M39" s="577">
        <v>143</v>
      </c>
      <c r="N39" s="576">
        <v>124</v>
      </c>
      <c r="O39" s="577">
        <v>65</v>
      </c>
      <c r="P39" s="576">
        <v>132</v>
      </c>
      <c r="Q39" s="577">
        <v>68</v>
      </c>
      <c r="R39" s="578">
        <v>157</v>
      </c>
      <c r="S39" s="577">
        <v>8</v>
      </c>
      <c r="T39" s="577">
        <v>14</v>
      </c>
    </row>
    <row r="40" spans="1:20" ht="13.5">
      <c r="A40" s="60"/>
      <c r="B40" s="109"/>
      <c r="C40" s="441" t="s">
        <v>584</v>
      </c>
      <c r="D40" s="140"/>
      <c r="E40" s="59"/>
      <c r="F40" s="140"/>
      <c r="G40" s="59"/>
      <c r="H40" s="140"/>
      <c r="I40" s="59"/>
      <c r="J40" s="140"/>
      <c r="K40" s="59"/>
      <c r="L40" s="140"/>
      <c r="M40" s="59"/>
      <c r="N40" s="140"/>
      <c r="O40" s="59"/>
      <c r="P40" s="140"/>
      <c r="Q40" s="59"/>
      <c r="R40" s="280"/>
      <c r="S40" s="59"/>
      <c r="T40" s="59"/>
    </row>
    <row r="41" spans="1:20" ht="13.5">
      <c r="A41" s="60"/>
      <c r="B41" s="109"/>
      <c r="C41" s="441" t="s">
        <v>602</v>
      </c>
      <c r="D41" s="140">
        <v>585</v>
      </c>
      <c r="E41" s="59">
        <v>251</v>
      </c>
      <c r="F41" s="140">
        <v>334</v>
      </c>
      <c r="G41" s="59">
        <v>57</v>
      </c>
      <c r="H41" s="140">
        <v>62</v>
      </c>
      <c r="I41" s="59">
        <v>39</v>
      </c>
      <c r="J41" s="140">
        <v>38</v>
      </c>
      <c r="K41" s="59">
        <v>36</v>
      </c>
      <c r="L41" s="140">
        <v>32</v>
      </c>
      <c r="M41" s="59">
        <v>59</v>
      </c>
      <c r="N41" s="140">
        <v>43</v>
      </c>
      <c r="O41" s="59">
        <v>24</v>
      </c>
      <c r="P41" s="140">
        <v>74</v>
      </c>
      <c r="Q41" s="59">
        <v>33</v>
      </c>
      <c r="R41" s="140">
        <v>79</v>
      </c>
      <c r="S41" s="59">
        <v>3</v>
      </c>
      <c r="T41" s="59">
        <v>6</v>
      </c>
    </row>
    <row r="42" spans="1:38" s="370" customFormat="1" ht="13.5">
      <c r="A42" s="60"/>
      <c r="B42" s="109"/>
      <c r="C42" s="441" t="s">
        <v>595</v>
      </c>
      <c r="D42" s="140">
        <v>74</v>
      </c>
      <c r="E42" s="59">
        <v>39</v>
      </c>
      <c r="F42" s="140">
        <v>35</v>
      </c>
      <c r="G42" s="59">
        <v>8</v>
      </c>
      <c r="H42" s="140">
        <v>9</v>
      </c>
      <c r="I42" s="59">
        <v>6</v>
      </c>
      <c r="J42" s="140">
        <v>6</v>
      </c>
      <c r="K42" s="59">
        <v>11</v>
      </c>
      <c r="L42" s="140">
        <v>4</v>
      </c>
      <c r="M42" s="59">
        <v>8</v>
      </c>
      <c r="N42" s="140">
        <v>10</v>
      </c>
      <c r="O42" s="59">
        <v>6</v>
      </c>
      <c r="P42" s="140">
        <v>4</v>
      </c>
      <c r="Q42" s="59">
        <v>0</v>
      </c>
      <c r="R42" s="280">
        <v>2</v>
      </c>
      <c r="S42" s="59">
        <v>0</v>
      </c>
      <c r="T42" s="59">
        <v>0</v>
      </c>
      <c r="AB42" s="393"/>
      <c r="AE42" s="393"/>
      <c r="AI42" s="393"/>
      <c r="AL42" s="393"/>
    </row>
    <row r="43" spans="1:20" s="393" customFormat="1" ht="13.5">
      <c r="A43" s="60"/>
      <c r="B43" s="109"/>
      <c r="C43" s="441" t="s">
        <v>596</v>
      </c>
      <c r="D43" s="140">
        <v>853</v>
      </c>
      <c r="E43" s="59">
        <v>409</v>
      </c>
      <c r="F43" s="140">
        <v>444</v>
      </c>
      <c r="G43" s="59">
        <v>97</v>
      </c>
      <c r="H43" s="140">
        <v>74</v>
      </c>
      <c r="I43" s="59">
        <v>67</v>
      </c>
      <c r="J43" s="140">
        <v>65</v>
      </c>
      <c r="K43" s="59">
        <v>77</v>
      </c>
      <c r="L43" s="140">
        <v>60</v>
      </c>
      <c r="M43" s="59">
        <v>86</v>
      </c>
      <c r="N43" s="140">
        <v>80</v>
      </c>
      <c r="O43" s="59">
        <v>37</v>
      </c>
      <c r="P43" s="140">
        <v>71</v>
      </c>
      <c r="Q43" s="59">
        <v>40</v>
      </c>
      <c r="R43" s="280">
        <v>85</v>
      </c>
      <c r="S43" s="59">
        <v>5</v>
      </c>
      <c r="T43" s="59">
        <v>9</v>
      </c>
    </row>
    <row r="44" spans="2:20" s="393" customFormat="1" ht="13.5">
      <c r="B44" s="629" t="s">
        <v>599</v>
      </c>
      <c r="C44" s="629"/>
      <c r="D44" s="576">
        <v>4</v>
      </c>
      <c r="E44" s="577">
        <v>2</v>
      </c>
      <c r="F44" s="576">
        <v>2</v>
      </c>
      <c r="G44" s="577">
        <v>0</v>
      </c>
      <c r="H44" s="576">
        <v>0</v>
      </c>
      <c r="I44" s="577">
        <v>0</v>
      </c>
      <c r="J44" s="576">
        <v>0</v>
      </c>
      <c r="K44" s="577">
        <v>1</v>
      </c>
      <c r="L44" s="576">
        <v>0</v>
      </c>
      <c r="M44" s="577">
        <v>0</v>
      </c>
      <c r="N44" s="576">
        <v>0</v>
      </c>
      <c r="O44" s="577">
        <v>0</v>
      </c>
      <c r="P44" s="576">
        <v>0</v>
      </c>
      <c r="Q44" s="577">
        <v>0</v>
      </c>
      <c r="R44" s="578">
        <v>2</v>
      </c>
      <c r="S44" s="577">
        <v>1</v>
      </c>
      <c r="T44" s="577">
        <v>0</v>
      </c>
    </row>
    <row r="45" spans="1:20" s="393" customFormat="1" ht="13.5">
      <c r="A45" s="60"/>
      <c r="B45" s="629" t="s">
        <v>600</v>
      </c>
      <c r="C45" s="629"/>
      <c r="D45" s="576">
        <v>814</v>
      </c>
      <c r="E45" s="577">
        <v>425</v>
      </c>
      <c r="F45" s="576">
        <v>389</v>
      </c>
      <c r="G45" s="577">
        <v>52</v>
      </c>
      <c r="H45" s="576">
        <v>37</v>
      </c>
      <c r="I45" s="577">
        <v>18</v>
      </c>
      <c r="J45" s="576">
        <v>25</v>
      </c>
      <c r="K45" s="577">
        <v>32</v>
      </c>
      <c r="L45" s="576">
        <v>18</v>
      </c>
      <c r="M45" s="577">
        <v>27</v>
      </c>
      <c r="N45" s="576">
        <v>24</v>
      </c>
      <c r="O45" s="577">
        <v>45</v>
      </c>
      <c r="P45" s="576">
        <v>72</v>
      </c>
      <c r="Q45" s="577">
        <v>189</v>
      </c>
      <c r="R45" s="578">
        <v>178</v>
      </c>
      <c r="S45" s="577">
        <v>62</v>
      </c>
      <c r="T45" s="577">
        <v>35</v>
      </c>
    </row>
    <row r="46" spans="1:20" s="393" customFormat="1" ht="13.5">
      <c r="A46" s="60"/>
      <c r="B46" s="444"/>
      <c r="C46" s="444" t="s">
        <v>584</v>
      </c>
      <c r="D46" s="140"/>
      <c r="E46" s="59"/>
      <c r="F46" s="140"/>
      <c r="G46" s="59"/>
      <c r="H46" s="140"/>
      <c r="I46" s="59"/>
      <c r="J46" s="140"/>
      <c r="K46" s="59"/>
      <c r="L46" s="140"/>
      <c r="M46" s="59"/>
      <c r="N46" s="140"/>
      <c r="O46" s="59"/>
      <c r="P46" s="140"/>
      <c r="Q46" s="59"/>
      <c r="R46" s="280"/>
      <c r="S46" s="59"/>
      <c r="T46" s="59"/>
    </row>
    <row r="47" spans="1:20" s="393" customFormat="1" ht="13.5">
      <c r="A47" s="60"/>
      <c r="B47" s="444"/>
      <c r="C47" s="444" t="s">
        <v>597</v>
      </c>
      <c r="D47" s="140">
        <v>248</v>
      </c>
      <c r="E47" s="59">
        <v>118</v>
      </c>
      <c r="F47" s="140">
        <v>130</v>
      </c>
      <c r="G47" s="59">
        <v>16</v>
      </c>
      <c r="H47" s="140">
        <v>16</v>
      </c>
      <c r="I47" s="59">
        <v>9</v>
      </c>
      <c r="J47" s="140">
        <v>14</v>
      </c>
      <c r="K47" s="59">
        <v>15</v>
      </c>
      <c r="L47" s="140">
        <v>8</v>
      </c>
      <c r="M47" s="59">
        <v>11</v>
      </c>
      <c r="N47" s="140">
        <v>8</v>
      </c>
      <c r="O47" s="59">
        <v>14</v>
      </c>
      <c r="P47" s="140">
        <v>22</v>
      </c>
      <c r="Q47" s="59">
        <v>41</v>
      </c>
      <c r="R47" s="280">
        <v>51</v>
      </c>
      <c r="S47" s="59">
        <v>12</v>
      </c>
      <c r="T47" s="59">
        <v>11</v>
      </c>
    </row>
    <row r="48" spans="1:20" s="393" customFormat="1" ht="13.5">
      <c r="A48" s="60"/>
      <c r="B48" s="444"/>
      <c r="C48" s="444" t="s">
        <v>598</v>
      </c>
      <c r="D48" s="140">
        <v>629</v>
      </c>
      <c r="E48" s="59">
        <v>334</v>
      </c>
      <c r="F48" s="140">
        <v>295</v>
      </c>
      <c r="G48" s="59">
        <v>41</v>
      </c>
      <c r="H48" s="140">
        <v>24</v>
      </c>
      <c r="I48" s="59">
        <v>10</v>
      </c>
      <c r="J48" s="140">
        <v>11</v>
      </c>
      <c r="K48" s="59">
        <v>18</v>
      </c>
      <c r="L48" s="140">
        <v>12</v>
      </c>
      <c r="M48" s="59">
        <v>18</v>
      </c>
      <c r="N48" s="140">
        <v>19</v>
      </c>
      <c r="O48" s="59">
        <v>35</v>
      </c>
      <c r="P48" s="140">
        <v>54</v>
      </c>
      <c r="Q48" s="59">
        <v>159</v>
      </c>
      <c r="R48" s="280">
        <v>147</v>
      </c>
      <c r="S48" s="59">
        <v>53</v>
      </c>
      <c r="T48" s="59">
        <v>28</v>
      </c>
    </row>
    <row r="49" spans="1:20" s="393" customFormat="1" ht="13.5">
      <c r="A49" s="60"/>
      <c r="B49" s="629" t="s">
        <v>601</v>
      </c>
      <c r="C49" s="629"/>
      <c r="D49" s="576">
        <v>365</v>
      </c>
      <c r="E49" s="577">
        <v>246</v>
      </c>
      <c r="F49" s="576">
        <v>119</v>
      </c>
      <c r="G49" s="577">
        <v>0</v>
      </c>
      <c r="H49" s="576">
        <v>0</v>
      </c>
      <c r="I49" s="577">
        <v>0</v>
      </c>
      <c r="J49" s="576">
        <v>0</v>
      </c>
      <c r="K49" s="577">
        <v>0</v>
      </c>
      <c r="L49" s="576">
        <v>0</v>
      </c>
      <c r="M49" s="577">
        <v>4</v>
      </c>
      <c r="N49" s="576">
        <v>3</v>
      </c>
      <c r="O49" s="577">
        <v>10</v>
      </c>
      <c r="P49" s="576">
        <v>16</v>
      </c>
      <c r="Q49" s="577">
        <v>166</v>
      </c>
      <c r="R49" s="578">
        <v>77</v>
      </c>
      <c r="S49" s="577">
        <v>66</v>
      </c>
      <c r="T49" s="577">
        <v>23</v>
      </c>
    </row>
    <row r="50" spans="1:20" s="393" customFormat="1" ht="13.5">
      <c r="A50" s="60"/>
      <c r="B50" s="629" t="s">
        <v>42</v>
      </c>
      <c r="C50" s="629"/>
      <c r="D50" s="576">
        <v>47</v>
      </c>
      <c r="E50" s="577">
        <v>33</v>
      </c>
      <c r="F50" s="576">
        <v>14</v>
      </c>
      <c r="G50" s="577">
        <v>5</v>
      </c>
      <c r="H50" s="576"/>
      <c r="I50" s="577">
        <v>3</v>
      </c>
      <c r="J50" s="576">
        <v>2</v>
      </c>
      <c r="K50" s="577">
        <v>4</v>
      </c>
      <c r="L50" s="576">
        <v>1</v>
      </c>
      <c r="M50" s="577">
        <v>4</v>
      </c>
      <c r="N50" s="576">
        <v>3</v>
      </c>
      <c r="O50" s="577"/>
      <c r="P50" s="576">
        <v>5</v>
      </c>
      <c r="Q50" s="577">
        <v>14</v>
      </c>
      <c r="R50" s="578">
        <v>1</v>
      </c>
      <c r="S50" s="577">
        <v>3</v>
      </c>
      <c r="T50" s="577">
        <v>2</v>
      </c>
    </row>
    <row r="51" spans="1:20" s="393" customFormat="1" ht="13.5">
      <c r="A51" s="60"/>
      <c r="B51" s="629" t="s">
        <v>38</v>
      </c>
      <c r="C51" s="629"/>
      <c r="D51" s="576">
        <v>42</v>
      </c>
      <c r="E51" s="577">
        <v>20</v>
      </c>
      <c r="F51" s="576">
        <v>22</v>
      </c>
      <c r="G51" s="577">
        <v>5</v>
      </c>
      <c r="H51" s="576">
        <v>5</v>
      </c>
      <c r="I51" s="577">
        <v>2</v>
      </c>
      <c r="J51" s="576">
        <v>1</v>
      </c>
      <c r="K51" s="577">
        <v>1</v>
      </c>
      <c r="L51" s="576">
        <v>2</v>
      </c>
      <c r="M51" s="577">
        <v>3</v>
      </c>
      <c r="N51" s="576">
        <v>1</v>
      </c>
      <c r="O51" s="577">
        <v>2</v>
      </c>
      <c r="P51" s="576">
        <v>3</v>
      </c>
      <c r="Q51" s="577">
        <v>4</v>
      </c>
      <c r="R51" s="578">
        <v>10</v>
      </c>
      <c r="S51" s="577">
        <v>3</v>
      </c>
      <c r="T51" s="577">
        <v>0</v>
      </c>
    </row>
    <row r="52" spans="1:20" s="393" customFormat="1" ht="13.5">
      <c r="A52" s="633" t="s">
        <v>9</v>
      </c>
      <c r="B52" s="633"/>
      <c r="C52" s="469"/>
      <c r="D52" s="139">
        <v>11250</v>
      </c>
      <c r="E52" s="60">
        <v>6355</v>
      </c>
      <c r="F52" s="139">
        <v>4895</v>
      </c>
      <c r="G52" s="60">
        <v>577</v>
      </c>
      <c r="H52" s="139">
        <v>541</v>
      </c>
      <c r="I52" s="60">
        <v>431</v>
      </c>
      <c r="J52" s="139">
        <v>413</v>
      </c>
      <c r="K52" s="60">
        <v>528</v>
      </c>
      <c r="L52" s="139">
        <v>429</v>
      </c>
      <c r="M52" s="60">
        <v>579</v>
      </c>
      <c r="N52" s="139">
        <v>505</v>
      </c>
      <c r="O52" s="60">
        <v>594</v>
      </c>
      <c r="P52" s="139">
        <v>705</v>
      </c>
      <c r="Q52" s="60">
        <v>1948</v>
      </c>
      <c r="R52" s="279">
        <v>1458</v>
      </c>
      <c r="S52" s="60">
        <v>1698</v>
      </c>
      <c r="T52" s="60">
        <v>844</v>
      </c>
    </row>
    <row r="53" spans="1:41" s="370" customFormat="1" ht="13.5">
      <c r="A53" s="59"/>
      <c r="B53" s="629" t="s">
        <v>35</v>
      </c>
      <c r="C53" s="629"/>
      <c r="D53" s="576">
        <v>6595</v>
      </c>
      <c r="E53" s="577">
        <v>3305</v>
      </c>
      <c r="F53" s="576">
        <v>3290</v>
      </c>
      <c r="G53" s="577">
        <v>388</v>
      </c>
      <c r="H53" s="576">
        <v>354</v>
      </c>
      <c r="I53" s="577">
        <v>325</v>
      </c>
      <c r="J53" s="576">
        <v>310</v>
      </c>
      <c r="K53" s="577">
        <v>418</v>
      </c>
      <c r="L53" s="576">
        <v>333</v>
      </c>
      <c r="M53" s="577">
        <v>465</v>
      </c>
      <c r="N53" s="576">
        <v>435</v>
      </c>
      <c r="O53" s="577">
        <v>406</v>
      </c>
      <c r="P53" s="576">
        <v>563</v>
      </c>
      <c r="Q53" s="577">
        <v>814</v>
      </c>
      <c r="R53" s="578">
        <v>913</v>
      </c>
      <c r="S53" s="577">
        <v>489</v>
      </c>
      <c r="T53" s="577">
        <v>382</v>
      </c>
      <c r="AB53" s="393"/>
      <c r="AE53" s="393"/>
      <c r="AF53" s="393"/>
      <c r="AG53" s="393"/>
      <c r="AH53" s="393"/>
      <c r="AI53" s="393"/>
      <c r="AJ53" s="393"/>
      <c r="AK53" s="393"/>
      <c r="AL53" s="393"/>
      <c r="AM53" s="393"/>
      <c r="AN53" s="393"/>
      <c r="AO53" s="393"/>
    </row>
    <row r="54" spans="1:41" s="370" customFormat="1" ht="13.5">
      <c r="A54" s="59"/>
      <c r="B54" s="109"/>
      <c r="C54" s="441" t="s">
        <v>584</v>
      </c>
      <c r="D54" s="140"/>
      <c r="E54" s="59"/>
      <c r="F54" s="140"/>
      <c r="G54" s="59"/>
      <c r="H54" s="140"/>
      <c r="I54" s="59"/>
      <c r="J54" s="140"/>
      <c r="K54" s="59"/>
      <c r="L54" s="140"/>
      <c r="M54" s="59"/>
      <c r="N54" s="140"/>
      <c r="O54" s="59"/>
      <c r="P54" s="140"/>
      <c r="Q54" s="59"/>
      <c r="R54" s="280"/>
      <c r="S54" s="59"/>
      <c r="T54" s="59"/>
      <c r="X54" s="393"/>
      <c r="Y54" s="393"/>
      <c r="Z54" s="393"/>
      <c r="AA54" s="393"/>
      <c r="AB54" s="393"/>
      <c r="AC54" s="393"/>
      <c r="AD54" s="393"/>
      <c r="AE54" s="393"/>
      <c r="AF54" s="393"/>
      <c r="AG54" s="393"/>
      <c r="AH54" s="393"/>
      <c r="AI54" s="393"/>
      <c r="AJ54" s="393"/>
      <c r="AK54" s="393"/>
      <c r="AL54" s="393"/>
      <c r="AM54" s="393"/>
      <c r="AN54" s="393"/>
      <c r="AO54" s="393"/>
    </row>
    <row r="55" spans="1:41" s="370" customFormat="1" ht="13.5">
      <c r="A55" s="59"/>
      <c r="B55" s="109"/>
      <c r="C55" s="441" t="s">
        <v>602</v>
      </c>
      <c r="D55" s="140">
        <v>3535</v>
      </c>
      <c r="E55" s="59">
        <v>1783</v>
      </c>
      <c r="F55" s="140">
        <v>1752</v>
      </c>
      <c r="G55" s="59">
        <v>189</v>
      </c>
      <c r="H55" s="140">
        <v>183</v>
      </c>
      <c r="I55" s="59">
        <v>157</v>
      </c>
      <c r="J55" s="140">
        <v>147</v>
      </c>
      <c r="K55" s="59">
        <v>189</v>
      </c>
      <c r="L55" s="140">
        <v>132</v>
      </c>
      <c r="M55" s="59">
        <v>224</v>
      </c>
      <c r="N55" s="140">
        <v>212</v>
      </c>
      <c r="O55" s="59">
        <v>217</v>
      </c>
      <c r="P55" s="140">
        <v>307</v>
      </c>
      <c r="Q55" s="59">
        <v>436</v>
      </c>
      <c r="R55" s="280">
        <v>505</v>
      </c>
      <c r="S55" s="59">
        <v>371</v>
      </c>
      <c r="T55" s="59">
        <v>266</v>
      </c>
      <c r="X55" s="393"/>
      <c r="Y55" s="393"/>
      <c r="Z55" s="393"/>
      <c r="AA55" s="393"/>
      <c r="AB55" s="393"/>
      <c r="AC55" s="393"/>
      <c r="AD55" s="393"/>
      <c r="AE55" s="393"/>
      <c r="AF55" s="393"/>
      <c r="AG55" s="393"/>
      <c r="AH55" s="393"/>
      <c r="AI55" s="393"/>
      <c r="AJ55" s="393"/>
      <c r="AK55" s="393"/>
      <c r="AL55" s="393"/>
      <c r="AM55" s="393"/>
      <c r="AN55" s="393"/>
      <c r="AO55" s="393"/>
    </row>
    <row r="56" spans="1:41" s="370" customFormat="1" ht="13.5">
      <c r="A56" s="393"/>
      <c r="B56" s="109"/>
      <c r="C56" s="441" t="s">
        <v>595</v>
      </c>
      <c r="D56" s="140">
        <v>1011</v>
      </c>
      <c r="E56" s="59">
        <v>503</v>
      </c>
      <c r="F56" s="140">
        <v>508</v>
      </c>
      <c r="G56" s="59">
        <v>63</v>
      </c>
      <c r="H56" s="140">
        <v>66</v>
      </c>
      <c r="I56" s="59">
        <v>47</v>
      </c>
      <c r="J56" s="140">
        <v>63</v>
      </c>
      <c r="K56" s="59">
        <v>76</v>
      </c>
      <c r="L56" s="140">
        <v>71</v>
      </c>
      <c r="M56" s="59">
        <v>82</v>
      </c>
      <c r="N56" s="140">
        <v>79</v>
      </c>
      <c r="O56" s="59">
        <v>61</v>
      </c>
      <c r="P56" s="140">
        <v>62</v>
      </c>
      <c r="Q56" s="59">
        <v>114</v>
      </c>
      <c r="R56" s="280">
        <v>111</v>
      </c>
      <c r="S56" s="59">
        <v>60</v>
      </c>
      <c r="T56" s="59">
        <v>56</v>
      </c>
      <c r="X56" s="393"/>
      <c r="Y56" s="393"/>
      <c r="Z56" s="393"/>
      <c r="AA56" s="393"/>
      <c r="AB56" s="393"/>
      <c r="AC56" s="393"/>
      <c r="AD56" s="393"/>
      <c r="AE56" s="393"/>
      <c r="AF56" s="393"/>
      <c r="AG56" s="393"/>
      <c r="AH56" s="393"/>
      <c r="AI56" s="393"/>
      <c r="AJ56" s="393"/>
      <c r="AK56" s="393"/>
      <c r="AL56" s="393"/>
      <c r="AM56" s="393"/>
      <c r="AN56" s="393"/>
      <c r="AO56" s="393"/>
    </row>
    <row r="57" spans="1:41" s="370" customFormat="1" ht="13.5">
      <c r="A57" s="393"/>
      <c r="B57" s="109"/>
      <c r="C57" s="441" t="s">
        <v>596</v>
      </c>
      <c r="D57" s="140">
        <v>2960</v>
      </c>
      <c r="E57" s="59">
        <v>1450</v>
      </c>
      <c r="F57" s="140">
        <v>1510</v>
      </c>
      <c r="G57" s="59">
        <v>211</v>
      </c>
      <c r="H57" s="140">
        <v>170</v>
      </c>
      <c r="I57" s="59">
        <v>164</v>
      </c>
      <c r="J57" s="140">
        <v>144</v>
      </c>
      <c r="K57" s="59">
        <v>216</v>
      </c>
      <c r="L57" s="140">
        <v>168</v>
      </c>
      <c r="M57" s="59">
        <v>240</v>
      </c>
      <c r="N57" s="140">
        <v>210</v>
      </c>
      <c r="O57" s="59">
        <v>180</v>
      </c>
      <c r="P57" s="140">
        <v>293</v>
      </c>
      <c r="Q57" s="59">
        <v>361</v>
      </c>
      <c r="R57" s="140">
        <v>443</v>
      </c>
      <c r="S57" s="59">
        <v>78</v>
      </c>
      <c r="T57" s="59">
        <v>82</v>
      </c>
      <c r="X57" s="393"/>
      <c r="Y57" s="393"/>
      <c r="Z57" s="393"/>
      <c r="AA57" s="393"/>
      <c r="AB57" s="393"/>
      <c r="AC57" s="393"/>
      <c r="AD57" s="393"/>
      <c r="AE57" s="393"/>
      <c r="AF57" s="393"/>
      <c r="AG57" s="393"/>
      <c r="AH57" s="393"/>
      <c r="AI57" s="393"/>
      <c r="AJ57" s="393"/>
      <c r="AK57" s="393"/>
      <c r="AL57" s="393"/>
      <c r="AM57" s="393"/>
      <c r="AN57" s="393"/>
      <c r="AO57" s="393"/>
    </row>
    <row r="58" spans="1:41" ht="13.5">
      <c r="A58" s="59"/>
      <c r="B58" s="629" t="s">
        <v>599</v>
      </c>
      <c r="C58" s="629"/>
      <c r="D58" s="576">
        <v>988</v>
      </c>
      <c r="E58" s="577">
        <v>726</v>
      </c>
      <c r="F58" s="576">
        <v>262</v>
      </c>
      <c r="G58" s="577">
        <v>1</v>
      </c>
      <c r="H58" s="576">
        <v>4</v>
      </c>
      <c r="I58" s="577">
        <v>1</v>
      </c>
      <c r="J58" s="576">
        <v>0</v>
      </c>
      <c r="K58" s="577">
        <v>1</v>
      </c>
      <c r="L58" s="576">
        <v>0</v>
      </c>
      <c r="M58" s="577">
        <v>3</v>
      </c>
      <c r="N58" s="576">
        <v>0</v>
      </c>
      <c r="O58" s="577">
        <v>2</v>
      </c>
      <c r="P58" s="576">
        <v>1</v>
      </c>
      <c r="Q58" s="577">
        <v>117</v>
      </c>
      <c r="R58" s="576">
        <v>84</v>
      </c>
      <c r="S58" s="577">
        <v>601</v>
      </c>
      <c r="T58" s="577">
        <v>173</v>
      </c>
      <c r="X58" s="393"/>
      <c r="Y58" s="393"/>
      <c r="Z58" s="393"/>
      <c r="AA58" s="393"/>
      <c r="AC58" s="393"/>
      <c r="AD58" s="393"/>
      <c r="AF58" s="393"/>
      <c r="AG58" s="393"/>
      <c r="AH58" s="393"/>
      <c r="AJ58" s="393"/>
      <c r="AK58" s="393"/>
      <c r="AM58" s="393"/>
      <c r="AN58" s="393"/>
      <c r="AO58" s="393"/>
    </row>
    <row r="59" spans="2:20" s="393" customFormat="1" ht="13.5">
      <c r="B59" s="629" t="s">
        <v>600</v>
      </c>
      <c r="C59" s="629"/>
      <c r="D59" s="576">
        <v>4246</v>
      </c>
      <c r="E59" s="577">
        <v>2586</v>
      </c>
      <c r="F59" s="576">
        <v>1660</v>
      </c>
      <c r="G59" s="577">
        <v>270</v>
      </c>
      <c r="H59" s="576">
        <v>250</v>
      </c>
      <c r="I59" s="577">
        <v>117</v>
      </c>
      <c r="J59" s="576">
        <v>127</v>
      </c>
      <c r="K59" s="577">
        <v>137</v>
      </c>
      <c r="L59" s="576">
        <v>107</v>
      </c>
      <c r="M59" s="577">
        <v>145</v>
      </c>
      <c r="N59" s="576">
        <v>96</v>
      </c>
      <c r="O59" s="577">
        <v>220</v>
      </c>
      <c r="P59" s="576">
        <v>220</v>
      </c>
      <c r="Q59" s="577">
        <v>1063</v>
      </c>
      <c r="R59" s="578">
        <v>589</v>
      </c>
      <c r="S59" s="577">
        <v>634</v>
      </c>
      <c r="T59" s="577">
        <v>271</v>
      </c>
    </row>
    <row r="60" spans="2:20" s="393" customFormat="1" ht="13.5">
      <c r="B60" s="444"/>
      <c r="C60" s="444" t="s">
        <v>584</v>
      </c>
      <c r="D60" s="140"/>
      <c r="E60" s="59"/>
      <c r="F60" s="140"/>
      <c r="G60" s="59"/>
      <c r="H60" s="140"/>
      <c r="I60" s="59"/>
      <c r="J60" s="140"/>
      <c r="K60" s="59"/>
      <c r="L60" s="140"/>
      <c r="M60" s="59"/>
      <c r="N60" s="140"/>
      <c r="O60" s="59"/>
      <c r="P60" s="140"/>
      <c r="Q60" s="59"/>
      <c r="R60" s="140"/>
      <c r="S60" s="59"/>
      <c r="T60" s="59"/>
    </row>
    <row r="61" spans="2:20" s="393" customFormat="1" ht="13.5">
      <c r="B61" s="444"/>
      <c r="C61" s="444" t="s">
        <v>597</v>
      </c>
      <c r="D61" s="140">
        <v>1825</v>
      </c>
      <c r="E61" s="59">
        <v>1112</v>
      </c>
      <c r="F61" s="140">
        <v>713</v>
      </c>
      <c r="G61" s="59">
        <v>129</v>
      </c>
      <c r="H61" s="140">
        <v>124</v>
      </c>
      <c r="I61" s="59">
        <v>66</v>
      </c>
      <c r="J61" s="140">
        <v>74</v>
      </c>
      <c r="K61" s="59">
        <v>73</v>
      </c>
      <c r="L61" s="140">
        <v>51</v>
      </c>
      <c r="M61" s="59">
        <v>68</v>
      </c>
      <c r="N61" s="140">
        <v>45</v>
      </c>
      <c r="O61" s="59">
        <v>90</v>
      </c>
      <c r="P61" s="140">
        <v>93</v>
      </c>
      <c r="Q61" s="59">
        <v>491</v>
      </c>
      <c r="R61" s="140">
        <v>229</v>
      </c>
      <c r="S61" s="59">
        <v>195</v>
      </c>
      <c r="T61" s="59">
        <v>97</v>
      </c>
    </row>
    <row r="62" spans="2:20" s="393" customFormat="1" ht="13.5">
      <c r="B62" s="444"/>
      <c r="C62" s="444" t="s">
        <v>598</v>
      </c>
      <c r="D62" s="140">
        <v>2681</v>
      </c>
      <c r="E62" s="59">
        <v>1623</v>
      </c>
      <c r="F62" s="140">
        <v>1058</v>
      </c>
      <c r="G62" s="59">
        <v>165</v>
      </c>
      <c r="H62" s="140">
        <v>139</v>
      </c>
      <c r="I62" s="59">
        <v>58</v>
      </c>
      <c r="J62" s="140">
        <v>61</v>
      </c>
      <c r="K62" s="59">
        <v>71</v>
      </c>
      <c r="L62" s="140">
        <v>60</v>
      </c>
      <c r="M62" s="59">
        <v>91</v>
      </c>
      <c r="N62" s="140">
        <v>57</v>
      </c>
      <c r="O62" s="59">
        <v>143</v>
      </c>
      <c r="P62" s="140">
        <v>140</v>
      </c>
      <c r="Q62" s="59">
        <v>634</v>
      </c>
      <c r="R62" s="140">
        <v>412</v>
      </c>
      <c r="S62" s="59">
        <v>461</v>
      </c>
      <c r="T62" s="59">
        <v>189</v>
      </c>
    </row>
    <row r="63" spans="2:20" s="393" customFormat="1" ht="13.5">
      <c r="B63" s="629" t="s">
        <v>601</v>
      </c>
      <c r="C63" s="629"/>
      <c r="D63" s="576">
        <v>534</v>
      </c>
      <c r="E63" s="577">
        <v>360</v>
      </c>
      <c r="F63" s="576">
        <v>174</v>
      </c>
      <c r="G63" s="577">
        <v>1</v>
      </c>
      <c r="H63" s="576">
        <v>0</v>
      </c>
      <c r="I63" s="577">
        <v>0</v>
      </c>
      <c r="J63" s="576">
        <v>0</v>
      </c>
      <c r="K63" s="577">
        <v>0</v>
      </c>
      <c r="L63" s="576">
        <v>0</v>
      </c>
      <c r="M63" s="577">
        <v>5</v>
      </c>
      <c r="N63" s="576">
        <v>3</v>
      </c>
      <c r="O63" s="577">
        <v>18</v>
      </c>
      <c r="P63" s="576">
        <v>29</v>
      </c>
      <c r="Q63" s="577">
        <v>229</v>
      </c>
      <c r="R63" s="576">
        <v>107</v>
      </c>
      <c r="S63" s="577">
        <v>107</v>
      </c>
      <c r="T63" s="577">
        <v>35</v>
      </c>
    </row>
    <row r="64" spans="2:20" s="393" customFormat="1" ht="13.5">
      <c r="B64" s="629" t="s">
        <v>42</v>
      </c>
      <c r="C64" s="629"/>
      <c r="D64" s="576">
        <v>206</v>
      </c>
      <c r="E64" s="577">
        <v>120</v>
      </c>
      <c r="F64" s="576">
        <v>86</v>
      </c>
      <c r="G64" s="577">
        <v>21</v>
      </c>
      <c r="H64" s="576">
        <v>2</v>
      </c>
      <c r="I64" s="577">
        <v>9</v>
      </c>
      <c r="J64" s="576">
        <v>6</v>
      </c>
      <c r="K64" s="577">
        <v>9</v>
      </c>
      <c r="L64" s="576">
        <v>11</v>
      </c>
      <c r="M64" s="577">
        <v>14</v>
      </c>
      <c r="N64" s="576">
        <v>15</v>
      </c>
      <c r="O64" s="577">
        <v>13</v>
      </c>
      <c r="P64" s="576">
        <v>16</v>
      </c>
      <c r="Q64" s="577">
        <v>35</v>
      </c>
      <c r="R64" s="576">
        <v>27</v>
      </c>
      <c r="S64" s="577">
        <v>19</v>
      </c>
      <c r="T64" s="577">
        <v>9</v>
      </c>
    </row>
    <row r="65" spans="1:41" ht="14.25" thickBot="1">
      <c r="A65" s="62"/>
      <c r="B65" s="630" t="s">
        <v>38</v>
      </c>
      <c r="C65" s="630"/>
      <c r="D65" s="579">
        <v>402</v>
      </c>
      <c r="E65" s="580">
        <v>218</v>
      </c>
      <c r="F65" s="579">
        <v>184</v>
      </c>
      <c r="G65" s="580">
        <v>12</v>
      </c>
      <c r="H65" s="579">
        <v>20</v>
      </c>
      <c r="I65" s="580">
        <v>15</v>
      </c>
      <c r="J65" s="579">
        <v>12</v>
      </c>
      <c r="K65" s="580">
        <v>16</v>
      </c>
      <c r="L65" s="579">
        <v>15</v>
      </c>
      <c r="M65" s="580">
        <v>15</v>
      </c>
      <c r="N65" s="579">
        <v>13</v>
      </c>
      <c r="O65" s="580">
        <v>12</v>
      </c>
      <c r="P65" s="579">
        <v>12</v>
      </c>
      <c r="Q65" s="580">
        <v>43</v>
      </c>
      <c r="R65" s="579">
        <v>38</v>
      </c>
      <c r="S65" s="580">
        <v>105</v>
      </c>
      <c r="T65" s="580">
        <v>74</v>
      </c>
      <c r="X65" s="393"/>
      <c r="Y65" s="393"/>
      <c r="Z65" s="393"/>
      <c r="AA65" s="393"/>
      <c r="AC65" s="393"/>
      <c r="AD65" s="393"/>
      <c r="AF65" s="393"/>
      <c r="AG65" s="393"/>
      <c r="AH65" s="393"/>
      <c r="AJ65" s="393"/>
      <c r="AK65" s="393"/>
      <c r="AM65" s="393"/>
      <c r="AN65" s="393"/>
      <c r="AO65" s="393"/>
    </row>
    <row r="66" spans="1:41" ht="15" thickTop="1">
      <c r="A66" s="49" t="s">
        <v>521</v>
      </c>
      <c r="B66" s="49"/>
      <c r="C66" s="49"/>
      <c r="D66" s="59"/>
      <c r="E66" s="59"/>
      <c r="F66" s="59"/>
      <c r="G66" s="59"/>
      <c r="H66" s="59"/>
      <c r="I66" s="59"/>
      <c r="J66" s="59"/>
      <c r="K66" s="59"/>
      <c r="L66" s="59"/>
      <c r="M66" s="59"/>
      <c r="N66" s="59"/>
      <c r="O66" s="59"/>
      <c r="P66" s="59"/>
      <c r="Q66" s="59"/>
      <c r="R66" s="59"/>
      <c r="S66" s="59"/>
      <c r="T66" s="59"/>
      <c r="X66" s="393"/>
      <c r="Y66" s="393"/>
      <c r="Z66" s="393"/>
      <c r="AA66" s="393"/>
      <c r="AC66" s="393"/>
      <c r="AD66" s="393"/>
      <c r="AF66" s="393"/>
      <c r="AG66" s="393"/>
      <c r="AH66" s="393"/>
      <c r="AJ66" s="393"/>
      <c r="AK66" s="393"/>
      <c r="AM66" s="393"/>
      <c r="AN66" s="393"/>
      <c r="AO66" s="393"/>
    </row>
    <row r="67" spans="1:41" ht="13.5">
      <c r="A67" s="59"/>
      <c r="B67" s="59"/>
      <c r="C67" s="59"/>
      <c r="D67" s="59"/>
      <c r="E67" s="59"/>
      <c r="F67" s="59"/>
      <c r="G67" s="59"/>
      <c r="H67" s="59"/>
      <c r="I67" s="59"/>
      <c r="J67" s="59"/>
      <c r="K67" s="59"/>
      <c r="L67" s="59"/>
      <c r="M67" s="59"/>
      <c r="N67" s="59"/>
      <c r="O67" s="59"/>
      <c r="P67" s="59"/>
      <c r="Q67" s="59"/>
      <c r="R67" s="59"/>
      <c r="S67" s="59"/>
      <c r="T67" s="59"/>
      <c r="X67" s="393"/>
      <c r="Y67" s="393"/>
      <c r="Z67" s="393"/>
      <c r="AA67" s="393"/>
      <c r="AC67" s="393"/>
      <c r="AD67" s="393"/>
      <c r="AF67" s="393"/>
      <c r="AG67" s="393"/>
      <c r="AH67" s="393"/>
      <c r="AJ67" s="393"/>
      <c r="AK67" s="393"/>
      <c r="AM67" s="393"/>
      <c r="AN67" s="393"/>
      <c r="AO67" s="393"/>
    </row>
    <row r="68" spans="1:41" ht="14.25">
      <c r="A68" s="63" t="s">
        <v>735</v>
      </c>
      <c r="B68" s="63"/>
      <c r="C68" s="63"/>
      <c r="D68" s="59"/>
      <c r="E68" s="59"/>
      <c r="F68" s="59"/>
      <c r="G68" s="59"/>
      <c r="H68" s="59"/>
      <c r="I68" s="59"/>
      <c r="J68" s="59"/>
      <c r="K68" s="59"/>
      <c r="L68" s="59"/>
      <c r="M68" s="59"/>
      <c r="N68" s="59"/>
      <c r="O68" s="59"/>
      <c r="P68" s="59"/>
      <c r="Q68" s="59"/>
      <c r="R68" s="59"/>
      <c r="S68" s="59"/>
      <c r="T68" s="59"/>
      <c r="AF68" s="393"/>
      <c r="AG68" s="393"/>
      <c r="AH68" s="393"/>
      <c r="AJ68" s="393"/>
      <c r="AK68" s="393"/>
      <c r="AM68" s="393"/>
      <c r="AN68" s="393"/>
      <c r="AO68" s="393"/>
    </row>
    <row r="69" spans="1:41" ht="14.25">
      <c r="A69" s="63" t="s">
        <v>737</v>
      </c>
      <c r="B69" s="63"/>
      <c r="C69" s="63"/>
      <c r="D69" s="59"/>
      <c r="E69" s="59"/>
      <c r="F69" s="59"/>
      <c r="G69" s="59"/>
      <c r="H69" s="59"/>
      <c r="I69" s="59"/>
      <c r="J69" s="59"/>
      <c r="K69" s="59"/>
      <c r="L69" s="59"/>
      <c r="M69" s="59"/>
      <c r="N69" s="59"/>
      <c r="O69" s="59"/>
      <c r="P69" s="59"/>
      <c r="Q69" s="59"/>
      <c r="R69" s="59"/>
      <c r="S69" s="59"/>
      <c r="T69" s="59"/>
      <c r="AF69" s="393"/>
      <c r="AG69" s="393"/>
      <c r="AH69" s="393"/>
      <c r="AJ69" s="393"/>
      <c r="AK69" s="393"/>
      <c r="AM69" s="393"/>
      <c r="AN69" s="393"/>
      <c r="AO69" s="393"/>
    </row>
    <row r="70" spans="1:41" ht="13.5">
      <c r="A70" s="595" t="s">
        <v>800</v>
      </c>
      <c r="B70" s="595"/>
      <c r="C70" s="595"/>
      <c r="D70" s="595"/>
      <c r="E70" s="595"/>
      <c r="F70" s="595"/>
      <c r="G70" s="595"/>
      <c r="AF70" s="393"/>
      <c r="AG70" s="393"/>
      <c r="AH70" s="393"/>
      <c r="AJ70" s="393"/>
      <c r="AK70" s="393"/>
      <c r="AM70" s="393"/>
      <c r="AN70" s="393"/>
      <c r="AO70" s="393"/>
    </row>
    <row r="71" spans="7:41" ht="13.5">
      <c r="G71" s="393"/>
      <c r="H71" s="393"/>
      <c r="I71" s="393"/>
      <c r="J71" s="393"/>
      <c r="K71" s="393"/>
      <c r="L71" s="393"/>
      <c r="M71" s="393"/>
      <c r="N71" s="393"/>
      <c r="O71" s="393"/>
      <c r="P71" s="393"/>
      <c r="Q71" s="393"/>
      <c r="R71" s="393"/>
      <c r="S71" s="393"/>
      <c r="T71" s="393"/>
      <c r="U71" s="393"/>
      <c r="V71" s="393"/>
      <c r="AF71" s="393"/>
      <c r="AG71" s="393"/>
      <c r="AH71" s="393"/>
      <c r="AJ71" s="393"/>
      <c r="AK71" s="393"/>
      <c r="AM71" s="393"/>
      <c r="AN71" s="393"/>
      <c r="AO71" s="393"/>
    </row>
    <row r="72" spans="7:41" ht="13.5">
      <c r="G72" s="393"/>
      <c r="H72" s="393"/>
      <c r="I72" s="393"/>
      <c r="J72" s="393"/>
      <c r="K72" s="393"/>
      <c r="L72" s="393"/>
      <c r="M72" s="393"/>
      <c r="N72" s="393"/>
      <c r="O72" s="393"/>
      <c r="P72" s="393"/>
      <c r="Q72" s="393"/>
      <c r="R72" s="393"/>
      <c r="S72" s="393"/>
      <c r="T72" s="393"/>
      <c r="U72" s="393"/>
      <c r="V72" s="393"/>
      <c r="AF72" s="393"/>
      <c r="AG72" s="393"/>
      <c r="AH72" s="393"/>
      <c r="AJ72" s="393"/>
      <c r="AK72" s="393"/>
      <c r="AM72" s="393"/>
      <c r="AN72" s="393"/>
      <c r="AO72" s="393"/>
    </row>
    <row r="73" spans="7:41" ht="13.5">
      <c r="G73" s="393"/>
      <c r="H73" s="393"/>
      <c r="I73" s="393"/>
      <c r="J73" s="393"/>
      <c r="K73" s="393"/>
      <c r="L73" s="393"/>
      <c r="M73" s="393"/>
      <c r="N73" s="393"/>
      <c r="O73" s="393"/>
      <c r="P73" s="393"/>
      <c r="Q73" s="393"/>
      <c r="R73" s="393"/>
      <c r="S73" s="393"/>
      <c r="T73" s="393"/>
      <c r="U73" s="393"/>
      <c r="V73" s="393"/>
      <c r="AF73" s="393"/>
      <c r="AG73" s="393"/>
      <c r="AH73" s="393"/>
      <c r="AJ73" s="393"/>
      <c r="AK73" s="393"/>
      <c r="AM73" s="393"/>
      <c r="AN73" s="393"/>
      <c r="AO73" s="393"/>
    </row>
    <row r="74" spans="7:41" ht="13.5">
      <c r="G74" s="393"/>
      <c r="H74" s="393"/>
      <c r="I74" s="393"/>
      <c r="J74" s="393"/>
      <c r="K74" s="393"/>
      <c r="L74" s="393"/>
      <c r="M74" s="393"/>
      <c r="N74" s="393"/>
      <c r="O74" s="393"/>
      <c r="P74" s="393"/>
      <c r="Q74" s="393"/>
      <c r="R74" s="393"/>
      <c r="S74" s="393"/>
      <c r="T74" s="393"/>
      <c r="U74" s="393"/>
      <c r="V74" s="393"/>
      <c r="AF74" s="393"/>
      <c r="AG74" s="393"/>
      <c r="AH74" s="393"/>
      <c r="AJ74" s="393"/>
      <c r="AK74" s="393"/>
      <c r="AM74" s="393"/>
      <c r="AN74" s="393"/>
      <c r="AO74" s="393"/>
    </row>
    <row r="75" spans="7:41" ht="13.5">
      <c r="G75" s="393"/>
      <c r="H75" s="393"/>
      <c r="I75" s="393"/>
      <c r="J75" s="393"/>
      <c r="K75" s="393"/>
      <c r="L75" s="393"/>
      <c r="M75" s="393"/>
      <c r="N75" s="393"/>
      <c r="O75" s="393"/>
      <c r="P75" s="393"/>
      <c r="Q75" s="393"/>
      <c r="R75" s="393"/>
      <c r="S75" s="393"/>
      <c r="T75" s="393"/>
      <c r="U75" s="393"/>
      <c r="V75" s="393"/>
      <c r="AF75" s="393"/>
      <c r="AG75" s="393"/>
      <c r="AH75" s="393"/>
      <c r="AJ75" s="393"/>
      <c r="AK75" s="393"/>
      <c r="AM75" s="393"/>
      <c r="AN75" s="393"/>
      <c r="AO75" s="393"/>
    </row>
    <row r="76" spans="32:41" ht="13.5">
      <c r="AF76" s="393"/>
      <c r="AG76" s="393"/>
      <c r="AH76" s="393"/>
      <c r="AJ76" s="393"/>
      <c r="AK76" s="393"/>
      <c r="AM76" s="393"/>
      <c r="AN76" s="393"/>
      <c r="AO76" s="393"/>
    </row>
    <row r="77" spans="32:41" ht="13.5">
      <c r="AF77" s="393"/>
      <c r="AG77" s="393"/>
      <c r="AH77" s="393"/>
      <c r="AJ77" s="393"/>
      <c r="AK77" s="393"/>
      <c r="AM77" s="393"/>
      <c r="AN77" s="393"/>
      <c r="AO77" s="393"/>
    </row>
    <row r="78" spans="32:41" ht="13.5">
      <c r="AF78" s="393"/>
      <c r="AG78" s="393"/>
      <c r="AH78" s="393"/>
      <c r="AJ78" s="393"/>
      <c r="AK78" s="393"/>
      <c r="AM78" s="393"/>
      <c r="AN78" s="393"/>
      <c r="AO78" s="393"/>
    </row>
    <row r="79" spans="32:41" ht="13.5">
      <c r="AF79" s="393"/>
      <c r="AG79" s="393"/>
      <c r="AH79" s="393"/>
      <c r="AJ79" s="393"/>
      <c r="AK79" s="393"/>
      <c r="AM79" s="393"/>
      <c r="AN79" s="393"/>
      <c r="AO79" s="393"/>
    </row>
    <row r="80" spans="32:41" ht="13.5">
      <c r="AF80" s="393"/>
      <c r="AG80" s="393"/>
      <c r="AH80" s="393"/>
      <c r="AJ80" s="393"/>
      <c r="AK80" s="393"/>
      <c r="AM80" s="393"/>
      <c r="AN80" s="393"/>
      <c r="AO80" s="393"/>
    </row>
    <row r="81" spans="32:41" ht="13.5">
      <c r="AF81" s="393"/>
      <c r="AG81" s="393"/>
      <c r="AH81" s="393"/>
      <c r="AJ81" s="393"/>
      <c r="AK81" s="393"/>
      <c r="AM81" s="393"/>
      <c r="AN81" s="393"/>
      <c r="AO81" s="393"/>
    </row>
    <row r="82" spans="32:41" ht="13.5">
      <c r="AF82" s="393"/>
      <c r="AG82" s="393"/>
      <c r="AH82" s="393"/>
      <c r="AJ82" s="393"/>
      <c r="AK82" s="393"/>
      <c r="AM82" s="393"/>
      <c r="AN82" s="393"/>
      <c r="AO82" s="393"/>
    </row>
    <row r="83" spans="32:41" ht="13.5">
      <c r="AF83" s="393"/>
      <c r="AG83" s="393"/>
      <c r="AH83" s="393"/>
      <c r="AJ83" s="393"/>
      <c r="AK83" s="393"/>
      <c r="AM83" s="393"/>
      <c r="AN83" s="393"/>
      <c r="AO83" s="393"/>
    </row>
    <row r="84" spans="32:41" ht="13.5">
      <c r="AF84" s="393"/>
      <c r="AG84" s="393"/>
      <c r="AH84" s="393"/>
      <c r="AJ84" s="393"/>
      <c r="AK84" s="393"/>
      <c r="AM84" s="393"/>
      <c r="AN84" s="393"/>
      <c r="AO84" s="393"/>
    </row>
    <row r="85" spans="32:41" ht="13.5">
      <c r="AF85" s="393"/>
      <c r="AG85" s="393"/>
      <c r="AH85" s="393"/>
      <c r="AJ85" s="393"/>
      <c r="AK85" s="393"/>
      <c r="AM85" s="393"/>
      <c r="AN85" s="393"/>
      <c r="AO85" s="393"/>
    </row>
    <row r="86" spans="32:41" ht="13.5">
      <c r="AF86" s="393"/>
      <c r="AG86" s="393"/>
      <c r="AH86" s="393"/>
      <c r="AJ86" s="393"/>
      <c r="AK86" s="393"/>
      <c r="AM86" s="393"/>
      <c r="AN86" s="393"/>
      <c r="AO86" s="393"/>
    </row>
    <row r="87" spans="32:41" ht="13.5">
      <c r="AF87" s="393"/>
      <c r="AG87" s="393"/>
      <c r="AH87" s="393"/>
      <c r="AJ87" s="393"/>
      <c r="AK87" s="393"/>
      <c r="AM87" s="393"/>
      <c r="AN87" s="393"/>
      <c r="AO87" s="393"/>
    </row>
    <row r="88" spans="32:41" ht="13.5">
      <c r="AF88" s="393"/>
      <c r="AG88" s="393"/>
      <c r="AH88" s="393"/>
      <c r="AJ88" s="393"/>
      <c r="AK88" s="393"/>
      <c r="AM88" s="393"/>
      <c r="AN88" s="393"/>
      <c r="AO88" s="393"/>
    </row>
    <row r="89" spans="32:41" ht="13.5">
      <c r="AF89" s="393"/>
      <c r="AG89" s="393"/>
      <c r="AH89" s="393"/>
      <c r="AJ89" s="393"/>
      <c r="AK89" s="393"/>
      <c r="AM89" s="393"/>
      <c r="AN89" s="393"/>
      <c r="AO89" s="393"/>
    </row>
    <row r="90" spans="32:41" ht="13.5">
      <c r="AF90" s="393"/>
      <c r="AG90" s="393"/>
      <c r="AH90" s="393"/>
      <c r="AJ90" s="393"/>
      <c r="AK90" s="393"/>
      <c r="AM90" s="393"/>
      <c r="AN90" s="393"/>
      <c r="AO90" s="393"/>
    </row>
    <row r="91" spans="32:41" ht="13.5">
      <c r="AF91" s="393"/>
      <c r="AG91" s="393"/>
      <c r="AH91" s="393"/>
      <c r="AJ91" s="393"/>
      <c r="AK91" s="393"/>
      <c r="AM91" s="393"/>
      <c r="AN91" s="393"/>
      <c r="AO91" s="393"/>
    </row>
    <row r="92" spans="32:41" ht="13.5">
      <c r="AF92" s="393"/>
      <c r="AG92" s="393"/>
      <c r="AH92" s="393"/>
      <c r="AJ92" s="393"/>
      <c r="AK92" s="393"/>
      <c r="AM92" s="393"/>
      <c r="AN92" s="393"/>
      <c r="AO92" s="393"/>
    </row>
    <row r="93" spans="32:41" ht="13.5">
      <c r="AF93" s="393"/>
      <c r="AG93" s="393"/>
      <c r="AH93" s="393"/>
      <c r="AJ93" s="393"/>
      <c r="AK93" s="393"/>
      <c r="AM93" s="393"/>
      <c r="AN93" s="393"/>
      <c r="AO93" s="393"/>
    </row>
    <row r="94" spans="32:41" ht="13.5">
      <c r="AF94" s="393"/>
      <c r="AG94" s="393"/>
      <c r="AH94" s="393"/>
      <c r="AJ94" s="393"/>
      <c r="AK94" s="393"/>
      <c r="AM94" s="393"/>
      <c r="AN94" s="393"/>
      <c r="AO94" s="393"/>
    </row>
    <row r="95" spans="32:41" ht="13.5">
      <c r="AF95" s="393"/>
      <c r="AG95" s="393"/>
      <c r="AH95" s="393"/>
      <c r="AJ95" s="393"/>
      <c r="AK95" s="393"/>
      <c r="AM95" s="393"/>
      <c r="AN95" s="393"/>
      <c r="AO95" s="393"/>
    </row>
    <row r="96" spans="32:41" ht="13.5">
      <c r="AF96" s="393"/>
      <c r="AG96" s="393"/>
      <c r="AH96" s="393"/>
      <c r="AJ96" s="393"/>
      <c r="AK96" s="393"/>
      <c r="AM96" s="393"/>
      <c r="AN96" s="393"/>
      <c r="AO96" s="393"/>
    </row>
    <row r="97" spans="32:41" ht="13.5">
      <c r="AF97" s="393"/>
      <c r="AG97" s="393"/>
      <c r="AH97" s="393"/>
      <c r="AJ97" s="393"/>
      <c r="AK97" s="393"/>
      <c r="AM97" s="393"/>
      <c r="AN97" s="393"/>
      <c r="AO97" s="393"/>
    </row>
    <row r="98" spans="32:41" ht="13.5">
      <c r="AF98" s="393"/>
      <c r="AG98" s="393"/>
      <c r="AH98" s="393"/>
      <c r="AJ98" s="393"/>
      <c r="AK98" s="393"/>
      <c r="AM98" s="393"/>
      <c r="AN98" s="393"/>
      <c r="AO98" s="393"/>
    </row>
    <row r="99" spans="32:41" ht="13.5">
      <c r="AF99" s="393"/>
      <c r="AG99" s="393"/>
      <c r="AH99" s="393"/>
      <c r="AJ99" s="393"/>
      <c r="AK99" s="393"/>
      <c r="AM99" s="393"/>
      <c r="AN99" s="393"/>
      <c r="AO99" s="393"/>
    </row>
    <row r="100" spans="32:41" ht="13.5">
      <c r="AF100" s="393"/>
      <c r="AG100" s="393"/>
      <c r="AH100" s="393"/>
      <c r="AJ100" s="393"/>
      <c r="AK100" s="393"/>
      <c r="AM100" s="393"/>
      <c r="AN100" s="393"/>
      <c r="AO100" s="393"/>
    </row>
    <row r="101" spans="32:41" ht="13.5">
      <c r="AF101" s="393"/>
      <c r="AG101" s="393"/>
      <c r="AH101" s="393"/>
      <c r="AJ101" s="393"/>
      <c r="AK101" s="393"/>
      <c r="AM101" s="393"/>
      <c r="AN101" s="393"/>
      <c r="AO101" s="393"/>
    </row>
    <row r="102" spans="32:41" ht="13.5">
      <c r="AF102" s="393"/>
      <c r="AG102" s="393"/>
      <c r="AH102" s="393"/>
      <c r="AJ102" s="393"/>
      <c r="AK102" s="393"/>
      <c r="AM102" s="393"/>
      <c r="AN102" s="393"/>
      <c r="AO102" s="393"/>
    </row>
    <row r="103" spans="32:41" ht="13.5">
      <c r="AF103" s="393"/>
      <c r="AG103" s="393"/>
      <c r="AH103" s="393"/>
      <c r="AJ103" s="393"/>
      <c r="AK103" s="393"/>
      <c r="AM103" s="393"/>
      <c r="AN103" s="393"/>
      <c r="AO103" s="393"/>
    </row>
    <row r="104" spans="32:41" ht="13.5">
      <c r="AF104" s="393"/>
      <c r="AG104" s="393"/>
      <c r="AH104" s="393"/>
      <c r="AJ104" s="393"/>
      <c r="AK104" s="393"/>
      <c r="AM104" s="393"/>
      <c r="AN104" s="393"/>
      <c r="AO104" s="393"/>
    </row>
    <row r="105" spans="32:41" ht="13.5">
      <c r="AF105" s="393"/>
      <c r="AG105" s="393"/>
      <c r="AH105" s="393"/>
      <c r="AJ105" s="393"/>
      <c r="AK105" s="393"/>
      <c r="AM105" s="393"/>
      <c r="AN105" s="393"/>
      <c r="AO105" s="393"/>
    </row>
    <row r="106" spans="32:41" ht="13.5">
      <c r="AF106" s="393"/>
      <c r="AG106" s="393"/>
      <c r="AH106" s="393"/>
      <c r="AJ106" s="393"/>
      <c r="AK106" s="393"/>
      <c r="AM106" s="393"/>
      <c r="AN106" s="393"/>
      <c r="AO106" s="393"/>
    </row>
  </sheetData>
  <sheetProtection/>
  <mergeCells count="43">
    <mergeCell ref="A1:T1"/>
    <mergeCell ref="A3:T3"/>
    <mergeCell ref="A5:T5"/>
    <mergeCell ref="I8:J8"/>
    <mergeCell ref="D7:F7"/>
    <mergeCell ref="A4:T4"/>
    <mergeCell ref="M8:N8"/>
    <mergeCell ref="O8:P8"/>
    <mergeCell ref="Q8:R8"/>
    <mergeCell ref="D6:T6"/>
    <mergeCell ref="B21:C21"/>
    <mergeCell ref="S8:T8"/>
    <mergeCell ref="E8:F8"/>
    <mergeCell ref="A10:B10"/>
    <mergeCell ref="G7:T7"/>
    <mergeCell ref="G8:H8"/>
    <mergeCell ref="A24:B24"/>
    <mergeCell ref="B36:C36"/>
    <mergeCell ref="B37:C37"/>
    <mergeCell ref="B22:C22"/>
    <mergeCell ref="K8:L8"/>
    <mergeCell ref="B11:C11"/>
    <mergeCell ref="B16:C16"/>
    <mergeCell ref="B23:C23"/>
    <mergeCell ref="B25:C25"/>
    <mergeCell ref="B17:C17"/>
    <mergeCell ref="A70:G70"/>
    <mergeCell ref="B64:C64"/>
    <mergeCell ref="B65:C65"/>
    <mergeCell ref="B50:C50"/>
    <mergeCell ref="B51:C51"/>
    <mergeCell ref="B30:C30"/>
    <mergeCell ref="B31:C31"/>
    <mergeCell ref="B35:C35"/>
    <mergeCell ref="B53:C53"/>
    <mergeCell ref="B58:C58"/>
    <mergeCell ref="B59:C59"/>
    <mergeCell ref="B63:C63"/>
    <mergeCell ref="A52:B52"/>
    <mergeCell ref="B39:C39"/>
    <mergeCell ref="B44:C44"/>
    <mergeCell ref="B45:C45"/>
    <mergeCell ref="B49:C49"/>
  </mergeCells>
  <printOptions/>
  <pageMargins left="0.7" right="0.7"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AN39"/>
  <sheetViews>
    <sheetView zoomScalePageLayoutView="0" workbookViewId="0" topLeftCell="A1">
      <selection activeCell="A1" sqref="A1:I1"/>
    </sheetView>
  </sheetViews>
  <sheetFormatPr defaultColWidth="9.00390625" defaultRowHeight="16.5"/>
  <cols>
    <col min="1" max="1" width="9.00390625" style="185" customWidth="1"/>
    <col min="2" max="2" width="22.50390625" style="185" customWidth="1"/>
    <col min="3" max="9" width="9.75390625" style="185" customWidth="1"/>
    <col min="10" max="10" width="1.25" style="185" customWidth="1"/>
    <col min="11" max="13" width="9.00390625" style="185" customWidth="1"/>
    <col min="14" max="40" width="9.00390625" style="362" customWidth="1"/>
    <col min="41" max="16384" width="9.00390625" style="185" customWidth="1"/>
  </cols>
  <sheetData>
    <row r="1" spans="1:9" ht="33.75" customHeight="1">
      <c r="A1" s="634" t="s">
        <v>738</v>
      </c>
      <c r="B1" s="634"/>
      <c r="C1" s="634"/>
      <c r="D1" s="634"/>
      <c r="E1" s="634"/>
      <c r="F1" s="634"/>
      <c r="G1" s="634"/>
      <c r="H1" s="634"/>
      <c r="I1" s="634"/>
    </row>
    <row r="2" spans="1:9" ht="13.5">
      <c r="A2" s="179"/>
      <c r="B2" s="179"/>
      <c r="C2" s="179"/>
      <c r="D2" s="179"/>
      <c r="E2" s="179"/>
      <c r="F2" s="179"/>
      <c r="G2" s="179"/>
      <c r="H2" s="179"/>
      <c r="I2" s="179"/>
    </row>
    <row r="3" spans="1:9" ht="13.5">
      <c r="A3" s="649" t="s">
        <v>739</v>
      </c>
      <c r="B3" s="649"/>
      <c r="C3" s="649"/>
      <c r="D3" s="649"/>
      <c r="E3" s="649"/>
      <c r="F3" s="649"/>
      <c r="G3" s="649"/>
      <c r="H3" s="649"/>
      <c r="I3" s="649"/>
    </row>
    <row r="4" spans="1:9" ht="13.5">
      <c r="A4" s="650" t="s">
        <v>594</v>
      </c>
      <c r="B4" s="650"/>
      <c r="C4" s="650"/>
      <c r="D4" s="650"/>
      <c r="E4" s="650"/>
      <c r="F4" s="650"/>
      <c r="G4" s="650"/>
      <c r="H4" s="650"/>
      <c r="I4" s="650"/>
    </row>
    <row r="5" spans="1:10" ht="14.25" thickBot="1">
      <c r="A5" s="651"/>
      <c r="B5" s="651"/>
      <c r="C5" s="651"/>
      <c r="D5" s="651"/>
      <c r="E5" s="651"/>
      <c r="F5" s="651"/>
      <c r="G5" s="651"/>
      <c r="H5" s="651"/>
      <c r="I5" s="651"/>
      <c r="J5" s="58"/>
    </row>
    <row r="6" spans="1:40" s="64" customFormat="1" ht="14.25" thickTop="1">
      <c r="A6" s="71" t="s">
        <v>19</v>
      </c>
      <c r="B6" s="71"/>
      <c r="C6" s="359" t="s">
        <v>8</v>
      </c>
      <c r="D6" s="359"/>
      <c r="E6" s="359"/>
      <c r="F6" s="359"/>
      <c r="G6" s="359"/>
      <c r="H6" s="359"/>
      <c r="I6" s="359"/>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row>
    <row r="7" spans="1:40" s="64" customFormat="1" ht="25.5" customHeight="1">
      <c r="A7" s="43"/>
      <c r="B7" s="43" t="s">
        <v>20</v>
      </c>
      <c r="C7" s="353" t="s">
        <v>9</v>
      </c>
      <c r="D7" s="353"/>
      <c r="E7" s="353"/>
      <c r="F7" s="652" t="s">
        <v>606</v>
      </c>
      <c r="G7" s="652"/>
      <c r="H7" s="652"/>
      <c r="I7" s="65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row>
    <row r="8" spans="1:40" s="64" customFormat="1" ht="13.5">
      <c r="A8" s="72"/>
      <c r="B8" s="72"/>
      <c r="C8" s="353"/>
      <c r="D8" s="360" t="s">
        <v>10</v>
      </c>
      <c r="E8" s="361"/>
      <c r="F8" s="646" t="s">
        <v>575</v>
      </c>
      <c r="G8" s="647"/>
      <c r="H8" s="646" t="s">
        <v>589</v>
      </c>
      <c r="I8" s="648"/>
      <c r="J8" s="26"/>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row>
    <row r="9" spans="1:40" s="64" customFormat="1" ht="21">
      <c r="A9" s="48"/>
      <c r="B9" s="48"/>
      <c r="C9" s="281"/>
      <c r="D9" s="374" t="s">
        <v>573</v>
      </c>
      <c r="E9" s="375" t="s">
        <v>574</v>
      </c>
      <c r="F9" s="48" t="s">
        <v>354</v>
      </c>
      <c r="G9" s="281" t="s">
        <v>355</v>
      </c>
      <c r="H9" s="48" t="s">
        <v>354</v>
      </c>
      <c r="I9" s="282" t="s">
        <v>355</v>
      </c>
      <c r="J9" s="68"/>
      <c r="N9" s="362"/>
      <c r="O9" s="362"/>
      <c r="P9" s="393"/>
      <c r="Q9" s="393"/>
      <c r="R9" s="393"/>
      <c r="S9" s="393"/>
      <c r="T9" s="362"/>
      <c r="U9" s="362"/>
      <c r="V9" s="362"/>
      <c r="W9" s="362"/>
      <c r="X9" s="362"/>
      <c r="Y9" s="362"/>
      <c r="Z9" s="362"/>
      <c r="AA9" s="362"/>
      <c r="AB9" s="362"/>
      <c r="AC9" s="362"/>
      <c r="AD9" s="362"/>
      <c r="AE9" s="362"/>
      <c r="AF9" s="362"/>
      <c r="AG9" s="362"/>
      <c r="AH9" s="362"/>
      <c r="AI9" s="362"/>
      <c r="AJ9" s="362"/>
      <c r="AK9" s="362"/>
      <c r="AL9" s="362"/>
      <c r="AM9" s="362"/>
      <c r="AN9" s="362"/>
    </row>
    <row r="10" spans="1:40" s="64" customFormat="1" ht="13.5">
      <c r="A10" s="180" t="s">
        <v>24</v>
      </c>
      <c r="B10" s="180" t="s">
        <v>25</v>
      </c>
      <c r="C10" s="130">
        <v>13949</v>
      </c>
      <c r="D10" s="38">
        <v>3711</v>
      </c>
      <c r="E10" s="130">
        <v>10238</v>
      </c>
      <c r="F10" s="38">
        <v>3176</v>
      </c>
      <c r="G10" s="284">
        <v>535</v>
      </c>
      <c r="H10" s="38">
        <v>5871</v>
      </c>
      <c r="I10" s="284">
        <v>4367</v>
      </c>
      <c r="J10" s="38"/>
      <c r="N10" s="362"/>
      <c r="O10" s="362"/>
      <c r="P10" s="393"/>
      <c r="Q10" s="393"/>
      <c r="R10" s="393"/>
      <c r="S10" s="393"/>
      <c r="T10" s="362"/>
      <c r="U10" s="362"/>
      <c r="V10" s="362"/>
      <c r="W10" s="362"/>
      <c r="X10" s="362"/>
      <c r="Y10" s="362"/>
      <c r="Z10" s="362"/>
      <c r="AA10" s="362"/>
      <c r="AB10" s="362"/>
      <c r="AC10" s="362"/>
      <c r="AD10" s="362"/>
      <c r="AE10" s="362"/>
      <c r="AF10" s="362"/>
      <c r="AG10" s="362"/>
      <c r="AH10" s="362"/>
      <c r="AI10" s="362"/>
      <c r="AJ10" s="362"/>
      <c r="AK10" s="362"/>
      <c r="AL10" s="362"/>
      <c r="AM10" s="362"/>
      <c r="AN10" s="362"/>
    </row>
    <row r="11" spans="1:40" s="64" customFormat="1" ht="15" customHeight="1">
      <c r="A11" s="24" t="s">
        <v>26</v>
      </c>
      <c r="B11" s="24" t="s">
        <v>27</v>
      </c>
      <c r="C11" s="131">
        <v>1007</v>
      </c>
      <c r="D11" s="67">
        <v>21</v>
      </c>
      <c r="E11" s="131">
        <v>986</v>
      </c>
      <c r="F11" s="67">
        <v>20</v>
      </c>
      <c r="G11" s="131">
        <v>1</v>
      </c>
      <c r="H11" s="67">
        <v>500</v>
      </c>
      <c r="I11" s="131">
        <v>486</v>
      </c>
      <c r="J11" s="67"/>
      <c r="N11" s="362"/>
      <c r="O11" s="362"/>
      <c r="P11" s="393"/>
      <c r="Q11" s="393"/>
      <c r="R11" s="393"/>
      <c r="S11" s="393"/>
      <c r="T11" s="393"/>
      <c r="U11" s="362"/>
      <c r="V11" s="362"/>
      <c r="W11" s="362"/>
      <c r="X11" s="362"/>
      <c r="Y11" s="362"/>
      <c r="Z11" s="362"/>
      <c r="AA11" s="362"/>
      <c r="AB11" s="362"/>
      <c r="AC11" s="362"/>
      <c r="AD11" s="362"/>
      <c r="AE11" s="362"/>
      <c r="AF11" s="362"/>
      <c r="AG11" s="362"/>
      <c r="AH11" s="362"/>
      <c r="AI11" s="362"/>
      <c r="AJ11" s="362"/>
      <c r="AK11" s="362"/>
      <c r="AL11" s="362"/>
      <c r="AM11" s="362"/>
      <c r="AN11" s="362"/>
    </row>
    <row r="12" spans="1:20" ht="16.5" customHeight="1">
      <c r="A12" s="208"/>
      <c r="B12" s="36" t="s">
        <v>584</v>
      </c>
      <c r="C12" s="127"/>
      <c r="D12" s="27"/>
      <c r="E12" s="127"/>
      <c r="F12" s="27"/>
      <c r="G12" s="127"/>
      <c r="H12" s="27"/>
      <c r="I12" s="127"/>
      <c r="J12" s="27"/>
      <c r="P12" s="393"/>
      <c r="Q12" s="393"/>
      <c r="R12" s="393"/>
      <c r="S12" s="393"/>
      <c r="T12" s="393"/>
    </row>
    <row r="13" spans="1:20" ht="13.5">
      <c r="A13" s="24"/>
      <c r="B13" s="25" t="s">
        <v>522</v>
      </c>
      <c r="C13" s="127">
        <v>715</v>
      </c>
      <c r="D13" s="27">
        <v>1</v>
      </c>
      <c r="E13" s="127">
        <v>714</v>
      </c>
      <c r="F13" s="27">
        <v>0</v>
      </c>
      <c r="G13" s="127">
        <v>1</v>
      </c>
      <c r="H13" s="27">
        <v>346</v>
      </c>
      <c r="I13" s="127">
        <v>368</v>
      </c>
      <c r="J13" s="27"/>
      <c r="P13" s="393"/>
      <c r="Q13" s="393"/>
      <c r="R13" s="393"/>
      <c r="S13" s="393"/>
      <c r="T13" s="393"/>
    </row>
    <row r="14" spans="1:20" ht="13.5">
      <c r="A14" s="24"/>
      <c r="B14" s="25" t="s">
        <v>523</v>
      </c>
      <c r="C14" s="127">
        <v>242</v>
      </c>
      <c r="D14" s="27">
        <v>20</v>
      </c>
      <c r="E14" s="127">
        <v>222</v>
      </c>
      <c r="F14" s="27">
        <v>20</v>
      </c>
      <c r="G14" s="127">
        <v>0</v>
      </c>
      <c r="H14" s="27">
        <v>130</v>
      </c>
      <c r="I14" s="127">
        <v>92</v>
      </c>
      <c r="J14" s="27"/>
      <c r="P14" s="393"/>
      <c r="Q14" s="393"/>
      <c r="R14" s="393"/>
      <c r="S14" s="393"/>
      <c r="T14" s="393"/>
    </row>
    <row r="15" spans="1:20" ht="21">
      <c r="A15" s="209"/>
      <c r="B15" s="210" t="s">
        <v>524</v>
      </c>
      <c r="C15" s="261">
        <v>50</v>
      </c>
      <c r="D15" s="211">
        <v>0</v>
      </c>
      <c r="E15" s="261">
        <v>50</v>
      </c>
      <c r="F15" s="211">
        <v>0</v>
      </c>
      <c r="G15" s="261">
        <v>0</v>
      </c>
      <c r="H15" s="211">
        <v>24</v>
      </c>
      <c r="I15" s="261">
        <v>26</v>
      </c>
      <c r="J15" s="27"/>
      <c r="P15" s="393"/>
      <c r="Q15" s="393"/>
      <c r="R15" s="393"/>
      <c r="S15" s="393"/>
      <c r="T15" s="393"/>
    </row>
    <row r="16" spans="1:20" ht="13.5">
      <c r="A16" s="209"/>
      <c r="B16" s="194"/>
      <c r="C16" s="261"/>
      <c r="D16" s="211"/>
      <c r="E16" s="261"/>
      <c r="F16" s="211"/>
      <c r="G16" s="261"/>
      <c r="H16" s="211"/>
      <c r="I16" s="261"/>
      <c r="J16" s="27"/>
      <c r="P16" s="393"/>
      <c r="Q16" s="393"/>
      <c r="R16" s="393"/>
      <c r="S16" s="393"/>
      <c r="T16" s="393"/>
    </row>
    <row r="17" spans="1:40" s="64" customFormat="1" ht="13.5">
      <c r="A17" s="24" t="s">
        <v>28</v>
      </c>
      <c r="B17" s="24" t="s">
        <v>29</v>
      </c>
      <c r="C17" s="131">
        <v>5066</v>
      </c>
      <c r="D17" s="67">
        <v>96</v>
      </c>
      <c r="E17" s="131">
        <v>4970</v>
      </c>
      <c r="F17" s="67">
        <v>87</v>
      </c>
      <c r="G17" s="131">
        <v>9</v>
      </c>
      <c r="H17" s="67">
        <v>2646</v>
      </c>
      <c r="I17" s="131">
        <v>2324</v>
      </c>
      <c r="J17" s="67"/>
      <c r="N17" s="362"/>
      <c r="O17" s="362"/>
      <c r="P17" s="393"/>
      <c r="Q17" s="393"/>
      <c r="R17" s="393"/>
      <c r="S17" s="393"/>
      <c r="T17" s="393"/>
      <c r="U17" s="362"/>
      <c r="V17" s="362"/>
      <c r="W17" s="362"/>
      <c r="X17" s="362"/>
      <c r="Y17" s="362"/>
      <c r="Z17" s="362"/>
      <c r="AA17" s="362"/>
      <c r="AB17" s="362"/>
      <c r="AC17" s="362"/>
      <c r="AD17" s="362"/>
      <c r="AE17" s="362"/>
      <c r="AF17" s="362"/>
      <c r="AG17" s="362"/>
      <c r="AH17" s="362"/>
      <c r="AI17" s="362"/>
      <c r="AJ17" s="362"/>
      <c r="AK17" s="362"/>
      <c r="AL17" s="362"/>
      <c r="AM17" s="362"/>
      <c r="AN17" s="362"/>
    </row>
    <row r="18" spans="1:20" ht="13.5">
      <c r="A18" s="24"/>
      <c r="B18" s="36" t="s">
        <v>584</v>
      </c>
      <c r="C18" s="127"/>
      <c r="D18" s="27"/>
      <c r="E18" s="127"/>
      <c r="F18" s="27"/>
      <c r="G18" s="127"/>
      <c r="H18" s="27"/>
      <c r="I18" s="127"/>
      <c r="J18" s="27"/>
      <c r="P18" s="393"/>
      <c r="Q18" s="393"/>
      <c r="R18" s="393"/>
      <c r="S18" s="393"/>
      <c r="T18" s="393"/>
    </row>
    <row r="19" spans="1:20" ht="13.5">
      <c r="A19" s="24"/>
      <c r="B19" s="25" t="s">
        <v>522</v>
      </c>
      <c r="C19" s="127">
        <v>3839</v>
      </c>
      <c r="D19" s="27">
        <v>8</v>
      </c>
      <c r="E19" s="127">
        <v>3831</v>
      </c>
      <c r="F19" s="27">
        <v>5</v>
      </c>
      <c r="G19" s="127">
        <v>3</v>
      </c>
      <c r="H19" s="27">
        <v>1945</v>
      </c>
      <c r="I19" s="127">
        <v>1886</v>
      </c>
      <c r="J19" s="27"/>
      <c r="P19" s="393"/>
      <c r="Q19" s="393"/>
      <c r="R19" s="393"/>
      <c r="S19" s="393"/>
      <c r="T19" s="393"/>
    </row>
    <row r="20" spans="1:20" ht="13.5">
      <c r="A20" s="180"/>
      <c r="B20" s="32" t="s">
        <v>523</v>
      </c>
      <c r="C20" s="126">
        <v>947</v>
      </c>
      <c r="D20" s="22">
        <v>85</v>
      </c>
      <c r="E20" s="126">
        <v>862</v>
      </c>
      <c r="F20" s="22">
        <v>79</v>
      </c>
      <c r="G20" s="126">
        <v>6</v>
      </c>
      <c r="H20" s="22">
        <v>553</v>
      </c>
      <c r="I20" s="126">
        <v>309</v>
      </c>
      <c r="J20" s="22"/>
      <c r="P20" s="393"/>
      <c r="Q20" s="393"/>
      <c r="R20" s="393"/>
      <c r="S20" s="393"/>
      <c r="T20" s="393"/>
    </row>
    <row r="21" spans="1:20" ht="21">
      <c r="A21" s="23"/>
      <c r="B21" s="210" t="s">
        <v>524</v>
      </c>
      <c r="C21" s="262">
        <v>284</v>
      </c>
      <c r="D21" s="20">
        <v>3</v>
      </c>
      <c r="E21" s="262">
        <v>281</v>
      </c>
      <c r="F21" s="20">
        <v>3</v>
      </c>
      <c r="G21" s="262">
        <v>0</v>
      </c>
      <c r="H21" s="20">
        <v>148</v>
      </c>
      <c r="I21" s="262">
        <v>133</v>
      </c>
      <c r="J21" s="22"/>
      <c r="P21" s="393"/>
      <c r="Q21" s="393"/>
      <c r="R21" s="393"/>
      <c r="S21" s="393"/>
      <c r="T21" s="393"/>
    </row>
    <row r="22" spans="1:19" ht="13.5">
      <c r="A22" s="23"/>
      <c r="B22" s="194"/>
      <c r="C22" s="262"/>
      <c r="D22" s="20"/>
      <c r="E22" s="262"/>
      <c r="F22" s="20"/>
      <c r="G22" s="262"/>
      <c r="H22" s="20"/>
      <c r="I22" s="262"/>
      <c r="J22" s="22"/>
      <c r="P22" s="393"/>
      <c r="Q22" s="393"/>
      <c r="R22" s="393"/>
      <c r="S22" s="393"/>
    </row>
    <row r="23" spans="1:40" s="64" customFormat="1" ht="21">
      <c r="A23" s="52" t="s">
        <v>28</v>
      </c>
      <c r="B23" s="23" t="s">
        <v>31</v>
      </c>
      <c r="C23" s="136">
        <v>6045</v>
      </c>
      <c r="D23" s="40">
        <v>115</v>
      </c>
      <c r="E23" s="136">
        <v>5930</v>
      </c>
      <c r="F23" s="40">
        <v>105</v>
      </c>
      <c r="G23" s="136">
        <v>10</v>
      </c>
      <c r="H23" s="40">
        <v>3131</v>
      </c>
      <c r="I23" s="136">
        <v>2799</v>
      </c>
      <c r="J23" s="38"/>
      <c r="N23" s="362"/>
      <c r="O23" s="362"/>
      <c r="P23" s="393"/>
      <c r="Q23" s="393"/>
      <c r="R23" s="393"/>
      <c r="S23" s="393"/>
      <c r="T23" s="362"/>
      <c r="U23" s="362"/>
      <c r="V23" s="362"/>
      <c r="W23" s="362"/>
      <c r="X23" s="362"/>
      <c r="Y23" s="362"/>
      <c r="Z23" s="362"/>
      <c r="AA23" s="362"/>
      <c r="AB23" s="362"/>
      <c r="AC23" s="362"/>
      <c r="AD23" s="362"/>
      <c r="AE23" s="362"/>
      <c r="AF23" s="362"/>
      <c r="AG23" s="362"/>
      <c r="AH23" s="362"/>
      <c r="AI23" s="362"/>
      <c r="AJ23" s="362"/>
      <c r="AK23" s="362"/>
      <c r="AL23" s="362"/>
      <c r="AM23" s="362"/>
      <c r="AN23" s="362"/>
    </row>
    <row r="24" spans="1:40" s="64" customFormat="1" ht="53.25" customHeight="1" thickBot="1">
      <c r="A24" s="609" t="s">
        <v>577</v>
      </c>
      <c r="B24" s="609"/>
      <c r="C24" s="137">
        <v>19001</v>
      </c>
      <c r="D24" s="47">
        <v>3804</v>
      </c>
      <c r="E24" s="137">
        <v>15197</v>
      </c>
      <c r="F24" s="47">
        <v>3260</v>
      </c>
      <c r="G24" s="137">
        <v>544</v>
      </c>
      <c r="H24" s="19">
        <v>8512</v>
      </c>
      <c r="I24" s="137">
        <v>6685</v>
      </c>
      <c r="J24" s="19"/>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row>
    <row r="25" spans="1:10" ht="15" thickTop="1">
      <c r="A25" s="49" t="s">
        <v>521</v>
      </c>
      <c r="B25" s="69"/>
      <c r="C25" s="20"/>
      <c r="D25" s="20"/>
      <c r="E25" s="20"/>
      <c r="F25" s="20"/>
      <c r="G25" s="20"/>
      <c r="H25" s="73"/>
      <c r="I25" s="73"/>
      <c r="J25" s="20"/>
    </row>
    <row r="26" spans="1:10" ht="14.25">
      <c r="A26" s="49"/>
      <c r="B26" s="69"/>
      <c r="C26" s="20"/>
      <c r="D26" s="20"/>
      <c r="E26" s="20"/>
      <c r="F26" s="20"/>
      <c r="G26" s="20"/>
      <c r="H26" s="20"/>
      <c r="I26" s="20"/>
      <c r="J26" s="20"/>
    </row>
    <row r="27" spans="1:10" ht="14.25">
      <c r="A27" s="46" t="s">
        <v>576</v>
      </c>
      <c r="B27" s="42"/>
      <c r="C27" s="42"/>
      <c r="D27" s="42"/>
      <c r="E27" s="42"/>
      <c r="F27" s="42"/>
      <c r="G27" s="42"/>
      <c r="H27" s="42"/>
      <c r="I27" s="42"/>
      <c r="J27" s="70"/>
    </row>
    <row r="28" spans="1:18" ht="13.5">
      <c r="A28" s="595" t="s">
        <v>800</v>
      </c>
      <c r="B28" s="595"/>
      <c r="C28" s="595"/>
      <c r="D28" s="595"/>
      <c r="E28" s="595"/>
      <c r="F28" s="595"/>
      <c r="G28" s="595"/>
      <c r="H28" s="393"/>
      <c r="I28" s="393"/>
      <c r="J28" s="393"/>
      <c r="K28" s="393"/>
      <c r="L28" s="393"/>
      <c r="M28" s="393"/>
      <c r="N28" s="393"/>
      <c r="O28" s="393"/>
      <c r="P28" s="393"/>
      <c r="Q28" s="393"/>
      <c r="R28" s="393"/>
    </row>
    <row r="29" spans="1:18" ht="13.5">
      <c r="A29" s="393"/>
      <c r="B29" s="393"/>
      <c r="C29" s="393"/>
      <c r="D29" s="393"/>
      <c r="E29" s="393"/>
      <c r="F29" s="393"/>
      <c r="G29" s="393"/>
      <c r="H29" s="393"/>
      <c r="I29" s="393"/>
      <c r="J29" s="393"/>
      <c r="K29" s="393"/>
      <c r="L29" s="393"/>
      <c r="M29" s="393"/>
      <c r="N29" s="393"/>
      <c r="O29" s="393"/>
      <c r="P29" s="393"/>
      <c r="Q29" s="393"/>
      <c r="R29" s="393"/>
    </row>
    <row r="30" spans="1:18" ht="13.5">
      <c r="A30" s="393"/>
      <c r="B30" s="393"/>
      <c r="C30" s="393"/>
      <c r="D30" s="393"/>
      <c r="E30" s="393"/>
      <c r="F30" s="393"/>
      <c r="G30" s="393"/>
      <c r="H30" s="393"/>
      <c r="I30" s="393"/>
      <c r="J30" s="393"/>
      <c r="K30" s="393"/>
      <c r="L30" s="393"/>
      <c r="M30" s="393"/>
      <c r="N30" s="393"/>
      <c r="O30" s="393"/>
      <c r="P30" s="393"/>
      <c r="Q30" s="393"/>
      <c r="R30" s="393"/>
    </row>
    <row r="31" spans="1:18" ht="13.5">
      <c r="A31" s="393"/>
      <c r="B31" s="393"/>
      <c r="C31" s="393"/>
      <c r="D31" s="393"/>
      <c r="E31" s="393"/>
      <c r="F31" s="393"/>
      <c r="G31" s="393"/>
      <c r="H31" s="393"/>
      <c r="I31" s="393"/>
      <c r="J31" s="393"/>
      <c r="K31" s="393"/>
      <c r="L31" s="393"/>
      <c r="M31" s="393"/>
      <c r="N31" s="393"/>
      <c r="O31" s="393"/>
      <c r="P31" s="393"/>
      <c r="Q31" s="393"/>
      <c r="R31" s="393"/>
    </row>
    <row r="32" spans="1:18" ht="13.5">
      <c r="A32" s="393"/>
      <c r="B32" s="393"/>
      <c r="C32" s="393"/>
      <c r="D32" s="393"/>
      <c r="E32" s="393"/>
      <c r="F32" s="393"/>
      <c r="G32" s="393"/>
      <c r="H32" s="393"/>
      <c r="I32" s="393"/>
      <c r="J32" s="393"/>
      <c r="K32" s="393"/>
      <c r="L32" s="393"/>
      <c r="M32" s="393"/>
      <c r="N32" s="393"/>
      <c r="O32" s="393"/>
      <c r="P32" s="393"/>
      <c r="Q32" s="393"/>
      <c r="R32" s="393"/>
    </row>
    <row r="33" spans="1:18" ht="13.5">
      <c r="A33" s="393"/>
      <c r="B33" s="393"/>
      <c r="C33" s="393"/>
      <c r="D33" s="393"/>
      <c r="E33" s="393"/>
      <c r="F33" s="393"/>
      <c r="G33" s="393"/>
      <c r="H33" s="393"/>
      <c r="I33" s="393"/>
      <c r="J33" s="393"/>
      <c r="K33" s="393"/>
      <c r="L33" s="393"/>
      <c r="M33" s="393"/>
      <c r="N33" s="393"/>
      <c r="O33" s="393"/>
      <c r="P33" s="393"/>
      <c r="Q33" s="393"/>
      <c r="R33" s="393"/>
    </row>
    <row r="34" spans="1:18" ht="13.5">
      <c r="A34" s="393"/>
      <c r="B34" s="393"/>
      <c r="C34" s="393"/>
      <c r="D34" s="393"/>
      <c r="E34" s="393"/>
      <c r="F34" s="393"/>
      <c r="G34" s="393"/>
      <c r="H34" s="393"/>
      <c r="I34" s="393"/>
      <c r="J34" s="393"/>
      <c r="K34" s="393"/>
      <c r="L34" s="393"/>
      <c r="M34" s="393"/>
      <c r="N34" s="393"/>
      <c r="O34" s="393"/>
      <c r="P34" s="393"/>
      <c r="Q34" s="393"/>
      <c r="R34" s="393"/>
    </row>
    <row r="35" spans="1:18" ht="13.5">
      <c r="A35" s="393"/>
      <c r="B35" s="393"/>
      <c r="C35" s="393"/>
      <c r="D35" s="393"/>
      <c r="E35" s="393"/>
      <c r="F35" s="393"/>
      <c r="G35" s="393"/>
      <c r="H35" s="393"/>
      <c r="I35" s="393"/>
      <c r="J35" s="393"/>
      <c r="K35" s="393"/>
      <c r="L35" s="393"/>
      <c r="M35" s="393"/>
      <c r="N35" s="393"/>
      <c r="O35" s="393"/>
      <c r="P35" s="393"/>
      <c r="Q35" s="393"/>
      <c r="R35" s="393"/>
    </row>
    <row r="36" spans="1:18" ht="13.5">
      <c r="A36" s="393"/>
      <c r="B36" s="393"/>
      <c r="C36" s="393"/>
      <c r="D36" s="393"/>
      <c r="E36" s="393"/>
      <c r="F36" s="393"/>
      <c r="G36" s="393"/>
      <c r="H36" s="393"/>
      <c r="I36" s="393"/>
      <c r="J36" s="393"/>
      <c r="K36" s="393"/>
      <c r="L36" s="393"/>
      <c r="M36" s="393"/>
      <c r="N36" s="393"/>
      <c r="O36" s="393"/>
      <c r="P36" s="393"/>
      <c r="Q36" s="393"/>
      <c r="R36" s="393"/>
    </row>
    <row r="37" spans="1:18" ht="13.5">
      <c r="A37" s="393"/>
      <c r="B37" s="393"/>
      <c r="C37" s="393"/>
      <c r="D37" s="393"/>
      <c r="E37" s="393"/>
      <c r="F37" s="393"/>
      <c r="G37" s="393"/>
      <c r="H37" s="393"/>
      <c r="I37" s="393"/>
      <c r="J37" s="393"/>
      <c r="K37" s="393"/>
      <c r="L37" s="393"/>
      <c r="M37" s="393"/>
      <c r="N37" s="393"/>
      <c r="O37" s="393"/>
      <c r="P37" s="393"/>
      <c r="Q37" s="393"/>
      <c r="R37" s="393"/>
    </row>
    <row r="38" spans="1:18" ht="13.5">
      <c r="A38" s="393"/>
      <c r="B38" s="393"/>
      <c r="C38" s="393"/>
      <c r="D38" s="393"/>
      <c r="E38" s="393"/>
      <c r="F38" s="393"/>
      <c r="G38" s="393"/>
      <c r="H38" s="393"/>
      <c r="I38" s="393"/>
      <c r="J38" s="393"/>
      <c r="K38" s="393"/>
      <c r="L38" s="393"/>
      <c r="M38" s="393"/>
      <c r="N38" s="393"/>
      <c r="O38" s="393"/>
      <c r="P38" s="393"/>
      <c r="Q38" s="393"/>
      <c r="R38" s="393"/>
    </row>
    <row r="39" spans="1:18" ht="13.5">
      <c r="A39" s="393"/>
      <c r="B39" s="393"/>
      <c r="C39" s="393"/>
      <c r="D39" s="393"/>
      <c r="E39" s="393"/>
      <c r="F39" s="393"/>
      <c r="G39" s="393"/>
      <c r="H39" s="393"/>
      <c r="I39" s="393"/>
      <c r="J39" s="393"/>
      <c r="K39" s="393"/>
      <c r="L39" s="393"/>
      <c r="M39" s="393"/>
      <c r="N39" s="393"/>
      <c r="O39" s="393"/>
      <c r="P39" s="393"/>
      <c r="Q39" s="393"/>
      <c r="R39" s="393"/>
    </row>
  </sheetData>
  <sheetProtection/>
  <mergeCells count="9">
    <mergeCell ref="A28:G28"/>
    <mergeCell ref="F8:G8"/>
    <mergeCell ref="H8:I8"/>
    <mergeCell ref="A24:B24"/>
    <mergeCell ref="A1:I1"/>
    <mergeCell ref="A3:I3"/>
    <mergeCell ref="A4:I4"/>
    <mergeCell ref="A5:I5"/>
    <mergeCell ref="F7:I7"/>
  </mergeCells>
  <printOptions/>
  <pageMargins left="0.7" right="0.7"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AK34"/>
  <sheetViews>
    <sheetView zoomScalePageLayoutView="0" workbookViewId="0" topLeftCell="A1">
      <selection activeCell="A1" sqref="A1:S1"/>
    </sheetView>
  </sheetViews>
  <sheetFormatPr defaultColWidth="9.00390625" defaultRowHeight="16.5"/>
  <cols>
    <col min="1" max="1" width="9.00390625" style="362" customWidth="1"/>
    <col min="2" max="2" width="22.50390625" style="362" customWidth="1"/>
    <col min="3" max="4" width="5.00390625" style="362" bestFit="1" customWidth="1"/>
    <col min="5" max="5" width="4.25390625" style="362" bestFit="1" customWidth="1"/>
    <col min="6" max="9" width="3.125" style="362" bestFit="1" customWidth="1"/>
    <col min="10" max="10" width="4.25390625" style="362" bestFit="1" customWidth="1"/>
    <col min="11" max="11" width="3.125" style="362" bestFit="1" customWidth="1"/>
    <col min="12" max="12" width="4.25390625" style="362" bestFit="1" customWidth="1"/>
    <col min="13" max="13" width="3.125" style="362" bestFit="1" customWidth="1"/>
    <col min="14" max="19" width="4.25390625" style="362" bestFit="1" customWidth="1"/>
    <col min="20" max="20" width="1.25" style="362" customWidth="1"/>
    <col min="21" max="23" width="9.00390625" style="362" customWidth="1"/>
    <col min="24" max="24" width="6.75390625" style="362" bestFit="1" customWidth="1"/>
    <col min="25" max="25" width="5.00390625" style="362" bestFit="1" customWidth="1"/>
    <col min="26" max="26" width="5.75390625" style="362" bestFit="1" customWidth="1"/>
    <col min="27" max="28" width="3.75390625" style="362" bestFit="1" customWidth="1"/>
    <col min="29" max="29" width="8.75390625" style="362" customWidth="1"/>
    <col min="30" max="31" width="4.75390625" style="362" customWidth="1"/>
    <col min="32" max="32" width="8.75390625" style="362" customWidth="1"/>
    <col min="33" max="33" width="11.25390625" style="362" bestFit="1" customWidth="1"/>
    <col min="34" max="16384" width="9.00390625" style="362" customWidth="1"/>
  </cols>
  <sheetData>
    <row r="1" spans="1:19" ht="13.5">
      <c r="A1" s="634" t="s">
        <v>740</v>
      </c>
      <c r="B1" s="634"/>
      <c r="C1" s="634"/>
      <c r="D1" s="634"/>
      <c r="E1" s="634"/>
      <c r="F1" s="634"/>
      <c r="G1" s="634"/>
      <c r="H1" s="634"/>
      <c r="I1" s="634"/>
      <c r="J1" s="634"/>
      <c r="K1" s="634"/>
      <c r="L1" s="634"/>
      <c r="M1" s="634"/>
      <c r="N1" s="634"/>
      <c r="O1" s="634"/>
      <c r="P1" s="634"/>
      <c r="Q1" s="634"/>
      <c r="R1" s="634"/>
      <c r="S1" s="634"/>
    </row>
    <row r="2" spans="1:19" ht="13.5">
      <c r="A2" s="358"/>
      <c r="B2" s="358"/>
      <c r="C2" s="358"/>
      <c r="D2" s="358"/>
      <c r="E2" s="358"/>
      <c r="F2" s="358"/>
      <c r="G2" s="358"/>
      <c r="H2" s="358"/>
      <c r="I2" s="358"/>
      <c r="J2" s="358"/>
      <c r="K2" s="358"/>
      <c r="L2" s="358"/>
      <c r="M2" s="358"/>
      <c r="N2" s="358"/>
      <c r="O2" s="358"/>
      <c r="P2" s="358"/>
      <c r="Q2" s="358"/>
      <c r="R2" s="358"/>
      <c r="S2" s="358"/>
    </row>
    <row r="3" spans="1:19" ht="13.5">
      <c r="A3" s="649" t="s">
        <v>739</v>
      </c>
      <c r="B3" s="649"/>
      <c r="C3" s="649"/>
      <c r="D3" s="649"/>
      <c r="E3" s="649"/>
      <c r="F3" s="649"/>
      <c r="G3" s="649"/>
      <c r="H3" s="649"/>
      <c r="I3" s="649"/>
      <c r="J3" s="649"/>
      <c r="K3" s="649"/>
      <c r="L3" s="649"/>
      <c r="M3" s="649"/>
      <c r="N3" s="649"/>
      <c r="O3" s="649"/>
      <c r="P3" s="649"/>
      <c r="Q3" s="649"/>
      <c r="R3" s="649"/>
      <c r="S3" s="649"/>
    </row>
    <row r="4" spans="1:28" ht="13.5">
      <c r="A4" s="650" t="s">
        <v>530</v>
      </c>
      <c r="B4" s="650"/>
      <c r="C4" s="650"/>
      <c r="D4" s="650"/>
      <c r="E4" s="650"/>
      <c r="F4" s="650"/>
      <c r="G4" s="650"/>
      <c r="H4" s="650"/>
      <c r="I4" s="650"/>
      <c r="J4" s="650"/>
      <c r="K4" s="650"/>
      <c r="L4" s="650"/>
      <c r="M4" s="650"/>
      <c r="N4" s="650"/>
      <c r="O4" s="650"/>
      <c r="P4" s="650"/>
      <c r="Q4" s="650"/>
      <c r="R4" s="650"/>
      <c r="S4" s="650"/>
      <c r="X4" s="607"/>
      <c r="Y4" s="607"/>
      <c r="Z4" s="607"/>
      <c r="AA4" s="607"/>
      <c r="AB4" s="607"/>
    </row>
    <row r="5" spans="1:28" ht="14.25" thickBot="1">
      <c r="A5" s="651"/>
      <c r="B5" s="651"/>
      <c r="C5" s="651"/>
      <c r="D5" s="651"/>
      <c r="E5" s="651"/>
      <c r="F5" s="651"/>
      <c r="G5" s="651"/>
      <c r="H5" s="651"/>
      <c r="I5" s="651"/>
      <c r="J5" s="651"/>
      <c r="K5" s="651"/>
      <c r="L5" s="651"/>
      <c r="M5" s="651"/>
      <c r="N5" s="651"/>
      <c r="O5" s="651"/>
      <c r="P5" s="651"/>
      <c r="Q5" s="651"/>
      <c r="R5" s="651"/>
      <c r="S5" s="651"/>
      <c r="T5" s="58"/>
      <c r="X5" s="649"/>
      <c r="Y5" s="649"/>
      <c r="Z5" s="649"/>
      <c r="AA5" s="649"/>
      <c r="AB5" s="649"/>
    </row>
    <row r="6" spans="1:28" s="64" customFormat="1" ht="14.25" thickTop="1">
      <c r="A6" s="71" t="s">
        <v>19</v>
      </c>
      <c r="B6" s="71"/>
      <c r="C6" s="660" t="s">
        <v>8</v>
      </c>
      <c r="D6" s="660"/>
      <c r="E6" s="660"/>
      <c r="F6" s="660"/>
      <c r="G6" s="660"/>
      <c r="H6" s="660"/>
      <c r="I6" s="660"/>
      <c r="J6" s="660"/>
      <c r="K6" s="660"/>
      <c r="L6" s="660"/>
      <c r="M6" s="660"/>
      <c r="N6" s="660"/>
      <c r="O6" s="660"/>
      <c r="P6" s="660"/>
      <c r="Q6" s="660"/>
      <c r="R6" s="660"/>
      <c r="S6" s="660"/>
      <c r="X6" s="650"/>
      <c r="Y6" s="650"/>
      <c r="Z6" s="650"/>
      <c r="AA6" s="650"/>
      <c r="AB6" s="650"/>
    </row>
    <row r="7" spans="1:28" s="64" customFormat="1" ht="13.5">
      <c r="A7" s="43"/>
      <c r="B7" s="43" t="s">
        <v>20</v>
      </c>
      <c r="C7" s="659" t="s">
        <v>9</v>
      </c>
      <c r="D7" s="659"/>
      <c r="E7" s="659"/>
      <c r="F7" s="657" t="s">
        <v>578</v>
      </c>
      <c r="G7" s="657"/>
      <c r="H7" s="657"/>
      <c r="I7" s="657"/>
      <c r="J7" s="658"/>
      <c r="K7" s="658"/>
      <c r="L7" s="658"/>
      <c r="M7" s="658"/>
      <c r="N7" s="658"/>
      <c r="O7" s="658"/>
      <c r="P7" s="658"/>
      <c r="Q7" s="658"/>
      <c r="R7" s="658"/>
      <c r="S7" s="658"/>
      <c r="X7" s="650"/>
      <c r="Y7" s="650"/>
      <c r="Z7" s="650"/>
      <c r="AA7" s="650"/>
      <c r="AB7" s="650"/>
    </row>
    <row r="8" spans="1:20" s="64" customFormat="1" ht="13.5">
      <c r="A8" s="72"/>
      <c r="B8" s="72"/>
      <c r="C8" s="353"/>
      <c r="D8" s="655" t="s">
        <v>10</v>
      </c>
      <c r="E8" s="656"/>
      <c r="F8" s="648" t="s">
        <v>11</v>
      </c>
      <c r="G8" s="647"/>
      <c r="H8" s="648" t="s">
        <v>12</v>
      </c>
      <c r="I8" s="648"/>
      <c r="J8" s="653" t="s">
        <v>13</v>
      </c>
      <c r="K8" s="654"/>
      <c r="L8" s="653" t="s">
        <v>14</v>
      </c>
      <c r="M8" s="654"/>
      <c r="N8" s="653" t="s">
        <v>15</v>
      </c>
      <c r="O8" s="654"/>
      <c r="P8" s="653" t="s">
        <v>16</v>
      </c>
      <c r="Q8" s="654"/>
      <c r="R8" s="653" t="s">
        <v>520</v>
      </c>
      <c r="S8" s="654"/>
      <c r="T8" s="26"/>
    </row>
    <row r="9" spans="1:20" s="64" customFormat="1" ht="13.5">
      <c r="A9" s="48"/>
      <c r="B9" s="48"/>
      <c r="C9" s="281"/>
      <c r="D9" s="48" t="s">
        <v>17</v>
      </c>
      <c r="E9" s="281" t="s">
        <v>18</v>
      </c>
      <c r="F9" s="48" t="s">
        <v>17</v>
      </c>
      <c r="G9" s="281" t="s">
        <v>18</v>
      </c>
      <c r="H9" s="48" t="s">
        <v>17</v>
      </c>
      <c r="I9" s="282" t="s">
        <v>18</v>
      </c>
      <c r="J9" s="207" t="s">
        <v>17</v>
      </c>
      <c r="K9" s="207" t="s">
        <v>18</v>
      </c>
      <c r="L9" s="283" t="s">
        <v>17</v>
      </c>
      <c r="M9" s="207" t="s">
        <v>18</v>
      </c>
      <c r="N9" s="283" t="s">
        <v>17</v>
      </c>
      <c r="O9" s="48" t="s">
        <v>18</v>
      </c>
      <c r="P9" s="283" t="s">
        <v>17</v>
      </c>
      <c r="Q9" s="48" t="s">
        <v>18</v>
      </c>
      <c r="R9" s="283" t="s">
        <v>17</v>
      </c>
      <c r="S9" s="48" t="s">
        <v>18</v>
      </c>
      <c r="T9" s="68"/>
    </row>
    <row r="10" spans="1:20" s="64" customFormat="1" ht="13.5">
      <c r="A10" s="422" t="s">
        <v>24</v>
      </c>
      <c r="B10" s="422" t="s">
        <v>25</v>
      </c>
      <c r="C10" s="130">
        <v>13949</v>
      </c>
      <c r="D10" s="38">
        <f>F10+H10+J10+L10+N10+P10+R10</f>
        <v>9047</v>
      </c>
      <c r="E10" s="130">
        <f>G10+I10+K10+M10+O10+Q10+S10</f>
        <v>4902</v>
      </c>
      <c r="F10" s="38">
        <v>315</v>
      </c>
      <c r="G10" s="284">
        <v>290</v>
      </c>
      <c r="H10" s="38">
        <v>340</v>
      </c>
      <c r="I10" s="284">
        <v>363</v>
      </c>
      <c r="J10" s="38">
        <v>510</v>
      </c>
      <c r="K10" s="284">
        <v>391</v>
      </c>
      <c r="L10" s="38">
        <v>644</v>
      </c>
      <c r="M10" s="284">
        <v>535</v>
      </c>
      <c r="N10" s="38">
        <v>678</v>
      </c>
      <c r="O10" s="284">
        <v>561</v>
      </c>
      <c r="P10" s="38">
        <v>2608</v>
      </c>
      <c r="Q10" s="284">
        <v>1466</v>
      </c>
      <c r="R10" s="38">
        <v>3952</v>
      </c>
      <c r="S10" s="38">
        <v>1296</v>
      </c>
      <c r="T10" s="38"/>
    </row>
    <row r="11" spans="1:20" s="64" customFormat="1" ht="13.5">
      <c r="A11" s="24" t="s">
        <v>26</v>
      </c>
      <c r="B11" s="24" t="s">
        <v>27</v>
      </c>
      <c r="C11" s="131">
        <v>1007</v>
      </c>
      <c r="D11" s="67">
        <f>F11+H11+J11+L11+N11+P11+R11</f>
        <v>520</v>
      </c>
      <c r="E11" s="131">
        <f>G11+I11+K11+M11+O11+Q11+S11</f>
        <v>487</v>
      </c>
      <c r="F11" s="67">
        <v>77</v>
      </c>
      <c r="G11" s="131">
        <v>63</v>
      </c>
      <c r="H11" s="67">
        <v>72</v>
      </c>
      <c r="I11" s="131">
        <v>62</v>
      </c>
      <c r="J11" s="67">
        <v>70</v>
      </c>
      <c r="K11" s="131">
        <v>72</v>
      </c>
      <c r="L11" s="67">
        <v>74</v>
      </c>
      <c r="M11" s="131">
        <v>71</v>
      </c>
      <c r="N11" s="67">
        <v>44</v>
      </c>
      <c r="O11" s="131">
        <v>63</v>
      </c>
      <c r="P11" s="67">
        <v>140</v>
      </c>
      <c r="Q11" s="131">
        <v>134</v>
      </c>
      <c r="R11" s="67">
        <v>43</v>
      </c>
      <c r="S11" s="67">
        <v>22</v>
      </c>
      <c r="T11" s="67"/>
    </row>
    <row r="12" spans="1:20" ht="13.5">
      <c r="A12" s="208"/>
      <c r="B12" s="36" t="s">
        <v>584</v>
      </c>
      <c r="C12" s="127"/>
      <c r="D12" s="27"/>
      <c r="E12" s="127"/>
      <c r="F12" s="27"/>
      <c r="G12" s="127"/>
      <c r="H12" s="27"/>
      <c r="I12" s="127"/>
      <c r="J12" s="27"/>
      <c r="K12" s="127"/>
      <c r="L12" s="27"/>
      <c r="M12" s="127"/>
      <c r="N12" s="27"/>
      <c r="O12" s="127"/>
      <c r="P12" s="27"/>
      <c r="Q12" s="127"/>
      <c r="R12" s="27"/>
      <c r="S12" s="27"/>
      <c r="T12" s="27"/>
    </row>
    <row r="13" spans="1:37" ht="13.5">
      <c r="A13" s="24"/>
      <c r="B13" s="25" t="s">
        <v>522</v>
      </c>
      <c r="C13" s="127">
        <v>715</v>
      </c>
      <c r="D13" s="27">
        <f aca="true" t="shared" si="0" ref="D13:E15">F13+H13+J13+L13+N13+P13+R13</f>
        <v>346</v>
      </c>
      <c r="E13" s="127">
        <f t="shared" si="0"/>
        <v>369</v>
      </c>
      <c r="F13" s="27">
        <v>76</v>
      </c>
      <c r="G13" s="127">
        <v>62</v>
      </c>
      <c r="H13" s="27">
        <v>71</v>
      </c>
      <c r="I13" s="127">
        <v>61</v>
      </c>
      <c r="J13" s="27">
        <v>66</v>
      </c>
      <c r="K13" s="127">
        <v>72</v>
      </c>
      <c r="L13" s="27">
        <v>70</v>
      </c>
      <c r="M13" s="127">
        <v>67</v>
      </c>
      <c r="N13" s="27">
        <v>32</v>
      </c>
      <c r="O13" s="127">
        <v>45</v>
      </c>
      <c r="P13" s="27">
        <v>29</v>
      </c>
      <c r="Q13" s="127">
        <v>60</v>
      </c>
      <c r="R13" s="27">
        <v>2</v>
      </c>
      <c r="S13" s="27">
        <v>2</v>
      </c>
      <c r="T13" s="27"/>
      <c r="V13" s="27"/>
      <c r="W13" s="27"/>
      <c r="X13" s="27"/>
      <c r="Y13" s="27"/>
      <c r="Z13" s="27"/>
      <c r="AA13" s="27"/>
      <c r="AB13" s="27"/>
      <c r="AC13" s="27"/>
      <c r="AD13" s="27"/>
      <c r="AE13" s="27"/>
      <c r="AF13" s="27"/>
      <c r="AG13" s="27"/>
      <c r="AH13" s="27"/>
      <c r="AI13" s="27"/>
      <c r="AJ13" s="27"/>
      <c r="AK13" s="27"/>
    </row>
    <row r="14" spans="1:37" ht="13.5">
      <c r="A14" s="24"/>
      <c r="B14" s="25" t="s">
        <v>523</v>
      </c>
      <c r="C14" s="127">
        <v>242</v>
      </c>
      <c r="D14" s="22">
        <f t="shared" si="0"/>
        <v>150</v>
      </c>
      <c r="E14" s="126">
        <f t="shared" si="0"/>
        <v>92</v>
      </c>
      <c r="F14" s="22">
        <v>0</v>
      </c>
      <c r="G14" s="126">
        <v>0</v>
      </c>
      <c r="H14" s="22">
        <v>0</v>
      </c>
      <c r="I14" s="126">
        <v>0</v>
      </c>
      <c r="J14" s="22">
        <v>2</v>
      </c>
      <c r="K14" s="126">
        <v>0</v>
      </c>
      <c r="L14" s="22">
        <v>1</v>
      </c>
      <c r="M14" s="126">
        <v>4</v>
      </c>
      <c r="N14" s="22">
        <v>9</v>
      </c>
      <c r="O14" s="126">
        <v>12</v>
      </c>
      <c r="P14" s="22">
        <v>99</v>
      </c>
      <c r="Q14" s="126">
        <v>56</v>
      </c>
      <c r="R14" s="22">
        <v>39</v>
      </c>
      <c r="S14" s="22">
        <v>20</v>
      </c>
      <c r="T14" s="27"/>
      <c r="V14" s="22"/>
      <c r="W14" s="22"/>
      <c r="X14" s="22"/>
      <c r="Y14" s="22"/>
      <c r="Z14" s="22"/>
      <c r="AA14" s="22"/>
      <c r="AB14" s="22"/>
      <c r="AC14" s="22"/>
      <c r="AD14" s="22"/>
      <c r="AE14" s="22"/>
      <c r="AF14" s="22"/>
      <c r="AG14" s="22"/>
      <c r="AH14" s="22"/>
      <c r="AI14" s="22"/>
      <c r="AJ14" s="22"/>
      <c r="AK14" s="22"/>
    </row>
    <row r="15" spans="1:37" ht="21">
      <c r="A15" s="209"/>
      <c r="B15" s="210" t="s">
        <v>524</v>
      </c>
      <c r="C15" s="261">
        <v>50</v>
      </c>
      <c r="D15" s="20">
        <f t="shared" si="0"/>
        <v>24</v>
      </c>
      <c r="E15" s="262">
        <f t="shared" si="0"/>
        <v>26</v>
      </c>
      <c r="F15" s="20">
        <v>1</v>
      </c>
      <c r="G15" s="262">
        <v>1</v>
      </c>
      <c r="H15" s="20">
        <v>1</v>
      </c>
      <c r="I15" s="262">
        <v>1</v>
      </c>
      <c r="J15" s="20">
        <v>2</v>
      </c>
      <c r="K15" s="262">
        <v>0</v>
      </c>
      <c r="L15" s="20">
        <v>3</v>
      </c>
      <c r="M15" s="262">
        <v>0</v>
      </c>
      <c r="N15" s="20">
        <v>3</v>
      </c>
      <c r="O15" s="262">
        <v>6</v>
      </c>
      <c r="P15" s="22">
        <v>12</v>
      </c>
      <c r="Q15" s="126">
        <v>18</v>
      </c>
      <c r="R15" s="22">
        <v>2</v>
      </c>
      <c r="S15" s="22">
        <v>0</v>
      </c>
      <c r="T15" s="27"/>
      <c r="V15" s="20"/>
      <c r="W15" s="20"/>
      <c r="X15" s="20"/>
      <c r="Y15" s="20"/>
      <c r="Z15" s="20"/>
      <c r="AA15" s="20"/>
      <c r="AB15" s="20"/>
      <c r="AC15" s="20"/>
      <c r="AD15" s="20"/>
      <c r="AE15" s="20"/>
      <c r="AF15" s="20"/>
      <c r="AG15" s="20"/>
      <c r="AH15" s="22"/>
      <c r="AI15" s="22"/>
      <c r="AJ15" s="22"/>
      <c r="AK15" s="22"/>
    </row>
    <row r="16" spans="1:28" s="64" customFormat="1" ht="13.5">
      <c r="A16" s="24" t="s">
        <v>28</v>
      </c>
      <c r="B16" s="24" t="s">
        <v>29</v>
      </c>
      <c r="C16" s="131">
        <v>5066</v>
      </c>
      <c r="D16" s="67">
        <f>F16+H16+J16+L16+N16+P16+R16</f>
        <v>2733</v>
      </c>
      <c r="E16" s="131">
        <f>G16+I16+K16+M16+O16+Q16+S16</f>
        <v>2333</v>
      </c>
      <c r="F16" s="67">
        <v>276</v>
      </c>
      <c r="G16" s="131">
        <v>208</v>
      </c>
      <c r="H16" s="67">
        <v>331</v>
      </c>
      <c r="I16" s="131">
        <v>286</v>
      </c>
      <c r="J16" s="67">
        <v>378</v>
      </c>
      <c r="K16" s="131">
        <v>342</v>
      </c>
      <c r="L16" s="67">
        <v>449</v>
      </c>
      <c r="M16" s="131">
        <v>374</v>
      </c>
      <c r="N16" s="67">
        <v>287</v>
      </c>
      <c r="O16" s="131">
        <v>319</v>
      </c>
      <c r="P16" s="67">
        <v>688</v>
      </c>
      <c r="Q16" s="131">
        <v>661</v>
      </c>
      <c r="R16" s="67">
        <v>324</v>
      </c>
      <c r="S16" s="67">
        <v>143</v>
      </c>
      <c r="T16" s="67"/>
      <c r="V16" s="65"/>
      <c r="W16" s="65"/>
      <c r="X16" s="393"/>
      <c r="Y16" s="393"/>
      <c r="Z16" s="393"/>
      <c r="AA16" s="393"/>
      <c r="AB16" s="65"/>
    </row>
    <row r="17" spans="1:28" ht="13.5">
      <c r="A17" s="24"/>
      <c r="B17" s="36" t="s">
        <v>584</v>
      </c>
      <c r="C17" s="127"/>
      <c r="D17" s="27"/>
      <c r="E17" s="127"/>
      <c r="F17" s="27"/>
      <c r="G17" s="127"/>
      <c r="H17" s="27"/>
      <c r="I17" s="127"/>
      <c r="J17" s="27"/>
      <c r="K17" s="127"/>
      <c r="L17" s="27"/>
      <c r="M17" s="127"/>
      <c r="N17" s="27"/>
      <c r="O17" s="127"/>
      <c r="P17" s="27"/>
      <c r="Q17" s="127"/>
      <c r="R17" s="27"/>
      <c r="S17" s="27"/>
      <c r="T17" s="27"/>
      <c r="V17" s="65"/>
      <c r="W17" s="65"/>
      <c r="X17" s="393"/>
      <c r="Y17" s="393"/>
      <c r="Z17" s="393"/>
      <c r="AA17" s="393"/>
      <c r="AB17" s="65"/>
    </row>
    <row r="18" spans="1:28" ht="13.5">
      <c r="A18" s="24"/>
      <c r="B18" s="25" t="s">
        <v>522</v>
      </c>
      <c r="C18" s="127">
        <v>3839</v>
      </c>
      <c r="D18" s="27">
        <f aca="true" t="shared" si="1" ref="D18:E20">F18+H18+J18+L18+N18+P18+R18</f>
        <v>1950</v>
      </c>
      <c r="E18" s="127">
        <f t="shared" si="1"/>
        <v>1889</v>
      </c>
      <c r="F18" s="27">
        <v>273</v>
      </c>
      <c r="G18" s="127">
        <v>203</v>
      </c>
      <c r="H18" s="27">
        <v>326</v>
      </c>
      <c r="I18" s="127">
        <v>281</v>
      </c>
      <c r="J18" s="27">
        <v>371</v>
      </c>
      <c r="K18" s="127">
        <v>335</v>
      </c>
      <c r="L18" s="27">
        <v>435</v>
      </c>
      <c r="M18" s="127">
        <v>368</v>
      </c>
      <c r="N18" s="27">
        <v>233</v>
      </c>
      <c r="O18" s="127">
        <v>269</v>
      </c>
      <c r="P18" s="27">
        <v>291</v>
      </c>
      <c r="Q18" s="127">
        <v>394</v>
      </c>
      <c r="R18" s="27">
        <v>21</v>
      </c>
      <c r="S18" s="27">
        <v>39</v>
      </c>
      <c r="T18" s="27"/>
      <c r="V18" s="65"/>
      <c r="W18" s="65"/>
      <c r="X18" s="393"/>
      <c r="Y18" s="393"/>
      <c r="Z18" s="393"/>
      <c r="AA18" s="393"/>
      <c r="AB18" s="65"/>
    </row>
    <row r="19" spans="1:28" ht="13.5">
      <c r="A19" s="422"/>
      <c r="B19" s="32" t="s">
        <v>523</v>
      </c>
      <c r="C19" s="126">
        <v>947</v>
      </c>
      <c r="D19" s="27">
        <f t="shared" si="1"/>
        <v>632</v>
      </c>
      <c r="E19" s="127">
        <f t="shared" si="1"/>
        <v>315</v>
      </c>
      <c r="F19" s="27">
        <v>0</v>
      </c>
      <c r="G19" s="127">
        <v>0</v>
      </c>
      <c r="H19" s="27">
        <v>0</v>
      </c>
      <c r="I19" s="127">
        <v>1</v>
      </c>
      <c r="J19" s="27">
        <v>1</v>
      </c>
      <c r="K19" s="127">
        <v>1</v>
      </c>
      <c r="L19" s="27">
        <v>3</v>
      </c>
      <c r="M19" s="127">
        <v>2</v>
      </c>
      <c r="N19" s="27">
        <v>35</v>
      </c>
      <c r="O19" s="127">
        <v>25</v>
      </c>
      <c r="P19" s="27">
        <v>306</v>
      </c>
      <c r="Q19" s="127">
        <v>192</v>
      </c>
      <c r="R19" s="27">
        <v>287</v>
      </c>
      <c r="S19" s="27">
        <v>94</v>
      </c>
      <c r="T19" s="22"/>
      <c r="V19" s="65"/>
      <c r="W19" s="65"/>
      <c r="X19" s="393"/>
      <c r="Y19" s="393"/>
      <c r="Z19" s="393"/>
      <c r="AA19" s="393"/>
      <c r="AB19" s="65"/>
    </row>
    <row r="20" spans="1:28" ht="21">
      <c r="A20" s="384"/>
      <c r="B20" s="210" t="s">
        <v>524</v>
      </c>
      <c r="C20" s="262">
        <v>284</v>
      </c>
      <c r="D20" s="211">
        <f t="shared" si="1"/>
        <v>151</v>
      </c>
      <c r="E20" s="261">
        <f t="shared" si="1"/>
        <v>133</v>
      </c>
      <c r="F20" s="211">
        <v>3</v>
      </c>
      <c r="G20" s="261">
        <v>5</v>
      </c>
      <c r="H20" s="211">
        <v>5</v>
      </c>
      <c r="I20" s="261">
        <v>4</v>
      </c>
      <c r="J20" s="211">
        <v>6</v>
      </c>
      <c r="K20" s="261">
        <v>6</v>
      </c>
      <c r="L20" s="211">
        <v>11</v>
      </c>
      <c r="M20" s="261">
        <v>4</v>
      </c>
      <c r="N20" s="211">
        <v>19</v>
      </c>
      <c r="O20" s="261">
        <v>26</v>
      </c>
      <c r="P20" s="27">
        <v>91</v>
      </c>
      <c r="Q20" s="127">
        <v>78</v>
      </c>
      <c r="R20" s="27">
        <v>16</v>
      </c>
      <c r="S20" s="27">
        <v>10</v>
      </c>
      <c r="T20" s="22"/>
      <c r="V20" s="65"/>
      <c r="W20" s="65"/>
      <c r="X20" s="393"/>
      <c r="Y20" s="393"/>
      <c r="Z20" s="393"/>
      <c r="AA20" s="393"/>
      <c r="AB20" s="65"/>
    </row>
    <row r="21" spans="1:28" s="64" customFormat="1" ht="21">
      <c r="A21" s="52" t="s">
        <v>28</v>
      </c>
      <c r="B21" s="384" t="s">
        <v>31</v>
      </c>
      <c r="C21" s="136">
        <v>6045</v>
      </c>
      <c r="D21" s="40">
        <f>F21+H21+J21+L21+N21+P21+R21</f>
        <v>3236</v>
      </c>
      <c r="E21" s="136">
        <f>G21+I21+K21+M21+O21+Q21+S21</f>
        <v>2809</v>
      </c>
      <c r="F21" s="40">
        <v>351</v>
      </c>
      <c r="G21" s="136">
        <v>270</v>
      </c>
      <c r="H21" s="40">
        <v>401</v>
      </c>
      <c r="I21" s="136">
        <v>347</v>
      </c>
      <c r="J21" s="40">
        <v>446</v>
      </c>
      <c r="K21" s="136">
        <v>413</v>
      </c>
      <c r="L21" s="40">
        <v>519</v>
      </c>
      <c r="M21" s="136">
        <v>443</v>
      </c>
      <c r="N21" s="40">
        <v>329</v>
      </c>
      <c r="O21" s="136">
        <v>381</v>
      </c>
      <c r="P21" s="38">
        <v>824</v>
      </c>
      <c r="Q21" s="130">
        <v>791</v>
      </c>
      <c r="R21" s="38">
        <v>366</v>
      </c>
      <c r="S21" s="38">
        <v>164</v>
      </c>
      <c r="T21" s="38"/>
      <c r="V21" s="65"/>
      <c r="W21" s="65"/>
      <c r="X21" s="393"/>
      <c r="Y21" s="393"/>
      <c r="Z21" s="393"/>
      <c r="AA21" s="393"/>
      <c r="AB21" s="65"/>
    </row>
    <row r="22" spans="1:28" s="64" customFormat="1" ht="14.25" thickBot="1">
      <c r="A22" s="609" t="s">
        <v>577</v>
      </c>
      <c r="B22" s="609"/>
      <c r="C22" s="137">
        <v>19001</v>
      </c>
      <c r="D22" s="47">
        <f>F22+H22+J22+L22+N22+P22+R22</f>
        <v>11772</v>
      </c>
      <c r="E22" s="137">
        <f>G22+I22+K22+M22+O22+Q22+S22</f>
        <v>7229</v>
      </c>
      <c r="F22" s="47">
        <v>591</v>
      </c>
      <c r="G22" s="137">
        <v>496</v>
      </c>
      <c r="H22" s="19">
        <v>671</v>
      </c>
      <c r="I22" s="137">
        <v>648</v>
      </c>
      <c r="J22" s="19">
        <v>888</v>
      </c>
      <c r="K22" s="137">
        <v>733</v>
      </c>
      <c r="L22" s="47">
        <v>1091</v>
      </c>
      <c r="M22" s="137">
        <v>908</v>
      </c>
      <c r="N22" s="19">
        <v>964</v>
      </c>
      <c r="O22" s="137">
        <v>879</v>
      </c>
      <c r="P22" s="19">
        <v>3296</v>
      </c>
      <c r="Q22" s="137">
        <v>2126</v>
      </c>
      <c r="R22" s="19">
        <v>4271</v>
      </c>
      <c r="S22" s="47">
        <v>1439</v>
      </c>
      <c r="T22" s="19"/>
      <c r="V22" s="65"/>
      <c r="W22" s="65"/>
      <c r="X22" s="393"/>
      <c r="Y22" s="393"/>
      <c r="Z22" s="393"/>
      <c r="AA22" s="393"/>
      <c r="AB22" s="65"/>
    </row>
    <row r="23" spans="1:28" ht="15" thickTop="1">
      <c r="A23" s="49" t="s">
        <v>521</v>
      </c>
      <c r="B23" s="69"/>
      <c r="C23" s="20"/>
      <c r="D23" s="20"/>
      <c r="E23" s="20"/>
      <c r="F23" s="20"/>
      <c r="G23" s="20"/>
      <c r="H23" s="73"/>
      <c r="I23" s="73"/>
      <c r="J23" s="73"/>
      <c r="K23" s="73"/>
      <c r="L23" s="20"/>
      <c r="M23" s="20"/>
      <c r="N23" s="73"/>
      <c r="O23" s="73"/>
      <c r="P23" s="73"/>
      <c r="Q23" s="73"/>
      <c r="R23" s="73"/>
      <c r="S23" s="20"/>
      <c r="T23" s="20"/>
      <c r="V23" s="65"/>
      <c r="W23" s="65"/>
      <c r="X23" s="393"/>
      <c r="Y23" s="393"/>
      <c r="Z23" s="393"/>
      <c r="AA23" s="393"/>
      <c r="AB23" s="65"/>
    </row>
    <row r="24" spans="1:28" ht="14.25">
      <c r="A24" s="49"/>
      <c r="B24" s="69"/>
      <c r="C24" s="20"/>
      <c r="D24" s="20"/>
      <c r="E24" s="20"/>
      <c r="F24" s="20"/>
      <c r="G24" s="20"/>
      <c r="H24" s="20"/>
      <c r="I24" s="20"/>
      <c r="J24" s="20"/>
      <c r="K24" s="20"/>
      <c r="L24" s="20"/>
      <c r="M24" s="20"/>
      <c r="N24" s="20"/>
      <c r="O24" s="20"/>
      <c r="P24" s="20"/>
      <c r="Q24" s="20"/>
      <c r="R24" s="20"/>
      <c r="S24" s="20"/>
      <c r="T24" s="20"/>
      <c r="V24" s="65"/>
      <c r="W24" s="65"/>
      <c r="X24" s="65"/>
      <c r="Y24" s="65"/>
      <c r="Z24" s="65"/>
      <c r="AA24" s="65"/>
      <c r="AB24" s="65"/>
    </row>
    <row r="25" spans="1:28" ht="14.25">
      <c r="A25" s="46" t="s">
        <v>576</v>
      </c>
      <c r="B25" s="42"/>
      <c r="C25" s="42"/>
      <c r="D25" s="42"/>
      <c r="E25" s="42"/>
      <c r="F25" s="42"/>
      <c r="G25" s="42"/>
      <c r="H25" s="42"/>
      <c r="I25" s="42"/>
      <c r="J25" s="42"/>
      <c r="K25" s="42"/>
      <c r="L25" s="42"/>
      <c r="M25" s="42"/>
      <c r="N25" s="42"/>
      <c r="O25" s="42"/>
      <c r="P25" s="70"/>
      <c r="Q25" s="70"/>
      <c r="R25" s="70"/>
      <c r="S25" s="70"/>
      <c r="T25" s="70"/>
      <c r="V25" s="65"/>
      <c r="W25" s="65"/>
      <c r="X25" s="65"/>
      <c r="Y25" s="65"/>
      <c r="Z25" s="65"/>
      <c r="AA25" s="65"/>
      <c r="AB25" s="65"/>
    </row>
    <row r="26" spans="1:33" ht="14.25">
      <c r="A26" s="46" t="s">
        <v>737</v>
      </c>
      <c r="B26" s="42"/>
      <c r="C26" s="42"/>
      <c r="D26" s="42"/>
      <c r="E26" s="42"/>
      <c r="F26" s="42"/>
      <c r="G26" s="42"/>
      <c r="H26" s="42"/>
      <c r="I26" s="42"/>
      <c r="J26" s="42"/>
      <c r="K26" s="42"/>
      <c r="L26" s="42"/>
      <c r="M26" s="42"/>
      <c r="N26" s="42"/>
      <c r="O26" s="42"/>
      <c r="P26" s="42"/>
      <c r="Q26" s="42"/>
      <c r="R26" s="42"/>
      <c r="S26" s="42"/>
      <c r="T26" s="42"/>
      <c r="AC26"/>
      <c r="AD26"/>
      <c r="AE26"/>
      <c r="AF26"/>
      <c r="AG26"/>
    </row>
    <row r="27" spans="1:33" ht="13.5">
      <c r="A27" s="595" t="s">
        <v>800</v>
      </c>
      <c r="B27" s="595"/>
      <c r="C27" s="595"/>
      <c r="D27" s="595"/>
      <c r="E27" s="595"/>
      <c r="F27" s="595"/>
      <c r="G27" s="595"/>
      <c r="AC27"/>
      <c r="AD27"/>
      <c r="AE27"/>
      <c r="AF27"/>
      <c r="AG27"/>
    </row>
    <row r="28" spans="2:18" ht="13.5">
      <c r="B28" s="393"/>
      <c r="C28" s="393"/>
      <c r="D28" s="393"/>
      <c r="E28" s="393"/>
      <c r="F28" s="393"/>
      <c r="G28" s="393"/>
      <c r="H28" s="393"/>
      <c r="I28" s="393"/>
      <c r="J28" s="393"/>
      <c r="K28" s="393"/>
      <c r="L28" s="393"/>
      <c r="M28" s="393"/>
      <c r="N28" s="393"/>
      <c r="O28" s="393"/>
      <c r="P28" s="393"/>
      <c r="Q28" s="393"/>
      <c r="R28" s="393"/>
    </row>
    <row r="29" spans="2:18" ht="13.5">
      <c r="B29" s="393"/>
      <c r="C29" s="393"/>
      <c r="D29" s="393"/>
      <c r="E29" s="393"/>
      <c r="F29" s="393"/>
      <c r="G29" s="393"/>
      <c r="H29" s="393"/>
      <c r="I29" s="393"/>
      <c r="J29" s="393"/>
      <c r="K29" s="393"/>
      <c r="L29" s="393"/>
      <c r="M29" s="393"/>
      <c r="N29" s="393"/>
      <c r="O29" s="393"/>
      <c r="P29" s="393"/>
      <c r="Q29" s="393"/>
      <c r="R29" s="393"/>
    </row>
    <row r="30" spans="2:18" ht="13.5">
      <c r="B30" s="393"/>
      <c r="C30" s="393"/>
      <c r="D30" s="393"/>
      <c r="E30" s="393"/>
      <c r="F30" s="393"/>
      <c r="G30" s="393"/>
      <c r="H30" s="393"/>
      <c r="I30" s="393"/>
      <c r="J30" s="393"/>
      <c r="K30" s="393"/>
      <c r="L30" s="393"/>
      <c r="M30" s="393"/>
      <c r="N30" s="393"/>
      <c r="O30" s="393"/>
      <c r="P30" s="393"/>
      <c r="Q30" s="393"/>
      <c r="R30" s="393"/>
    </row>
    <row r="31" spans="2:18" ht="13.5">
      <c r="B31" s="393"/>
      <c r="C31" s="393"/>
      <c r="D31" s="393"/>
      <c r="E31" s="393"/>
      <c r="F31" s="393"/>
      <c r="G31" s="393"/>
      <c r="H31" s="393"/>
      <c r="I31" s="393"/>
      <c r="J31" s="393"/>
      <c r="K31" s="393"/>
      <c r="L31" s="393"/>
      <c r="M31" s="393"/>
      <c r="N31" s="393"/>
      <c r="O31" s="393"/>
      <c r="P31" s="393"/>
      <c r="Q31" s="393"/>
      <c r="R31" s="393"/>
    </row>
    <row r="32" spans="2:18" ht="13.5">
      <c r="B32" s="393"/>
      <c r="C32" s="393"/>
      <c r="D32" s="393"/>
      <c r="E32" s="393"/>
      <c r="F32" s="393"/>
      <c r="G32" s="393"/>
      <c r="H32" s="393"/>
      <c r="I32" s="393"/>
      <c r="J32" s="393"/>
      <c r="K32" s="393"/>
      <c r="L32" s="393"/>
      <c r="M32" s="393"/>
      <c r="N32" s="393"/>
      <c r="O32" s="393"/>
      <c r="P32" s="393"/>
      <c r="Q32" s="393"/>
      <c r="R32" s="393"/>
    </row>
    <row r="33" spans="2:18" ht="13.5">
      <c r="B33" s="393"/>
      <c r="C33" s="393"/>
      <c r="D33" s="393"/>
      <c r="E33" s="393"/>
      <c r="F33" s="393"/>
      <c r="G33" s="393"/>
      <c r="H33" s="393"/>
      <c r="I33" s="393"/>
      <c r="J33" s="393"/>
      <c r="K33" s="393"/>
      <c r="L33" s="393"/>
      <c r="M33" s="393"/>
      <c r="N33" s="393"/>
      <c r="O33" s="393"/>
      <c r="P33" s="393"/>
      <c r="Q33" s="393"/>
      <c r="R33" s="393"/>
    </row>
    <row r="34" spans="2:18" ht="13.5">
      <c r="B34" s="393"/>
      <c r="C34" s="393"/>
      <c r="D34" s="393"/>
      <c r="E34" s="393"/>
      <c r="F34" s="393"/>
      <c r="G34" s="393"/>
      <c r="H34" s="393"/>
      <c r="I34" s="393"/>
      <c r="J34" s="393"/>
      <c r="K34" s="393"/>
      <c r="L34" s="393"/>
      <c r="M34" s="393"/>
      <c r="N34" s="393"/>
      <c r="O34" s="393"/>
      <c r="P34" s="393"/>
      <c r="Q34" s="393"/>
      <c r="R34" s="393"/>
    </row>
  </sheetData>
  <sheetProtection/>
  <mergeCells count="21">
    <mergeCell ref="A5:S5"/>
    <mergeCell ref="X5:AB5"/>
    <mergeCell ref="R8:S8"/>
    <mergeCell ref="A1:S1"/>
    <mergeCell ref="A3:S3"/>
    <mergeCell ref="A4:S4"/>
    <mergeCell ref="N8:O8"/>
    <mergeCell ref="P8:Q8"/>
    <mergeCell ref="X7:AB7"/>
    <mergeCell ref="C7:E7"/>
    <mergeCell ref="X6:AB6"/>
    <mergeCell ref="C6:S6"/>
    <mergeCell ref="X4:AB4"/>
    <mergeCell ref="A27:G27"/>
    <mergeCell ref="J8:K8"/>
    <mergeCell ref="A22:B22"/>
    <mergeCell ref="D8:E8"/>
    <mergeCell ref="F7:S7"/>
    <mergeCell ref="L8:M8"/>
    <mergeCell ref="F8:G8"/>
    <mergeCell ref="H8:I8"/>
  </mergeCells>
  <printOptions/>
  <pageMargins left="0.7" right="0.7"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K1"/>
    </sheetView>
  </sheetViews>
  <sheetFormatPr defaultColWidth="9.00390625" defaultRowHeight="16.5"/>
  <cols>
    <col min="1" max="1" width="5.00390625" style="377" customWidth="1"/>
    <col min="2" max="2" width="39.25390625" style="377" bestFit="1" customWidth="1"/>
    <col min="3" max="3" width="6.75390625" style="377" bestFit="1" customWidth="1"/>
    <col min="4" max="4" width="8.50390625" style="377" bestFit="1" customWidth="1"/>
    <col min="5" max="5" width="6.25390625" style="377" bestFit="1" customWidth="1"/>
    <col min="6" max="6" width="5.75390625" style="377" bestFit="1" customWidth="1"/>
    <col min="7" max="7" width="5.625" style="466" customWidth="1"/>
    <col min="8" max="8" width="7.125" style="377" bestFit="1" customWidth="1"/>
    <col min="9" max="9" width="8.75390625" style="377" bestFit="1" customWidth="1"/>
    <col min="10" max="10" width="6.125" style="377" bestFit="1" customWidth="1"/>
    <col min="11" max="11" width="9.75390625" style="377" bestFit="1" customWidth="1"/>
    <col min="12" max="12" width="1.25" style="377" customWidth="1"/>
    <col min="13" max="16384" width="9.00390625" style="377" customWidth="1"/>
  </cols>
  <sheetData>
    <row r="1" spans="1:12" s="2" customFormat="1" ht="33.75" customHeight="1">
      <c r="A1" s="627" t="s">
        <v>741</v>
      </c>
      <c r="B1" s="627"/>
      <c r="C1" s="627"/>
      <c r="D1" s="627"/>
      <c r="E1" s="627"/>
      <c r="F1" s="627"/>
      <c r="G1" s="627"/>
      <c r="H1" s="627"/>
      <c r="I1" s="627"/>
      <c r="J1" s="627"/>
      <c r="K1" s="627"/>
      <c r="L1" s="378"/>
    </row>
    <row r="2" s="553" customFormat="1" ht="12.75" customHeight="1"/>
    <row r="3" spans="1:26" s="1" customFormat="1" ht="14.25" customHeight="1">
      <c r="A3" s="661" t="s">
        <v>739</v>
      </c>
      <c r="B3" s="661"/>
      <c r="C3" s="661"/>
      <c r="D3" s="661"/>
      <c r="E3" s="661"/>
      <c r="F3" s="661"/>
      <c r="G3" s="661"/>
      <c r="H3" s="661"/>
      <c r="I3" s="661"/>
      <c r="J3" s="661"/>
      <c r="K3" s="661"/>
      <c r="L3" s="378"/>
      <c r="Q3" s="623"/>
      <c r="R3" s="623"/>
      <c r="S3" s="623"/>
      <c r="T3" s="623"/>
      <c r="U3" s="623"/>
      <c r="V3" s="623"/>
      <c r="W3" s="623"/>
      <c r="X3" s="623"/>
      <c r="Y3" s="623"/>
      <c r="Z3" s="623"/>
    </row>
    <row r="4" spans="1:26" s="1" customFormat="1" ht="12.75" customHeight="1">
      <c r="A4" s="661" t="s">
        <v>528</v>
      </c>
      <c r="B4" s="661"/>
      <c r="C4" s="661"/>
      <c r="D4" s="661"/>
      <c r="E4" s="661"/>
      <c r="F4" s="661"/>
      <c r="G4" s="661"/>
      <c r="H4" s="661"/>
      <c r="I4" s="661"/>
      <c r="J4" s="661"/>
      <c r="K4" s="661"/>
      <c r="L4" s="378"/>
      <c r="Q4" s="623"/>
      <c r="R4" s="623"/>
      <c r="S4" s="623"/>
      <c r="T4" s="623"/>
      <c r="U4" s="623"/>
      <c r="V4" s="623"/>
      <c r="W4" s="623"/>
      <c r="X4" s="623"/>
      <c r="Y4" s="623"/>
      <c r="Z4" s="623"/>
    </row>
    <row r="5" spans="1:13" ht="12.75" customHeight="1" thickBot="1">
      <c r="A5" s="624"/>
      <c r="B5" s="624"/>
      <c r="C5" s="624"/>
      <c r="D5" s="624"/>
      <c r="E5" s="624"/>
      <c r="F5" s="624"/>
      <c r="G5" s="624"/>
      <c r="H5" s="624"/>
      <c r="I5" s="624"/>
      <c r="J5" s="624"/>
      <c r="K5" s="624"/>
      <c r="M5" s="376"/>
    </row>
    <row r="6" spans="1:13" ht="17.25" customHeight="1" thickTop="1">
      <c r="A6" s="199" t="s">
        <v>19</v>
      </c>
      <c r="B6" s="199"/>
      <c r="C6" s="628" t="s">
        <v>8</v>
      </c>
      <c r="D6" s="628"/>
      <c r="E6" s="628"/>
      <c r="F6" s="628"/>
      <c r="G6" s="628"/>
      <c r="H6" s="628"/>
      <c r="I6" s="628"/>
      <c r="J6" s="628"/>
      <c r="K6" s="628"/>
      <c r="L6" s="376"/>
      <c r="M6" s="376"/>
    </row>
    <row r="7" spans="1:13" ht="12">
      <c r="A7" s="200"/>
      <c r="B7" s="200" t="s">
        <v>20</v>
      </c>
      <c r="C7" s="351" t="s">
        <v>9</v>
      </c>
      <c r="D7" s="625" t="s">
        <v>581</v>
      </c>
      <c r="E7" s="625"/>
      <c r="F7" s="625"/>
      <c r="G7" s="625"/>
      <c r="H7" s="625"/>
      <c r="I7" s="625"/>
      <c r="J7" s="625"/>
      <c r="K7" s="625"/>
      <c r="L7" s="161"/>
      <c r="M7" s="376"/>
    </row>
    <row r="8" spans="1:13" ht="30.75">
      <c r="A8" s="200"/>
      <c r="B8" s="265"/>
      <c r="C8" s="266"/>
      <c r="D8" s="426" t="s">
        <v>592</v>
      </c>
      <c r="E8" s="265" t="s">
        <v>21</v>
      </c>
      <c r="F8" s="265" t="s">
        <v>22</v>
      </c>
      <c r="G8" s="265" t="s">
        <v>593</v>
      </c>
      <c r="H8" s="426" t="s">
        <v>628</v>
      </c>
      <c r="I8" s="426" t="s">
        <v>629</v>
      </c>
      <c r="J8" s="265" t="s">
        <v>23</v>
      </c>
      <c r="K8" s="265" t="s">
        <v>572</v>
      </c>
      <c r="L8" s="376"/>
      <c r="M8" s="376"/>
    </row>
    <row r="9" spans="1:14" ht="12">
      <c r="A9" s="201" t="s">
        <v>24</v>
      </c>
      <c r="B9" s="201" t="s">
        <v>25</v>
      </c>
      <c r="C9" s="481">
        <v>13949</v>
      </c>
      <c r="D9" s="352">
        <v>3453</v>
      </c>
      <c r="E9" s="202">
        <v>2817</v>
      </c>
      <c r="F9" s="202">
        <v>590</v>
      </c>
      <c r="G9" s="202">
        <v>718</v>
      </c>
      <c r="H9" s="202">
        <v>2740</v>
      </c>
      <c r="I9" s="202">
        <v>1168</v>
      </c>
      <c r="J9" s="202">
        <v>2261</v>
      </c>
      <c r="K9" s="202">
        <v>223</v>
      </c>
      <c r="L9" s="376"/>
      <c r="N9" s="477"/>
    </row>
    <row r="10" spans="1:12" ht="12">
      <c r="A10" s="201" t="s">
        <v>26</v>
      </c>
      <c r="B10" s="201" t="s">
        <v>27</v>
      </c>
      <c r="C10" s="481">
        <v>1007</v>
      </c>
      <c r="D10" s="202">
        <v>589</v>
      </c>
      <c r="E10" s="202">
        <v>288</v>
      </c>
      <c r="F10" s="202">
        <v>64</v>
      </c>
      <c r="G10" s="202">
        <v>9</v>
      </c>
      <c r="H10" s="202">
        <v>10</v>
      </c>
      <c r="I10" s="202">
        <v>22</v>
      </c>
      <c r="J10" s="202">
        <v>21</v>
      </c>
      <c r="K10" s="202">
        <v>5</v>
      </c>
      <c r="L10" s="376"/>
    </row>
    <row r="11" spans="2:12" ht="12">
      <c r="B11" s="36" t="s">
        <v>584</v>
      </c>
      <c r="C11" s="482"/>
      <c r="D11" s="203"/>
      <c r="E11" s="203"/>
      <c r="F11" s="203"/>
      <c r="G11" s="203"/>
      <c r="H11" s="203"/>
      <c r="I11" s="203"/>
      <c r="J11" s="203"/>
      <c r="K11" s="203"/>
      <c r="L11" s="376"/>
    </row>
    <row r="12" spans="2:12" ht="12">
      <c r="B12" s="377" t="s">
        <v>522</v>
      </c>
      <c r="C12" s="482">
        <v>715</v>
      </c>
      <c r="D12" s="203">
        <v>451</v>
      </c>
      <c r="E12" s="203">
        <v>212</v>
      </c>
      <c r="F12" s="203">
        <v>39</v>
      </c>
      <c r="G12" s="203">
        <v>0</v>
      </c>
      <c r="H12" s="203">
        <v>1</v>
      </c>
      <c r="I12" s="203">
        <v>10</v>
      </c>
      <c r="J12" s="203">
        <v>0</v>
      </c>
      <c r="K12" s="203">
        <v>3</v>
      </c>
      <c r="L12" s="376"/>
    </row>
    <row r="13" spans="2:12" ht="10.5">
      <c r="B13" s="377" t="s">
        <v>523</v>
      </c>
      <c r="C13" s="482">
        <v>242</v>
      </c>
      <c r="D13" s="203">
        <v>110</v>
      </c>
      <c r="E13" s="203">
        <v>62</v>
      </c>
      <c r="F13" s="203">
        <v>18</v>
      </c>
      <c r="G13" s="203">
        <v>9</v>
      </c>
      <c r="H13" s="203">
        <v>9</v>
      </c>
      <c r="I13" s="203">
        <v>11</v>
      </c>
      <c r="J13" s="203">
        <v>21</v>
      </c>
      <c r="K13" s="203">
        <v>2</v>
      </c>
      <c r="L13" s="22"/>
    </row>
    <row r="14" spans="2:12" ht="10.5">
      <c r="B14" s="377" t="s">
        <v>525</v>
      </c>
      <c r="C14" s="482">
        <v>50</v>
      </c>
      <c r="D14" s="203">
        <v>28</v>
      </c>
      <c r="E14" s="203">
        <v>14</v>
      </c>
      <c r="F14" s="203">
        <v>7</v>
      </c>
      <c r="G14" s="203">
        <v>0</v>
      </c>
      <c r="H14" s="203">
        <v>0</v>
      </c>
      <c r="I14" s="203">
        <v>1</v>
      </c>
      <c r="J14" s="203">
        <v>0</v>
      </c>
      <c r="K14" s="203"/>
      <c r="L14" s="22"/>
    </row>
    <row r="15" spans="1:12" ht="10.5">
      <c r="A15" s="201" t="s">
        <v>28</v>
      </c>
      <c r="B15" s="201" t="s">
        <v>29</v>
      </c>
      <c r="C15" s="481">
        <v>5066</v>
      </c>
      <c r="D15" s="202">
        <v>2978</v>
      </c>
      <c r="E15" s="202">
        <v>1510</v>
      </c>
      <c r="F15" s="202">
        <v>241</v>
      </c>
      <c r="G15" s="202">
        <v>52</v>
      </c>
      <c r="H15" s="202">
        <v>111</v>
      </c>
      <c r="I15" s="202">
        <v>32</v>
      </c>
      <c r="J15" s="202">
        <v>101</v>
      </c>
      <c r="K15" s="202">
        <v>44</v>
      </c>
      <c r="L15" s="22"/>
    </row>
    <row r="16" spans="2:12" ht="10.5">
      <c r="B16" s="36" t="s">
        <v>584</v>
      </c>
      <c r="C16" s="482"/>
      <c r="D16" s="203"/>
      <c r="E16" s="203"/>
      <c r="F16" s="203"/>
      <c r="G16" s="203"/>
      <c r="H16" s="203"/>
      <c r="I16" s="203"/>
      <c r="J16" s="203"/>
      <c r="K16" s="203"/>
      <c r="L16" s="22"/>
    </row>
    <row r="17" spans="2:12" ht="10.5">
      <c r="B17" s="377" t="s">
        <v>522</v>
      </c>
      <c r="C17" s="482">
        <v>3839</v>
      </c>
      <c r="D17" s="203">
        <v>2371</v>
      </c>
      <c r="E17" s="203">
        <v>1182</v>
      </c>
      <c r="F17" s="203">
        <v>186</v>
      </c>
      <c r="G17" s="203">
        <v>13</v>
      </c>
      <c r="H17" s="203">
        <v>29</v>
      </c>
      <c r="I17" s="203">
        <v>22</v>
      </c>
      <c r="J17" s="203">
        <v>3</v>
      </c>
      <c r="K17" s="203">
        <v>35</v>
      </c>
      <c r="L17" s="22"/>
    </row>
    <row r="18" spans="2:12" ht="10.5">
      <c r="B18" s="377" t="s">
        <v>523</v>
      </c>
      <c r="C18" s="482">
        <v>947</v>
      </c>
      <c r="D18" s="203">
        <v>457</v>
      </c>
      <c r="E18" s="203">
        <v>223</v>
      </c>
      <c r="F18" s="203">
        <v>38</v>
      </c>
      <c r="G18" s="203">
        <v>39</v>
      </c>
      <c r="H18" s="203">
        <v>78</v>
      </c>
      <c r="I18" s="203">
        <v>8</v>
      </c>
      <c r="J18" s="203">
        <v>97</v>
      </c>
      <c r="K18" s="203">
        <v>8</v>
      </c>
      <c r="L18" s="22"/>
    </row>
    <row r="19" spans="2:12" ht="21">
      <c r="B19" s="447" t="s">
        <v>604</v>
      </c>
      <c r="C19" s="482">
        <v>284</v>
      </c>
      <c r="D19" s="203">
        <v>152</v>
      </c>
      <c r="E19" s="203">
        <v>106</v>
      </c>
      <c r="F19" s="203">
        <v>18</v>
      </c>
      <c r="G19" s="203">
        <v>0</v>
      </c>
      <c r="H19" s="203">
        <v>4</v>
      </c>
      <c r="I19" s="203">
        <v>2</v>
      </c>
      <c r="J19" s="203">
        <v>1</v>
      </c>
      <c r="K19" s="203">
        <v>1</v>
      </c>
      <c r="L19" s="22"/>
    </row>
    <row r="20" spans="1:12" ht="10.5">
      <c r="A20" s="201" t="s">
        <v>28</v>
      </c>
      <c r="B20" s="201" t="s">
        <v>31</v>
      </c>
      <c r="C20" s="481">
        <v>6045</v>
      </c>
      <c r="D20" s="202">
        <v>3556</v>
      </c>
      <c r="E20" s="202">
        <v>1787</v>
      </c>
      <c r="F20" s="202">
        <v>304</v>
      </c>
      <c r="G20" s="202">
        <v>61</v>
      </c>
      <c r="H20" s="202">
        <v>120</v>
      </c>
      <c r="I20" s="202">
        <v>54</v>
      </c>
      <c r="J20" s="202">
        <v>121</v>
      </c>
      <c r="K20" s="202">
        <v>49</v>
      </c>
      <c r="L20" s="39"/>
    </row>
    <row r="21" spans="1:12" ht="42.75" customHeight="1" thickBot="1">
      <c r="A21" s="626" t="s">
        <v>582</v>
      </c>
      <c r="B21" s="626"/>
      <c r="C21" s="483">
        <v>19001</v>
      </c>
      <c r="D21" s="204">
        <v>6426</v>
      </c>
      <c r="E21" s="204">
        <v>4324</v>
      </c>
      <c r="F21" s="204">
        <v>830</v>
      </c>
      <c r="G21" s="204">
        <v>770</v>
      </c>
      <c r="H21" s="204">
        <v>2851</v>
      </c>
      <c r="I21" s="204">
        <v>1200</v>
      </c>
      <c r="J21" s="204">
        <v>2360</v>
      </c>
      <c r="K21" s="204">
        <v>267</v>
      </c>
      <c r="L21" s="34"/>
    </row>
    <row r="22" spans="1:12" ht="12" thickTop="1">
      <c r="A22" s="49" t="s">
        <v>521</v>
      </c>
      <c r="B22" s="205"/>
      <c r="C22" s="205"/>
      <c r="D22" s="206"/>
      <c r="E22" s="206"/>
      <c r="F22" s="206"/>
      <c r="G22" s="206"/>
      <c r="H22" s="206"/>
      <c r="I22" s="206"/>
      <c r="J22" s="206"/>
      <c r="K22" s="206"/>
      <c r="L22" s="34"/>
    </row>
    <row r="23" spans="1:12" ht="10.5">
      <c r="A23" s="4"/>
      <c r="L23" s="34"/>
    </row>
    <row r="24" spans="1:12" ht="11.25">
      <c r="A24" s="402" t="s">
        <v>579</v>
      </c>
      <c r="L24" s="34"/>
    </row>
    <row r="25" spans="1:12" ht="11.25">
      <c r="A25" s="402" t="s">
        <v>580</v>
      </c>
      <c r="L25" s="34"/>
    </row>
    <row r="26" spans="1:7" ht="11.25">
      <c r="A26" s="595" t="s">
        <v>800</v>
      </c>
      <c r="B26" s="595"/>
      <c r="C26" s="595"/>
      <c r="D26" s="595"/>
      <c r="E26" s="595"/>
      <c r="F26" s="595"/>
      <c r="G26" s="595"/>
    </row>
    <row r="27" spans="2:11" ht="10.5">
      <c r="B27" s="527"/>
      <c r="C27" s="527"/>
      <c r="D27" s="527"/>
      <c r="E27" s="527"/>
      <c r="F27" s="527"/>
      <c r="G27" s="527"/>
      <c r="H27" s="527"/>
      <c r="I27" s="527"/>
      <c r="J27" s="527"/>
      <c r="K27" s="527"/>
    </row>
    <row r="28" spans="2:11" ht="10.5">
      <c r="B28" s="527"/>
      <c r="C28" s="527"/>
      <c r="D28" s="527"/>
      <c r="E28" s="527"/>
      <c r="F28" s="527"/>
      <c r="G28" s="527"/>
      <c r="H28" s="527"/>
      <c r="I28" s="527"/>
      <c r="J28" s="527"/>
      <c r="K28" s="527"/>
    </row>
    <row r="29" spans="2:11" ht="10.5">
      <c r="B29" s="527"/>
      <c r="C29" s="527"/>
      <c r="D29" s="527"/>
      <c r="E29" s="527"/>
      <c r="F29" s="527"/>
      <c r="G29" s="527"/>
      <c r="H29" s="527"/>
      <c r="I29" s="527"/>
      <c r="J29" s="527"/>
      <c r="K29" s="527"/>
    </row>
    <row r="30" spans="2:11" ht="10.5">
      <c r="B30" s="527"/>
      <c r="C30" s="527"/>
      <c r="D30" s="527"/>
      <c r="E30" s="527"/>
      <c r="F30" s="527"/>
      <c r="G30" s="527"/>
      <c r="H30" s="527"/>
      <c r="I30" s="527"/>
      <c r="J30" s="527"/>
      <c r="K30" s="527"/>
    </row>
    <row r="31" s="527" customFormat="1" ht="10.5"/>
    <row r="32" s="527" customFormat="1" ht="10.5"/>
    <row r="33" spans="2:11" ht="10.5">
      <c r="B33" s="527"/>
      <c r="C33" s="527"/>
      <c r="D33" s="527"/>
      <c r="E33" s="527"/>
      <c r="F33" s="527"/>
      <c r="G33" s="527"/>
      <c r="H33" s="527"/>
      <c r="I33" s="527"/>
      <c r="J33" s="527"/>
      <c r="K33" s="527"/>
    </row>
    <row r="34" spans="2:11" ht="10.5">
      <c r="B34" s="527"/>
      <c r="C34" s="527"/>
      <c r="D34" s="527"/>
      <c r="E34" s="527"/>
      <c r="F34" s="527"/>
      <c r="G34" s="527"/>
      <c r="H34" s="527"/>
      <c r="I34" s="527"/>
      <c r="J34" s="527"/>
      <c r="K34" s="527"/>
    </row>
    <row r="35" spans="2:11" ht="10.5">
      <c r="B35" s="527"/>
      <c r="C35" s="527"/>
      <c r="D35" s="527"/>
      <c r="E35" s="527"/>
      <c r="F35" s="527"/>
      <c r="G35" s="527"/>
      <c r="H35" s="527"/>
      <c r="I35" s="527"/>
      <c r="J35" s="527"/>
      <c r="K35" s="527"/>
    </row>
    <row r="36" s="527" customFormat="1" ht="10.5"/>
    <row r="37" s="527" customFormat="1" ht="10.5"/>
    <row r="38" spans="2:11" ht="10.5">
      <c r="B38" s="527"/>
      <c r="C38" s="527"/>
      <c r="D38" s="527"/>
      <c r="E38" s="527"/>
      <c r="F38" s="527"/>
      <c r="G38" s="527"/>
      <c r="H38" s="527"/>
      <c r="I38" s="527"/>
      <c r="J38" s="527"/>
      <c r="K38" s="527"/>
    </row>
    <row r="39" spans="2:11" ht="10.5">
      <c r="B39" s="527"/>
      <c r="C39" s="527"/>
      <c r="D39" s="527"/>
      <c r="E39" s="527"/>
      <c r="F39" s="527"/>
      <c r="G39" s="527"/>
      <c r="H39" s="527"/>
      <c r="I39" s="527"/>
      <c r="J39" s="527"/>
      <c r="K39" s="527"/>
    </row>
    <row r="40" spans="2:11" ht="10.5">
      <c r="B40" s="527"/>
      <c r="C40" s="527"/>
      <c r="D40" s="527"/>
      <c r="E40" s="527"/>
      <c r="F40" s="527"/>
      <c r="G40" s="527"/>
      <c r="H40" s="527"/>
      <c r="I40" s="527"/>
      <c r="J40" s="527"/>
      <c r="K40" s="527"/>
    </row>
  </sheetData>
  <sheetProtection/>
  <mergeCells count="10">
    <mergeCell ref="A1:K1"/>
    <mergeCell ref="A3:K3"/>
    <mergeCell ref="Q3:Z3"/>
    <mergeCell ref="A4:K4"/>
    <mergeCell ref="Q4:Z4"/>
    <mergeCell ref="A5:K5"/>
    <mergeCell ref="A26:G26"/>
    <mergeCell ref="C6:K6"/>
    <mergeCell ref="D7:K7"/>
    <mergeCell ref="A21:B21"/>
  </mergeCells>
  <printOptions/>
  <pageMargins left="0.7" right="0.7" top="0.75" bottom="0.75" header="0.3" footer="0.3"/>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AA68"/>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9.125" style="185" customWidth="1"/>
    <col min="2" max="2" width="12.25390625" style="185" customWidth="1"/>
    <col min="3" max="3" width="19.00390625" style="393" bestFit="1" customWidth="1"/>
    <col min="4" max="10" width="8.625" style="185" customWidth="1"/>
    <col min="11" max="11" width="1.25" style="185" customWidth="1"/>
    <col min="12" max="16384" width="9.00390625" style="185" customWidth="1"/>
  </cols>
  <sheetData>
    <row r="1" spans="1:10" ht="30" customHeight="1">
      <c r="A1" s="634" t="s">
        <v>742</v>
      </c>
      <c r="B1" s="634"/>
      <c r="C1" s="634"/>
      <c r="D1" s="634"/>
      <c r="E1" s="634"/>
      <c r="F1" s="634"/>
      <c r="G1" s="634"/>
      <c r="H1" s="634"/>
      <c r="I1" s="634"/>
      <c r="J1" s="634"/>
    </row>
    <row r="2" spans="1:10" ht="13.5">
      <c r="A2" s="179"/>
      <c r="B2" s="179"/>
      <c r="C2" s="468"/>
      <c r="D2" s="179"/>
      <c r="E2" s="179"/>
      <c r="F2" s="179"/>
      <c r="G2" s="179"/>
      <c r="H2" s="179"/>
      <c r="I2" s="179"/>
      <c r="J2" s="179"/>
    </row>
    <row r="3" spans="1:10" ht="13.5">
      <c r="A3" s="662" t="s">
        <v>739</v>
      </c>
      <c r="B3" s="662"/>
      <c r="C3" s="662"/>
      <c r="D3" s="662"/>
      <c r="E3" s="662"/>
      <c r="F3" s="662"/>
      <c r="G3" s="662"/>
      <c r="H3" s="662"/>
      <c r="I3" s="662"/>
      <c r="J3" s="662"/>
    </row>
    <row r="4" spans="1:10" ht="13.5">
      <c r="A4" s="663" t="s">
        <v>591</v>
      </c>
      <c r="B4" s="663"/>
      <c r="C4" s="663"/>
      <c r="D4" s="663"/>
      <c r="E4" s="663"/>
      <c r="F4" s="663"/>
      <c r="G4" s="663"/>
      <c r="H4" s="663"/>
      <c r="I4" s="663"/>
      <c r="J4" s="663"/>
    </row>
    <row r="5" spans="1:10" ht="14.25" thickBot="1">
      <c r="A5" s="635"/>
      <c r="B5" s="635"/>
      <c r="C5" s="635"/>
      <c r="D5" s="635"/>
      <c r="E5" s="635"/>
      <c r="F5" s="635"/>
      <c r="G5" s="635"/>
      <c r="H5" s="635"/>
      <c r="I5" s="635"/>
      <c r="J5" s="635"/>
    </row>
    <row r="6" spans="1:10" ht="14.25" thickTop="1">
      <c r="A6" s="365" t="s">
        <v>19</v>
      </c>
      <c r="B6" s="181"/>
      <c r="C6" s="181"/>
      <c r="D6" s="610" t="s">
        <v>8</v>
      </c>
      <c r="E6" s="610"/>
      <c r="F6" s="610"/>
      <c r="G6" s="610"/>
      <c r="H6" s="610"/>
      <c r="I6" s="610"/>
      <c r="J6" s="610"/>
    </row>
    <row r="7" spans="1:10" ht="25.5" customHeight="1">
      <c r="A7" s="365"/>
      <c r="B7" s="365" t="s">
        <v>33</v>
      </c>
      <c r="C7" s="470"/>
      <c r="D7" s="417" t="s">
        <v>9</v>
      </c>
      <c r="E7" s="417"/>
      <c r="F7" s="417"/>
      <c r="G7" s="611" t="s">
        <v>605</v>
      </c>
      <c r="H7" s="611"/>
      <c r="I7" s="611"/>
      <c r="J7" s="611"/>
    </row>
    <row r="8" spans="1:10" ht="13.5">
      <c r="A8" s="365"/>
      <c r="B8" s="365"/>
      <c r="C8" s="470"/>
      <c r="D8" s="417"/>
      <c r="E8" s="419" t="s">
        <v>10</v>
      </c>
      <c r="F8" s="420"/>
      <c r="G8" s="613" t="s">
        <v>575</v>
      </c>
      <c r="H8" s="637"/>
      <c r="I8" s="613" t="s">
        <v>589</v>
      </c>
      <c r="J8" s="614"/>
    </row>
    <row r="9" spans="1:10" ht="21">
      <c r="A9" s="366"/>
      <c r="B9" s="366"/>
      <c r="C9" s="471"/>
      <c r="D9" s="367"/>
      <c r="E9" s="372" t="s">
        <v>573</v>
      </c>
      <c r="F9" s="371" t="s">
        <v>589</v>
      </c>
      <c r="G9" s="410" t="s">
        <v>354</v>
      </c>
      <c r="H9" s="411" t="s">
        <v>355</v>
      </c>
      <c r="I9" s="410" t="s">
        <v>354</v>
      </c>
      <c r="J9" s="421" t="s">
        <v>355</v>
      </c>
    </row>
    <row r="10" spans="1:10" ht="13.5">
      <c r="A10" s="480" t="s">
        <v>34</v>
      </c>
      <c r="B10" s="480"/>
      <c r="C10" s="478"/>
      <c r="D10" s="139">
        <v>13949</v>
      </c>
      <c r="E10" s="60">
        <v>3711</v>
      </c>
      <c r="F10" s="139">
        <v>10238</v>
      </c>
      <c r="G10" s="60">
        <v>3176</v>
      </c>
      <c r="H10" s="139">
        <v>535</v>
      </c>
      <c r="I10" s="60">
        <v>5871</v>
      </c>
      <c r="J10" s="433">
        <v>4367</v>
      </c>
    </row>
    <row r="11" spans="1:10" s="393" customFormat="1" ht="13.5">
      <c r="A11" s="60"/>
      <c r="B11" s="629" t="s">
        <v>35</v>
      </c>
      <c r="C11" s="629"/>
      <c r="D11" s="576">
        <v>9507</v>
      </c>
      <c r="E11" s="577">
        <v>1951</v>
      </c>
      <c r="F11" s="576">
        <v>7556</v>
      </c>
      <c r="G11" s="577">
        <v>1563</v>
      </c>
      <c r="H11" s="576">
        <v>388</v>
      </c>
      <c r="I11" s="577">
        <v>4071</v>
      </c>
      <c r="J11" s="581">
        <v>3485</v>
      </c>
    </row>
    <row r="12" spans="1:10" s="393" customFormat="1" ht="13.5">
      <c r="A12" s="60"/>
      <c r="C12" s="441" t="s">
        <v>584</v>
      </c>
      <c r="D12" s="140"/>
      <c r="E12" s="59"/>
      <c r="F12" s="140"/>
      <c r="G12" s="59"/>
      <c r="H12" s="140"/>
      <c r="I12" s="59"/>
      <c r="J12" s="434"/>
    </row>
    <row r="13" spans="1:10" s="393" customFormat="1" ht="13.5">
      <c r="A13" s="60"/>
      <c r="C13" s="441" t="s">
        <v>602</v>
      </c>
      <c r="D13" s="569">
        <v>6952</v>
      </c>
      <c r="E13" s="570">
        <v>1487</v>
      </c>
      <c r="F13" s="569">
        <v>5465</v>
      </c>
      <c r="G13" s="570">
        <v>1253</v>
      </c>
      <c r="H13" s="569">
        <v>234</v>
      </c>
      <c r="I13" s="570">
        <v>3023</v>
      </c>
      <c r="J13" s="571">
        <v>2442</v>
      </c>
    </row>
    <row r="14" spans="1:10" s="393" customFormat="1" ht="13.5">
      <c r="A14" s="60"/>
      <c r="C14" s="441" t="s">
        <v>595</v>
      </c>
      <c r="D14" s="569">
        <v>1949</v>
      </c>
      <c r="E14" s="570">
        <v>436</v>
      </c>
      <c r="F14" s="569">
        <v>1513</v>
      </c>
      <c r="G14" s="570">
        <v>287</v>
      </c>
      <c r="H14" s="569">
        <v>149</v>
      </c>
      <c r="I14" s="570">
        <v>740</v>
      </c>
      <c r="J14" s="571">
        <v>773</v>
      </c>
    </row>
    <row r="15" spans="1:10" s="393" customFormat="1" ht="13.5">
      <c r="A15" s="60"/>
      <c r="C15" s="441" t="s">
        <v>596</v>
      </c>
      <c r="D15" s="569">
        <v>2241</v>
      </c>
      <c r="E15" s="570">
        <v>422</v>
      </c>
      <c r="F15" s="569">
        <v>1819</v>
      </c>
      <c r="G15" s="570">
        <v>358</v>
      </c>
      <c r="H15" s="569">
        <v>64</v>
      </c>
      <c r="I15" s="570">
        <v>972</v>
      </c>
      <c r="J15" s="571">
        <v>847</v>
      </c>
    </row>
    <row r="16" spans="1:10" s="393" customFormat="1" ht="13.5">
      <c r="A16" s="60"/>
      <c r="B16" s="629" t="s">
        <v>599</v>
      </c>
      <c r="C16" s="629"/>
      <c r="D16" s="576">
        <v>2264</v>
      </c>
      <c r="E16" s="577">
        <v>1113</v>
      </c>
      <c r="F16" s="576">
        <v>1151</v>
      </c>
      <c r="G16" s="577">
        <v>1033</v>
      </c>
      <c r="H16" s="576">
        <v>80</v>
      </c>
      <c r="I16" s="577">
        <v>831</v>
      </c>
      <c r="J16" s="581">
        <v>320</v>
      </c>
    </row>
    <row r="17" spans="1:18" ht="13.5">
      <c r="A17" s="60"/>
      <c r="B17" s="629" t="s">
        <v>600</v>
      </c>
      <c r="C17" s="629"/>
      <c r="D17" s="576">
        <v>3780</v>
      </c>
      <c r="E17" s="577">
        <v>1309</v>
      </c>
      <c r="F17" s="576">
        <v>2471</v>
      </c>
      <c r="G17" s="577">
        <v>1211</v>
      </c>
      <c r="H17" s="576">
        <v>98</v>
      </c>
      <c r="I17" s="577">
        <v>1645</v>
      </c>
      <c r="J17" s="581">
        <v>826</v>
      </c>
      <c r="L17" s="393"/>
      <c r="M17" s="393"/>
      <c r="N17" s="393"/>
      <c r="O17" s="393"/>
      <c r="P17" s="393"/>
      <c r="Q17" s="393"/>
      <c r="R17" s="393"/>
    </row>
    <row r="18" spans="1:18" ht="13.5">
      <c r="A18" s="60"/>
      <c r="B18" s="393"/>
      <c r="C18" s="444" t="s">
        <v>584</v>
      </c>
      <c r="D18" s="140"/>
      <c r="E18" s="59"/>
      <c r="F18" s="140"/>
      <c r="G18" s="59"/>
      <c r="H18" s="140"/>
      <c r="I18" s="59"/>
      <c r="J18" s="434"/>
      <c r="L18" s="393"/>
      <c r="M18" s="393"/>
      <c r="N18" s="393"/>
      <c r="O18" s="393"/>
      <c r="P18" s="393"/>
      <c r="Q18" s="393"/>
      <c r="R18" s="393"/>
    </row>
    <row r="19" spans="1:18" ht="13.5">
      <c r="A19" s="60"/>
      <c r="B19" s="393"/>
      <c r="C19" s="444" t="s">
        <v>597</v>
      </c>
      <c r="D19" s="140">
        <v>1967</v>
      </c>
      <c r="E19" s="59">
        <v>918</v>
      </c>
      <c r="F19" s="140">
        <v>1049</v>
      </c>
      <c r="G19" s="59">
        <v>848</v>
      </c>
      <c r="H19" s="140">
        <v>70</v>
      </c>
      <c r="I19" s="59">
        <v>716</v>
      </c>
      <c r="J19" s="434">
        <v>333</v>
      </c>
      <c r="L19" s="393"/>
      <c r="M19" s="393"/>
      <c r="N19" s="393"/>
      <c r="O19" s="393"/>
      <c r="P19" s="393"/>
      <c r="Q19" s="393"/>
      <c r="R19" s="393"/>
    </row>
    <row r="20" spans="1:18" ht="13.5">
      <c r="A20" s="60"/>
      <c r="B20" s="393"/>
      <c r="C20" s="444" t="s">
        <v>598</v>
      </c>
      <c r="D20" s="140">
        <v>2173</v>
      </c>
      <c r="E20" s="59">
        <v>575</v>
      </c>
      <c r="F20" s="140">
        <v>1598</v>
      </c>
      <c r="G20" s="59">
        <v>541</v>
      </c>
      <c r="H20" s="140">
        <v>34</v>
      </c>
      <c r="I20" s="59">
        <v>1054</v>
      </c>
      <c r="J20" s="434">
        <v>544</v>
      </c>
      <c r="L20" s="393"/>
      <c r="M20" s="393"/>
      <c r="N20" s="393"/>
      <c r="O20" s="393"/>
      <c r="P20" s="393"/>
      <c r="Q20" s="393"/>
      <c r="R20" s="393"/>
    </row>
    <row r="21" spans="1:18" ht="13.5">
      <c r="A21" s="60"/>
      <c r="B21" s="629" t="s">
        <v>601</v>
      </c>
      <c r="C21" s="629"/>
      <c r="D21" s="576">
        <v>8</v>
      </c>
      <c r="E21" s="577">
        <v>1</v>
      </c>
      <c r="F21" s="576">
        <v>7</v>
      </c>
      <c r="G21" s="577">
        <v>1</v>
      </c>
      <c r="H21" s="576">
        <v>0</v>
      </c>
      <c r="I21" s="577">
        <v>5</v>
      </c>
      <c r="J21" s="581">
        <v>2</v>
      </c>
      <c r="L21" s="393"/>
      <c r="M21" s="393"/>
      <c r="N21" s="393"/>
      <c r="O21" s="393"/>
      <c r="P21" s="393"/>
      <c r="Q21" s="393"/>
      <c r="R21" s="393"/>
    </row>
    <row r="22" spans="1:18" ht="13.5">
      <c r="A22" s="393"/>
      <c r="B22" s="629" t="s">
        <v>42</v>
      </c>
      <c r="C22" s="629"/>
      <c r="D22" s="576">
        <v>7</v>
      </c>
      <c r="E22" s="577">
        <v>3</v>
      </c>
      <c r="F22" s="576">
        <v>4</v>
      </c>
      <c r="G22" s="577">
        <v>2</v>
      </c>
      <c r="H22" s="576">
        <v>1</v>
      </c>
      <c r="I22" s="577">
        <v>3</v>
      </c>
      <c r="J22" s="581">
        <v>1</v>
      </c>
      <c r="L22" s="393"/>
      <c r="M22" s="393"/>
      <c r="N22" s="393"/>
      <c r="O22" s="393"/>
      <c r="P22" s="393"/>
      <c r="Q22" s="393"/>
      <c r="R22" s="393"/>
    </row>
    <row r="23" spans="1:10" s="393" customFormat="1" ht="13.5">
      <c r="A23" s="60"/>
      <c r="B23" s="629" t="s">
        <v>38</v>
      </c>
      <c r="C23" s="629"/>
      <c r="D23" s="576">
        <v>883</v>
      </c>
      <c r="E23" s="577">
        <v>413</v>
      </c>
      <c r="F23" s="576">
        <v>470</v>
      </c>
      <c r="G23" s="577">
        <v>362</v>
      </c>
      <c r="H23" s="576">
        <v>51</v>
      </c>
      <c r="I23" s="577">
        <v>294</v>
      </c>
      <c r="J23" s="581">
        <v>176</v>
      </c>
    </row>
    <row r="24" spans="1:10" s="393" customFormat="1" ht="13.5">
      <c r="A24" s="633" t="s">
        <v>39</v>
      </c>
      <c r="B24" s="633"/>
      <c r="C24" s="469"/>
      <c r="D24" s="139">
        <v>5066</v>
      </c>
      <c r="E24" s="60">
        <v>96</v>
      </c>
      <c r="F24" s="139">
        <v>4970</v>
      </c>
      <c r="G24" s="60">
        <v>87</v>
      </c>
      <c r="H24" s="139">
        <v>9</v>
      </c>
      <c r="I24" s="60">
        <v>2646</v>
      </c>
      <c r="J24" s="433">
        <v>2324</v>
      </c>
    </row>
    <row r="25" spans="1:10" s="393" customFormat="1" ht="13.5">
      <c r="A25" s="60"/>
      <c r="B25" s="629" t="s">
        <v>35</v>
      </c>
      <c r="C25" s="629"/>
      <c r="D25" s="576">
        <v>4007</v>
      </c>
      <c r="E25" s="577">
        <v>26</v>
      </c>
      <c r="F25" s="576">
        <v>3981</v>
      </c>
      <c r="G25" s="577">
        <v>21</v>
      </c>
      <c r="H25" s="576">
        <v>5</v>
      </c>
      <c r="I25" s="577">
        <v>2025</v>
      </c>
      <c r="J25" s="581">
        <v>1956</v>
      </c>
    </row>
    <row r="26" spans="1:10" s="393" customFormat="1" ht="13.5">
      <c r="A26" s="60"/>
      <c r="B26" s="109"/>
      <c r="C26" s="441" t="s">
        <v>584</v>
      </c>
      <c r="D26" s="140"/>
      <c r="E26" s="59"/>
      <c r="F26" s="140"/>
      <c r="G26" s="59"/>
      <c r="H26" s="140"/>
      <c r="I26" s="59"/>
      <c r="J26" s="434"/>
    </row>
    <row r="27" spans="1:10" s="393" customFormat="1" ht="13.5">
      <c r="A27" s="60"/>
      <c r="B27" s="109"/>
      <c r="C27" s="441" t="s">
        <v>602</v>
      </c>
      <c r="D27" s="140">
        <v>3333</v>
      </c>
      <c r="E27" s="59">
        <v>20</v>
      </c>
      <c r="F27" s="140">
        <v>3313</v>
      </c>
      <c r="G27" s="59">
        <v>15</v>
      </c>
      <c r="H27" s="140">
        <v>5</v>
      </c>
      <c r="I27" s="59">
        <v>1666</v>
      </c>
      <c r="J27" s="434">
        <v>1647</v>
      </c>
    </row>
    <row r="28" spans="1:18" ht="13.5">
      <c r="A28" s="60"/>
      <c r="B28" s="109"/>
      <c r="C28" s="441" t="s">
        <v>595</v>
      </c>
      <c r="D28" s="140">
        <v>306</v>
      </c>
      <c r="E28" s="59">
        <v>2</v>
      </c>
      <c r="F28" s="140">
        <v>304</v>
      </c>
      <c r="G28" s="59">
        <v>1</v>
      </c>
      <c r="H28" s="140">
        <v>1</v>
      </c>
      <c r="I28" s="59">
        <v>165</v>
      </c>
      <c r="J28" s="434">
        <v>139</v>
      </c>
      <c r="L28" s="393"/>
      <c r="M28" s="393"/>
      <c r="N28" s="393"/>
      <c r="O28" s="393"/>
      <c r="P28" s="393"/>
      <c r="Q28" s="393"/>
      <c r="R28" s="393"/>
    </row>
    <row r="29" spans="1:18" ht="13.5">
      <c r="A29" s="60"/>
      <c r="B29" s="109"/>
      <c r="C29" s="441" t="s">
        <v>596</v>
      </c>
      <c r="D29" s="140">
        <v>1339</v>
      </c>
      <c r="E29" s="59">
        <v>7</v>
      </c>
      <c r="F29" s="140">
        <v>1332</v>
      </c>
      <c r="G29" s="59">
        <v>7</v>
      </c>
      <c r="H29" s="140">
        <v>0</v>
      </c>
      <c r="I29" s="59">
        <v>660</v>
      </c>
      <c r="J29" s="434">
        <v>672</v>
      </c>
      <c r="L29" s="393"/>
      <c r="M29" s="393"/>
      <c r="N29" s="393"/>
      <c r="O29" s="393"/>
      <c r="P29" s="393"/>
      <c r="Q29" s="393"/>
      <c r="R29" s="393"/>
    </row>
    <row r="30" spans="1:18" ht="13.5">
      <c r="A30" s="60"/>
      <c r="B30" s="629" t="s">
        <v>599</v>
      </c>
      <c r="C30" s="629"/>
      <c r="D30" s="576">
        <v>113</v>
      </c>
      <c r="E30" s="577">
        <v>18</v>
      </c>
      <c r="F30" s="576">
        <v>95</v>
      </c>
      <c r="G30" s="577">
        <v>17</v>
      </c>
      <c r="H30" s="576">
        <v>1</v>
      </c>
      <c r="I30" s="577">
        <v>61</v>
      </c>
      <c r="J30" s="581">
        <v>34</v>
      </c>
      <c r="L30" s="393"/>
      <c r="M30" s="393"/>
      <c r="N30" s="393"/>
      <c r="O30" s="393"/>
      <c r="P30" s="393"/>
      <c r="Q30" s="393"/>
      <c r="R30" s="393"/>
    </row>
    <row r="31" spans="1:18" ht="13.5">
      <c r="A31" s="60"/>
      <c r="B31" s="629" t="s">
        <v>600</v>
      </c>
      <c r="C31" s="629"/>
      <c r="D31" s="576">
        <v>1347</v>
      </c>
      <c r="E31" s="577">
        <v>68</v>
      </c>
      <c r="F31" s="576">
        <v>1279</v>
      </c>
      <c r="G31" s="577">
        <v>64</v>
      </c>
      <c r="H31" s="576">
        <v>4</v>
      </c>
      <c r="I31" s="577">
        <v>701</v>
      </c>
      <c r="J31" s="581">
        <v>578</v>
      </c>
      <c r="L31" s="393"/>
      <c r="M31" s="393"/>
      <c r="N31" s="393"/>
      <c r="O31" s="393"/>
      <c r="P31" s="393"/>
      <c r="Q31" s="393"/>
      <c r="R31" s="393"/>
    </row>
    <row r="32" spans="1:18" ht="13.5">
      <c r="A32" s="60"/>
      <c r="B32" s="443"/>
      <c r="C32" s="441" t="s">
        <v>584</v>
      </c>
      <c r="D32" s="140"/>
      <c r="E32" s="59"/>
      <c r="F32" s="140"/>
      <c r="G32" s="59"/>
      <c r="H32" s="140"/>
      <c r="I32" s="59"/>
      <c r="J32" s="434"/>
      <c r="L32" s="393"/>
      <c r="M32" s="393"/>
      <c r="N32" s="393"/>
      <c r="O32" s="393"/>
      <c r="P32" s="393"/>
      <c r="Q32" s="393"/>
      <c r="R32" s="393"/>
    </row>
    <row r="33" spans="1:18" ht="13.5">
      <c r="A33" s="393"/>
      <c r="B33" s="444"/>
      <c r="C33" s="444" t="s">
        <v>597</v>
      </c>
      <c r="D33" s="140">
        <v>293</v>
      </c>
      <c r="E33" s="59">
        <v>17</v>
      </c>
      <c r="F33" s="140">
        <v>276</v>
      </c>
      <c r="G33" s="59">
        <v>15</v>
      </c>
      <c r="H33" s="140">
        <v>2</v>
      </c>
      <c r="I33" s="59">
        <v>140</v>
      </c>
      <c r="J33" s="434">
        <v>136</v>
      </c>
      <c r="L33" s="393"/>
      <c r="M33" s="393"/>
      <c r="N33" s="393"/>
      <c r="O33" s="393"/>
      <c r="P33" s="393"/>
      <c r="Q33" s="393"/>
      <c r="R33" s="393"/>
    </row>
    <row r="34" spans="1:10" s="393" customFormat="1" ht="13.5">
      <c r="A34" s="60"/>
      <c r="B34" s="444"/>
      <c r="C34" s="444" t="s">
        <v>598</v>
      </c>
      <c r="D34" s="140">
        <v>1172</v>
      </c>
      <c r="E34" s="59">
        <v>64</v>
      </c>
      <c r="F34" s="140">
        <v>1108</v>
      </c>
      <c r="G34" s="59">
        <v>60</v>
      </c>
      <c r="H34" s="140">
        <v>4</v>
      </c>
      <c r="I34" s="59">
        <v>611</v>
      </c>
      <c r="J34" s="434">
        <v>497</v>
      </c>
    </row>
    <row r="35" spans="1:10" s="393" customFormat="1" ht="13.5">
      <c r="A35" s="60"/>
      <c r="B35" s="629" t="s">
        <v>601</v>
      </c>
      <c r="C35" s="629"/>
      <c r="D35" s="576">
        <v>720</v>
      </c>
      <c r="E35" s="577">
        <v>59</v>
      </c>
      <c r="F35" s="576">
        <v>661</v>
      </c>
      <c r="G35" s="577">
        <v>53</v>
      </c>
      <c r="H35" s="576">
        <v>6</v>
      </c>
      <c r="I35" s="577">
        <v>403</v>
      </c>
      <c r="J35" s="581">
        <v>258</v>
      </c>
    </row>
    <row r="36" spans="1:10" s="393" customFormat="1" ht="13.5">
      <c r="A36" s="60"/>
      <c r="B36" s="629" t="s">
        <v>42</v>
      </c>
      <c r="C36" s="629"/>
      <c r="D36" s="576">
        <v>398</v>
      </c>
      <c r="E36" s="577">
        <v>2</v>
      </c>
      <c r="F36" s="576">
        <v>396</v>
      </c>
      <c r="G36" s="577">
        <v>2</v>
      </c>
      <c r="H36" s="576">
        <v>0</v>
      </c>
      <c r="I36" s="577">
        <v>223</v>
      </c>
      <c r="J36" s="581">
        <v>173</v>
      </c>
    </row>
    <row r="37" spans="1:10" s="393" customFormat="1" ht="13.5">
      <c r="A37" s="60"/>
      <c r="B37" s="629" t="s">
        <v>38</v>
      </c>
      <c r="C37" s="629"/>
      <c r="D37" s="576">
        <v>160</v>
      </c>
      <c r="E37" s="577">
        <v>5</v>
      </c>
      <c r="F37" s="576">
        <v>155</v>
      </c>
      <c r="G37" s="577">
        <v>5</v>
      </c>
      <c r="H37" s="576">
        <v>0</v>
      </c>
      <c r="I37" s="577">
        <v>88</v>
      </c>
      <c r="J37" s="581">
        <v>67</v>
      </c>
    </row>
    <row r="38" spans="1:10" s="393" customFormat="1" ht="13.5">
      <c r="A38" s="633" t="s">
        <v>378</v>
      </c>
      <c r="B38" s="633"/>
      <c r="C38" s="469"/>
      <c r="D38" s="139">
        <v>1007</v>
      </c>
      <c r="E38" s="60">
        <v>21</v>
      </c>
      <c r="F38" s="139">
        <v>986</v>
      </c>
      <c r="G38" s="60">
        <v>20</v>
      </c>
      <c r="H38" s="139">
        <v>1</v>
      </c>
      <c r="I38" s="60">
        <v>500</v>
      </c>
      <c r="J38" s="433">
        <v>486</v>
      </c>
    </row>
    <row r="39" spans="1:18" ht="13.5">
      <c r="A39" s="60"/>
      <c r="B39" s="629" t="s">
        <v>35</v>
      </c>
      <c r="C39" s="629"/>
      <c r="D39" s="576">
        <v>700</v>
      </c>
      <c r="E39" s="577">
        <v>2</v>
      </c>
      <c r="F39" s="576">
        <v>698</v>
      </c>
      <c r="G39" s="577">
        <v>1</v>
      </c>
      <c r="H39" s="576">
        <v>1</v>
      </c>
      <c r="I39" s="577">
        <v>340</v>
      </c>
      <c r="J39" s="581">
        <v>358</v>
      </c>
      <c r="L39" s="393"/>
      <c r="M39" s="393"/>
      <c r="N39" s="393"/>
      <c r="O39" s="393"/>
      <c r="P39" s="393"/>
      <c r="Q39" s="393"/>
      <c r="R39" s="393"/>
    </row>
    <row r="40" spans="1:18" ht="13.5">
      <c r="A40" s="60"/>
      <c r="B40" s="109"/>
      <c r="C40" s="441" t="s">
        <v>584</v>
      </c>
      <c r="D40" s="140"/>
      <c r="E40" s="59"/>
      <c r="F40" s="140"/>
      <c r="G40" s="59"/>
      <c r="H40" s="140"/>
      <c r="I40" s="59"/>
      <c r="J40" s="434"/>
      <c r="L40" s="393"/>
      <c r="M40" s="393"/>
      <c r="N40" s="393"/>
      <c r="O40" s="393"/>
      <c r="P40" s="393"/>
      <c r="Q40" s="393"/>
      <c r="R40" s="393"/>
    </row>
    <row r="41" spans="1:18" ht="13.5">
      <c r="A41" s="60"/>
      <c r="B41" s="109"/>
      <c r="C41" s="441" t="s">
        <v>602</v>
      </c>
      <c r="D41" s="140">
        <v>430</v>
      </c>
      <c r="E41" s="59">
        <v>2</v>
      </c>
      <c r="F41" s="140">
        <v>428</v>
      </c>
      <c r="G41" s="59">
        <v>1</v>
      </c>
      <c r="H41" s="140">
        <v>1</v>
      </c>
      <c r="I41" s="59">
        <v>210</v>
      </c>
      <c r="J41" s="434">
        <v>218</v>
      </c>
      <c r="L41" s="393"/>
      <c r="M41" s="393"/>
      <c r="N41" s="393"/>
      <c r="O41" s="393"/>
      <c r="P41" s="393"/>
      <c r="Q41" s="393"/>
      <c r="R41" s="393"/>
    </row>
    <row r="42" spans="1:18" ht="13.5">
      <c r="A42" s="60"/>
      <c r="B42" s="109"/>
      <c r="C42" s="441" t="s">
        <v>595</v>
      </c>
      <c r="D42" s="140">
        <v>36</v>
      </c>
      <c r="E42" s="59">
        <v>0</v>
      </c>
      <c r="F42" s="140">
        <v>36</v>
      </c>
      <c r="G42" s="59">
        <v>0</v>
      </c>
      <c r="H42" s="140">
        <v>0</v>
      </c>
      <c r="I42" s="59">
        <v>15</v>
      </c>
      <c r="J42" s="434">
        <v>21</v>
      </c>
      <c r="L42" s="393"/>
      <c r="M42" s="393"/>
      <c r="N42" s="393"/>
      <c r="O42" s="393"/>
      <c r="P42" s="393"/>
      <c r="Q42" s="393"/>
      <c r="R42" s="393"/>
    </row>
    <row r="43" spans="1:18" ht="13.5">
      <c r="A43" s="60"/>
      <c r="B43" s="109"/>
      <c r="C43" s="441" t="s">
        <v>596</v>
      </c>
      <c r="D43" s="140">
        <v>318</v>
      </c>
      <c r="E43" s="59">
        <v>0</v>
      </c>
      <c r="F43" s="140">
        <v>318</v>
      </c>
      <c r="G43" s="59">
        <v>0</v>
      </c>
      <c r="H43" s="140">
        <v>0</v>
      </c>
      <c r="I43" s="59">
        <v>147</v>
      </c>
      <c r="J43" s="434">
        <v>171</v>
      </c>
      <c r="L43" s="393"/>
      <c r="M43" s="393"/>
      <c r="N43" s="393"/>
      <c r="O43" s="393"/>
      <c r="P43" s="393"/>
      <c r="Q43" s="393"/>
      <c r="R43" s="393"/>
    </row>
    <row r="44" spans="1:18" ht="13.5">
      <c r="A44" s="393"/>
      <c r="B44" s="629" t="s">
        <v>599</v>
      </c>
      <c r="C44" s="629"/>
      <c r="D44" s="576">
        <v>6</v>
      </c>
      <c r="E44" s="577">
        <v>0</v>
      </c>
      <c r="F44" s="576">
        <v>6</v>
      </c>
      <c r="G44" s="577">
        <v>0</v>
      </c>
      <c r="H44" s="576">
        <v>0</v>
      </c>
      <c r="I44" s="577">
        <v>3</v>
      </c>
      <c r="J44" s="581">
        <v>3</v>
      </c>
      <c r="L44" s="393"/>
      <c r="M44" s="393"/>
      <c r="N44" s="393"/>
      <c r="O44" s="393"/>
      <c r="P44" s="393"/>
      <c r="Q44" s="393"/>
      <c r="R44" s="393"/>
    </row>
    <row r="45" spans="1:10" s="393" customFormat="1" ht="13.5">
      <c r="A45" s="60"/>
      <c r="B45" s="629" t="s">
        <v>600</v>
      </c>
      <c r="C45" s="629"/>
      <c r="D45" s="576">
        <v>320</v>
      </c>
      <c r="E45" s="577">
        <v>15</v>
      </c>
      <c r="F45" s="576">
        <v>305</v>
      </c>
      <c r="G45" s="577">
        <v>15</v>
      </c>
      <c r="H45" s="576">
        <v>0</v>
      </c>
      <c r="I45" s="577">
        <v>157</v>
      </c>
      <c r="J45" s="581">
        <v>148</v>
      </c>
    </row>
    <row r="46" spans="1:10" s="393" customFormat="1" ht="13.5">
      <c r="A46" s="60"/>
      <c r="B46" s="444"/>
      <c r="C46" s="444" t="s">
        <v>584</v>
      </c>
      <c r="D46" s="140"/>
      <c r="E46" s="59"/>
      <c r="F46" s="140"/>
      <c r="G46" s="59"/>
      <c r="H46" s="140"/>
      <c r="I46" s="59"/>
      <c r="J46" s="434"/>
    </row>
    <row r="47" spans="1:10" s="393" customFormat="1" ht="13.5">
      <c r="A47" s="60"/>
      <c r="B47" s="444"/>
      <c r="C47" s="444" t="s">
        <v>597</v>
      </c>
      <c r="D47" s="140">
        <v>99</v>
      </c>
      <c r="E47" s="59">
        <v>4</v>
      </c>
      <c r="F47" s="140">
        <v>95</v>
      </c>
      <c r="G47" s="59">
        <v>4</v>
      </c>
      <c r="H47" s="140">
        <v>0</v>
      </c>
      <c r="I47" s="59">
        <v>43</v>
      </c>
      <c r="J47" s="434">
        <v>52</v>
      </c>
    </row>
    <row r="48" spans="1:10" s="393" customFormat="1" ht="13.5">
      <c r="A48" s="60"/>
      <c r="B48" s="444"/>
      <c r="C48" s="444" t="s">
        <v>598</v>
      </c>
      <c r="D48" s="140">
        <v>243</v>
      </c>
      <c r="E48" s="59">
        <v>12</v>
      </c>
      <c r="F48" s="140">
        <v>231</v>
      </c>
      <c r="G48" s="59">
        <v>12</v>
      </c>
      <c r="H48" s="140">
        <v>0</v>
      </c>
      <c r="I48" s="59">
        <v>125</v>
      </c>
      <c r="J48" s="434">
        <v>106</v>
      </c>
    </row>
    <row r="49" spans="1:10" s="393" customFormat="1" ht="13.5">
      <c r="A49" s="60"/>
      <c r="B49" s="629" t="s">
        <v>601</v>
      </c>
      <c r="C49" s="629"/>
      <c r="D49" s="576">
        <v>125</v>
      </c>
      <c r="E49" s="577">
        <v>10</v>
      </c>
      <c r="F49" s="576">
        <v>115</v>
      </c>
      <c r="G49" s="577">
        <v>10</v>
      </c>
      <c r="H49" s="576">
        <v>0</v>
      </c>
      <c r="I49" s="577">
        <v>69</v>
      </c>
      <c r="J49" s="581">
        <v>46</v>
      </c>
    </row>
    <row r="50" spans="1:10" s="393" customFormat="1" ht="13.5">
      <c r="A50" s="60"/>
      <c r="B50" s="629" t="s">
        <v>42</v>
      </c>
      <c r="C50" s="629"/>
      <c r="D50" s="576">
        <v>32</v>
      </c>
      <c r="E50" s="577">
        <v>0</v>
      </c>
      <c r="F50" s="576">
        <v>32</v>
      </c>
      <c r="G50" s="577">
        <v>0</v>
      </c>
      <c r="H50" s="576">
        <v>0</v>
      </c>
      <c r="I50" s="577">
        <v>19</v>
      </c>
      <c r="J50" s="581">
        <v>13</v>
      </c>
    </row>
    <row r="51" spans="1:10" s="393" customFormat="1" ht="13.5">
      <c r="A51" s="60"/>
      <c r="B51" s="629" t="s">
        <v>38</v>
      </c>
      <c r="C51" s="629"/>
      <c r="D51" s="576">
        <v>23</v>
      </c>
      <c r="E51" s="577">
        <v>3</v>
      </c>
      <c r="F51" s="576">
        <v>20</v>
      </c>
      <c r="G51" s="577">
        <v>3</v>
      </c>
      <c r="H51" s="576">
        <v>0</v>
      </c>
      <c r="I51" s="577">
        <v>15</v>
      </c>
      <c r="J51" s="581">
        <v>5</v>
      </c>
    </row>
    <row r="52" spans="1:27" ht="13.5">
      <c r="A52" s="633" t="s">
        <v>9</v>
      </c>
      <c r="B52" s="633"/>
      <c r="C52" s="469"/>
      <c r="D52" s="139">
        <v>19974</v>
      </c>
      <c r="E52" s="60">
        <v>3823</v>
      </c>
      <c r="F52" s="139">
        <v>16151</v>
      </c>
      <c r="G52" s="60">
        <v>3278</v>
      </c>
      <c r="H52" s="139">
        <v>545</v>
      </c>
      <c r="I52" s="60">
        <v>8996</v>
      </c>
      <c r="J52" s="433">
        <v>7155</v>
      </c>
      <c r="L52" s="393"/>
      <c r="M52" s="393"/>
      <c r="N52" s="393"/>
      <c r="O52" s="393"/>
      <c r="P52" s="393"/>
      <c r="Q52" s="393"/>
      <c r="R52" s="393"/>
      <c r="S52" s="393"/>
      <c r="T52" s="393"/>
      <c r="U52" s="393"/>
      <c r="V52" s="393"/>
      <c r="W52" s="393"/>
      <c r="X52" s="393"/>
      <c r="Y52" s="393"/>
      <c r="Z52" s="393"/>
      <c r="AA52" s="393"/>
    </row>
    <row r="53" spans="1:27" ht="13.5">
      <c r="A53" s="59"/>
      <c r="B53" s="629" t="s">
        <v>35</v>
      </c>
      <c r="C53" s="629"/>
      <c r="D53" s="576">
        <v>14189</v>
      </c>
      <c r="E53" s="577">
        <v>1979</v>
      </c>
      <c r="F53" s="576">
        <v>12210</v>
      </c>
      <c r="G53" s="577">
        <v>1585</v>
      </c>
      <c r="H53" s="576">
        <v>394</v>
      </c>
      <c r="I53" s="577">
        <v>6423</v>
      </c>
      <c r="J53" s="581">
        <v>5787</v>
      </c>
      <c r="L53" s="393"/>
      <c r="M53" s="393"/>
      <c r="N53" s="393"/>
      <c r="O53" s="393"/>
      <c r="P53" s="393"/>
      <c r="Q53" s="393"/>
      <c r="R53" s="393"/>
      <c r="S53" s="393"/>
      <c r="T53" s="393"/>
      <c r="U53" s="393"/>
      <c r="V53" s="393"/>
      <c r="W53" s="393"/>
      <c r="X53" s="393"/>
      <c r="Y53" s="393"/>
      <c r="Z53" s="393"/>
      <c r="AA53" s="393"/>
    </row>
    <row r="54" spans="1:27" ht="13.5">
      <c r="A54" s="59"/>
      <c r="B54" s="109"/>
      <c r="C54" s="441" t="s">
        <v>584</v>
      </c>
      <c r="D54" s="140"/>
      <c r="E54" s="59"/>
      <c r="F54" s="140"/>
      <c r="G54" s="59"/>
      <c r="H54" s="140"/>
      <c r="I54" s="59"/>
      <c r="J54" s="434"/>
      <c r="L54" s="393"/>
      <c r="M54" s="393"/>
      <c r="N54" s="393"/>
      <c r="O54" s="393"/>
      <c r="P54" s="393"/>
      <c r="Q54" s="393"/>
      <c r="R54" s="393"/>
      <c r="S54" s="393"/>
      <c r="T54" s="393"/>
      <c r="U54" s="393"/>
      <c r="V54" s="393"/>
      <c r="W54" s="393"/>
      <c r="X54" s="393"/>
      <c r="Y54" s="393"/>
      <c r="Z54" s="393"/>
      <c r="AA54" s="393"/>
    </row>
    <row r="55" spans="1:27" ht="13.5">
      <c r="A55" s="59"/>
      <c r="B55" s="109"/>
      <c r="C55" s="441" t="s">
        <v>602</v>
      </c>
      <c r="D55" s="140">
        <v>10696</v>
      </c>
      <c r="E55" s="59">
        <v>1509</v>
      </c>
      <c r="F55" s="140">
        <v>9187</v>
      </c>
      <c r="G55" s="59">
        <v>1269</v>
      </c>
      <c r="H55" s="140">
        <v>240</v>
      </c>
      <c r="I55" s="59">
        <v>4891</v>
      </c>
      <c r="J55" s="434">
        <v>4296</v>
      </c>
      <c r="L55" s="393"/>
      <c r="M55" s="393"/>
      <c r="N55" s="393"/>
      <c r="O55" s="393"/>
      <c r="P55" s="393"/>
      <c r="Q55" s="393"/>
      <c r="R55" s="393"/>
      <c r="S55" s="393"/>
      <c r="T55" s="393"/>
      <c r="U55" s="393"/>
      <c r="V55" s="393"/>
      <c r="W55" s="393"/>
      <c r="X55" s="393"/>
      <c r="Y55" s="393"/>
      <c r="Z55" s="393"/>
      <c r="AA55" s="393"/>
    </row>
    <row r="56" spans="1:27" ht="13.5">
      <c r="A56" s="393"/>
      <c r="B56" s="109"/>
      <c r="C56" s="441" t="s">
        <v>595</v>
      </c>
      <c r="D56" s="140">
        <v>2290</v>
      </c>
      <c r="E56" s="59">
        <v>438</v>
      </c>
      <c r="F56" s="140">
        <v>1852</v>
      </c>
      <c r="G56" s="59">
        <v>288</v>
      </c>
      <c r="H56" s="140">
        <v>150</v>
      </c>
      <c r="I56" s="59">
        <v>919</v>
      </c>
      <c r="J56" s="434">
        <v>933</v>
      </c>
      <c r="L56" s="393"/>
      <c r="M56" s="393"/>
      <c r="N56" s="393"/>
      <c r="O56" s="393"/>
      <c r="P56" s="393"/>
      <c r="Q56" s="393"/>
      <c r="R56" s="393"/>
      <c r="S56" s="393"/>
      <c r="T56" s="393"/>
      <c r="U56" s="393"/>
      <c r="V56" s="393"/>
      <c r="W56" s="393"/>
      <c r="X56" s="393"/>
      <c r="Y56" s="393"/>
      <c r="Z56" s="393"/>
      <c r="AA56" s="393"/>
    </row>
    <row r="57" spans="1:27" ht="13.5">
      <c r="A57" s="393"/>
      <c r="B57" s="109"/>
      <c r="C57" s="441" t="s">
        <v>596</v>
      </c>
      <c r="D57" s="140">
        <v>3896</v>
      </c>
      <c r="E57" s="59">
        <v>429</v>
      </c>
      <c r="F57" s="140">
        <v>3467</v>
      </c>
      <c r="G57" s="59">
        <v>365</v>
      </c>
      <c r="H57" s="140">
        <v>64</v>
      </c>
      <c r="I57" s="59">
        <v>1777</v>
      </c>
      <c r="J57" s="434">
        <v>1690</v>
      </c>
      <c r="L57" s="393"/>
      <c r="M57" s="393"/>
      <c r="N57" s="393"/>
      <c r="O57" s="393"/>
      <c r="P57" s="393"/>
      <c r="Q57" s="393"/>
      <c r="R57" s="393"/>
      <c r="S57" s="393"/>
      <c r="T57" s="393"/>
      <c r="U57" s="393"/>
      <c r="V57" s="393"/>
      <c r="W57" s="393"/>
      <c r="X57" s="393"/>
      <c r="Y57" s="393"/>
      <c r="Z57" s="393"/>
      <c r="AA57" s="393"/>
    </row>
    <row r="58" spans="1:27" ht="13.5">
      <c r="A58" s="59"/>
      <c r="B58" s="629" t="s">
        <v>599</v>
      </c>
      <c r="C58" s="629"/>
      <c r="D58" s="576">
        <v>2383</v>
      </c>
      <c r="E58" s="577">
        <v>1131</v>
      </c>
      <c r="F58" s="576">
        <v>1252</v>
      </c>
      <c r="G58" s="577">
        <v>1050</v>
      </c>
      <c r="H58" s="576">
        <v>81</v>
      </c>
      <c r="I58" s="577">
        <v>895</v>
      </c>
      <c r="J58" s="581">
        <v>357</v>
      </c>
      <c r="L58" s="393"/>
      <c r="M58" s="393"/>
      <c r="N58" s="393"/>
      <c r="O58" s="393"/>
      <c r="P58" s="393"/>
      <c r="Q58" s="393"/>
      <c r="R58" s="393"/>
      <c r="S58" s="393"/>
      <c r="T58" s="393"/>
      <c r="U58" s="393"/>
      <c r="V58" s="393"/>
      <c r="W58" s="393"/>
      <c r="X58" s="393"/>
      <c r="Y58" s="393"/>
      <c r="Z58" s="393"/>
      <c r="AA58" s="393"/>
    </row>
    <row r="59" spans="1:27" ht="13.5">
      <c r="A59" s="393"/>
      <c r="B59" s="629" t="s">
        <v>600</v>
      </c>
      <c r="C59" s="629"/>
      <c r="D59" s="576">
        <v>5443</v>
      </c>
      <c r="E59" s="577">
        <v>1390</v>
      </c>
      <c r="F59" s="576">
        <v>4053</v>
      </c>
      <c r="G59" s="577">
        <v>1288</v>
      </c>
      <c r="H59" s="576">
        <v>102</v>
      </c>
      <c r="I59" s="577">
        <v>2503</v>
      </c>
      <c r="J59" s="581">
        <v>1550</v>
      </c>
      <c r="L59" s="393"/>
      <c r="M59" s="393"/>
      <c r="N59" s="393"/>
      <c r="O59" s="393"/>
      <c r="P59" s="393"/>
      <c r="Q59" s="393"/>
      <c r="R59" s="393"/>
      <c r="S59" s="393"/>
      <c r="T59" s="393"/>
      <c r="U59" s="393"/>
      <c r="V59" s="393"/>
      <c r="W59" s="393"/>
      <c r="X59" s="393"/>
      <c r="Y59" s="393"/>
      <c r="Z59" s="393"/>
      <c r="AA59" s="393"/>
    </row>
    <row r="60" spans="1:27" ht="13.5">
      <c r="A60" s="393"/>
      <c r="B60" s="444"/>
      <c r="C60" s="444" t="s">
        <v>584</v>
      </c>
      <c r="D60" s="140"/>
      <c r="E60" s="59"/>
      <c r="F60" s="140"/>
      <c r="G60" s="59"/>
      <c r="H60" s="140"/>
      <c r="I60" s="59"/>
      <c r="J60" s="434"/>
      <c r="L60" s="393"/>
      <c r="M60" s="393"/>
      <c r="N60" s="393"/>
      <c r="O60" s="393"/>
      <c r="P60" s="393"/>
      <c r="Q60" s="393"/>
      <c r="R60" s="393"/>
      <c r="S60" s="393"/>
      <c r="T60" s="393"/>
      <c r="U60" s="393"/>
      <c r="V60" s="393"/>
      <c r="W60" s="393"/>
      <c r="X60" s="393"/>
      <c r="Y60" s="393"/>
      <c r="Z60" s="393"/>
      <c r="AA60" s="393"/>
    </row>
    <row r="61" spans="1:27" ht="13.5">
      <c r="A61" s="393"/>
      <c r="B61" s="444"/>
      <c r="C61" s="444" t="s">
        <v>597</v>
      </c>
      <c r="D61" s="140">
        <v>2358</v>
      </c>
      <c r="E61" s="59">
        <v>938</v>
      </c>
      <c r="F61" s="140">
        <v>1420</v>
      </c>
      <c r="G61" s="59">
        <v>866</v>
      </c>
      <c r="H61" s="140">
        <v>72</v>
      </c>
      <c r="I61" s="59">
        <v>899</v>
      </c>
      <c r="J61" s="434">
        <v>521</v>
      </c>
      <c r="L61" s="393"/>
      <c r="M61" s="393"/>
      <c r="N61" s="393"/>
      <c r="O61" s="393"/>
      <c r="P61" s="393"/>
      <c r="Q61" s="393"/>
      <c r="R61" s="393"/>
      <c r="S61" s="393"/>
      <c r="T61" s="393"/>
      <c r="U61" s="393"/>
      <c r="V61" s="393"/>
      <c r="W61" s="393"/>
      <c r="X61" s="393"/>
      <c r="Y61" s="393"/>
      <c r="Z61" s="393"/>
      <c r="AA61" s="393"/>
    </row>
    <row r="62" spans="1:27" ht="13.5">
      <c r="A62" s="393"/>
      <c r="B62" s="444"/>
      <c r="C62" s="444" t="s">
        <v>598</v>
      </c>
      <c r="D62" s="140">
        <v>3585</v>
      </c>
      <c r="E62" s="59">
        <v>650</v>
      </c>
      <c r="F62" s="140">
        <v>2935</v>
      </c>
      <c r="G62" s="59">
        <v>612</v>
      </c>
      <c r="H62" s="140">
        <v>38</v>
      </c>
      <c r="I62" s="59">
        <v>1790</v>
      </c>
      <c r="J62" s="434">
        <v>1145</v>
      </c>
      <c r="L62" s="393"/>
      <c r="M62" s="393"/>
      <c r="N62" s="393"/>
      <c r="O62" s="393"/>
      <c r="P62" s="393"/>
      <c r="Q62" s="393"/>
      <c r="R62" s="393"/>
      <c r="S62" s="393"/>
      <c r="T62" s="393"/>
      <c r="U62" s="393"/>
      <c r="V62" s="393"/>
      <c r="W62" s="393"/>
      <c r="X62" s="393"/>
      <c r="Y62" s="393"/>
      <c r="Z62" s="393"/>
      <c r="AA62" s="393"/>
    </row>
    <row r="63" spans="1:17" ht="13.5">
      <c r="A63" s="393"/>
      <c r="B63" s="629" t="s">
        <v>601</v>
      </c>
      <c r="C63" s="629"/>
      <c r="D63" s="576">
        <v>849</v>
      </c>
      <c r="E63" s="577">
        <v>68</v>
      </c>
      <c r="F63" s="576">
        <v>781</v>
      </c>
      <c r="G63" s="577">
        <v>62</v>
      </c>
      <c r="H63" s="576">
        <v>6</v>
      </c>
      <c r="I63" s="577">
        <v>476</v>
      </c>
      <c r="J63" s="581">
        <v>305</v>
      </c>
      <c r="M63" s="393"/>
      <c r="N63" s="393"/>
      <c r="O63" s="393"/>
      <c r="P63" s="393"/>
      <c r="Q63" s="393"/>
    </row>
    <row r="64" spans="1:17" ht="13.5">
      <c r="A64" s="393"/>
      <c r="B64" s="629" t="s">
        <v>42</v>
      </c>
      <c r="C64" s="629"/>
      <c r="D64" s="576">
        <v>437</v>
      </c>
      <c r="E64" s="577">
        <v>5</v>
      </c>
      <c r="F64" s="576">
        <v>432</v>
      </c>
      <c r="G64" s="577">
        <v>4</v>
      </c>
      <c r="H64" s="576">
        <v>1</v>
      </c>
      <c r="I64" s="577">
        <v>245</v>
      </c>
      <c r="J64" s="581">
        <v>187</v>
      </c>
      <c r="M64" s="393"/>
      <c r="N64" s="393"/>
      <c r="O64" s="393"/>
      <c r="P64" s="393"/>
      <c r="Q64" s="393"/>
    </row>
    <row r="65" spans="1:17" ht="14.25" thickBot="1">
      <c r="A65" s="62"/>
      <c r="B65" s="630" t="s">
        <v>38</v>
      </c>
      <c r="C65" s="630"/>
      <c r="D65" s="579">
        <v>1066</v>
      </c>
      <c r="E65" s="580">
        <v>421</v>
      </c>
      <c r="F65" s="579">
        <v>645</v>
      </c>
      <c r="G65" s="580">
        <v>370</v>
      </c>
      <c r="H65" s="579">
        <v>51</v>
      </c>
      <c r="I65" s="580">
        <v>397</v>
      </c>
      <c r="J65" s="580">
        <v>248</v>
      </c>
      <c r="M65" s="393"/>
      <c r="N65" s="393"/>
      <c r="O65" s="393"/>
      <c r="P65" s="393"/>
      <c r="Q65" s="393"/>
    </row>
    <row r="66" spans="1:17" ht="15" thickTop="1">
      <c r="A66" s="49" t="s">
        <v>521</v>
      </c>
      <c r="B66" s="445"/>
      <c r="C66" s="473"/>
      <c r="M66" s="393"/>
      <c r="N66" s="393"/>
      <c r="O66" s="393"/>
      <c r="P66" s="393"/>
      <c r="Q66" s="393"/>
    </row>
    <row r="67" spans="13:17" ht="13.5">
      <c r="M67" s="393"/>
      <c r="N67" s="393"/>
      <c r="O67" s="393"/>
      <c r="P67" s="393"/>
      <c r="Q67" s="393"/>
    </row>
    <row r="68" spans="1:7" ht="13.5">
      <c r="A68" s="595" t="s">
        <v>800</v>
      </c>
      <c r="B68" s="595"/>
      <c r="C68" s="595"/>
      <c r="D68" s="595"/>
      <c r="E68" s="595"/>
      <c r="F68" s="595"/>
      <c r="G68" s="595"/>
    </row>
  </sheetData>
  <sheetProtection/>
  <mergeCells count="36">
    <mergeCell ref="A1:J1"/>
    <mergeCell ref="A3:J3"/>
    <mergeCell ref="A4:J4"/>
    <mergeCell ref="G7:J7"/>
    <mergeCell ref="A5:J5"/>
    <mergeCell ref="B11:C11"/>
    <mergeCell ref="B16:C16"/>
    <mergeCell ref="B17:C17"/>
    <mergeCell ref="B21:C21"/>
    <mergeCell ref="D6:J6"/>
    <mergeCell ref="G8:H8"/>
    <mergeCell ref="I8:J8"/>
    <mergeCell ref="B22:C22"/>
    <mergeCell ref="B23:C23"/>
    <mergeCell ref="B25:C25"/>
    <mergeCell ref="B30:C30"/>
    <mergeCell ref="B31:C31"/>
    <mergeCell ref="B35:C35"/>
    <mergeCell ref="A24:B24"/>
    <mergeCell ref="B36:C36"/>
    <mergeCell ref="B37:C37"/>
    <mergeCell ref="B39:C39"/>
    <mergeCell ref="B44:C44"/>
    <mergeCell ref="B45:C45"/>
    <mergeCell ref="B49:C49"/>
    <mergeCell ref="A38:B38"/>
    <mergeCell ref="A68:G68"/>
    <mergeCell ref="B64:C64"/>
    <mergeCell ref="B65:C65"/>
    <mergeCell ref="B50:C50"/>
    <mergeCell ref="B51:C51"/>
    <mergeCell ref="B53:C53"/>
    <mergeCell ref="B58:C58"/>
    <mergeCell ref="B59:C59"/>
    <mergeCell ref="B63:C63"/>
    <mergeCell ref="A52:B52"/>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B364"/>
  <sheetViews>
    <sheetView zoomScalePageLayoutView="0" workbookViewId="0" topLeftCell="A1">
      <selection activeCell="A5" sqref="A5"/>
    </sheetView>
  </sheetViews>
  <sheetFormatPr defaultColWidth="9.00390625" defaultRowHeight="16.5"/>
  <cols>
    <col min="1" max="1" width="79.75390625" style="5" customWidth="1"/>
    <col min="2" max="2" width="8.625" style="6" customWidth="1"/>
    <col min="3" max="3" width="6.50390625" style="7" customWidth="1"/>
    <col min="4" max="4" width="5.25390625" style="7" customWidth="1"/>
    <col min="5" max="5" width="1.25" style="7" customWidth="1"/>
    <col min="6" max="6" width="8.00390625" style="7" customWidth="1"/>
    <col min="7" max="7" width="5.25390625" style="7" customWidth="1"/>
    <col min="8" max="8" width="1.25" style="7" customWidth="1"/>
    <col min="9" max="9" width="6.25390625" style="7" customWidth="1"/>
    <col min="10" max="10" width="5.25390625" style="7" customWidth="1"/>
    <col min="11" max="16384" width="9.00390625" style="7" customWidth="1"/>
  </cols>
  <sheetData>
    <row r="1" ht="13.5">
      <c r="A1" s="502" t="s">
        <v>512</v>
      </c>
    </row>
    <row r="2" ht="96" customHeight="1">
      <c r="A2" s="403" t="s">
        <v>644</v>
      </c>
    </row>
    <row r="3" ht="13.5">
      <c r="A3" s="31"/>
    </row>
    <row r="4" ht="13.5">
      <c r="A4" s="502" t="s">
        <v>484</v>
      </c>
    </row>
    <row r="5" ht="32.25">
      <c r="A5" s="403" t="s">
        <v>557</v>
      </c>
    </row>
    <row r="6" ht="13.5">
      <c r="A6" s="31"/>
    </row>
    <row r="7" ht="13.5">
      <c r="A7" s="502" t="s">
        <v>0</v>
      </c>
    </row>
    <row r="8" ht="13.5">
      <c r="A8" s="503" t="s">
        <v>485</v>
      </c>
    </row>
    <row r="9" ht="96.75">
      <c r="A9" s="403" t="s">
        <v>853</v>
      </c>
    </row>
    <row r="10" ht="13.5">
      <c r="A10" s="504" t="s">
        <v>486</v>
      </c>
    </row>
    <row r="11" ht="13.5">
      <c r="A11" s="403" t="s">
        <v>801</v>
      </c>
    </row>
    <row r="12" ht="13.5">
      <c r="A12" s="503" t="s">
        <v>377</v>
      </c>
    </row>
    <row r="13" ht="21">
      <c r="A13" s="403" t="s">
        <v>489</v>
      </c>
    </row>
    <row r="14" spans="1:2" s="3" customFormat="1" ht="11.25">
      <c r="A14" s="503" t="s">
        <v>486</v>
      </c>
      <c r="B14" s="9"/>
    </row>
    <row r="15" spans="1:2" s="3" customFormat="1" ht="21">
      <c r="A15" s="403" t="s">
        <v>712</v>
      </c>
      <c r="B15" s="9"/>
    </row>
    <row r="16" spans="1:2" s="3" customFormat="1" ht="12">
      <c r="A16" s="403"/>
      <c r="B16" s="9"/>
    </row>
    <row r="17" spans="1:2" s="3" customFormat="1" ht="12">
      <c r="A17" s="502" t="s">
        <v>487</v>
      </c>
      <c r="B17" s="9"/>
    </row>
    <row r="18" spans="1:2" s="3" customFormat="1" ht="11.25">
      <c r="A18" s="503" t="s">
        <v>485</v>
      </c>
      <c r="B18" s="9"/>
    </row>
    <row r="19" spans="1:2" s="3" customFormat="1" ht="32.25">
      <c r="A19" s="403" t="s">
        <v>711</v>
      </c>
      <c r="B19" s="9"/>
    </row>
    <row r="20" spans="1:2" s="3" customFormat="1" ht="11.25">
      <c r="A20" s="503" t="s">
        <v>377</v>
      </c>
      <c r="B20" s="9"/>
    </row>
    <row r="21" spans="1:2" s="3" customFormat="1" ht="12">
      <c r="A21" s="31" t="s">
        <v>645</v>
      </c>
      <c r="B21" s="9"/>
    </row>
    <row r="22" spans="1:2" s="3" customFormat="1" ht="12">
      <c r="A22" s="31" t="s">
        <v>488</v>
      </c>
      <c r="B22" s="9"/>
    </row>
    <row r="23" spans="1:2" s="3" customFormat="1" ht="32.25">
      <c r="A23" s="403" t="s">
        <v>490</v>
      </c>
      <c r="B23" s="9"/>
    </row>
    <row r="24" spans="1:2" s="3" customFormat="1" ht="64.5">
      <c r="A24" s="403" t="s">
        <v>491</v>
      </c>
      <c r="B24" s="9"/>
    </row>
    <row r="25" s="3" customFormat="1" ht="11.25">
      <c r="B25" s="9"/>
    </row>
    <row r="26" s="3" customFormat="1" ht="11.25">
      <c r="B26" s="9"/>
    </row>
    <row r="27" spans="1:2" s="3" customFormat="1" ht="12">
      <c r="A27" s="5"/>
      <c r="B27" s="9"/>
    </row>
    <row r="28" spans="1:2" s="3" customFormat="1" ht="12">
      <c r="A28" s="5"/>
      <c r="B28" s="9"/>
    </row>
    <row r="29" spans="1:2" s="3" customFormat="1" ht="12">
      <c r="A29" s="5"/>
      <c r="B29" s="9"/>
    </row>
    <row r="30" spans="1:2" s="3" customFormat="1" ht="12">
      <c r="A30" s="5"/>
      <c r="B30" s="9"/>
    </row>
    <row r="31" spans="1:2" s="3" customFormat="1" ht="12">
      <c r="A31" s="5"/>
      <c r="B31" s="9"/>
    </row>
    <row r="32" spans="1:2" s="3" customFormat="1" ht="12">
      <c r="A32" s="5"/>
      <c r="B32" s="9"/>
    </row>
    <row r="33" spans="1:2" s="3" customFormat="1" ht="12">
      <c r="A33" s="5"/>
      <c r="B33" s="9"/>
    </row>
    <row r="34" spans="1:2" s="3" customFormat="1" ht="12">
      <c r="A34" s="5"/>
      <c r="B34" s="9"/>
    </row>
    <row r="35" spans="1:2" s="3" customFormat="1" ht="12">
      <c r="A35" s="5"/>
      <c r="B35" s="9"/>
    </row>
    <row r="36" spans="1:2" s="3" customFormat="1" ht="12">
      <c r="A36" s="5"/>
      <c r="B36" s="9"/>
    </row>
    <row r="37" spans="1:2" s="3" customFormat="1" ht="12">
      <c r="A37" s="5"/>
      <c r="B37" s="9"/>
    </row>
    <row r="38" spans="1:2" s="3" customFormat="1" ht="12">
      <c r="A38" s="5"/>
      <c r="B38" s="9"/>
    </row>
    <row r="39" spans="1:2" s="3" customFormat="1" ht="12">
      <c r="A39" s="5"/>
      <c r="B39" s="9"/>
    </row>
    <row r="40" spans="1:2" s="3" customFormat="1" ht="12">
      <c r="A40" s="5"/>
      <c r="B40" s="9"/>
    </row>
    <row r="41" spans="1:2" s="3" customFormat="1" ht="12">
      <c r="A41" s="5"/>
      <c r="B41" s="9"/>
    </row>
    <row r="42" spans="1:2" s="3" customFormat="1" ht="12">
      <c r="A42" s="5"/>
      <c r="B42" s="9"/>
    </row>
    <row r="43" spans="1:2" s="3" customFormat="1" ht="12">
      <c r="A43" s="5"/>
      <c r="B43" s="9"/>
    </row>
    <row r="44" spans="1:2" s="3" customFormat="1" ht="12">
      <c r="A44" s="5"/>
      <c r="B44" s="9"/>
    </row>
    <row r="45" spans="1:2" s="3" customFormat="1" ht="12">
      <c r="A45" s="5"/>
      <c r="B45" s="9"/>
    </row>
    <row r="46" spans="1:2" s="3" customFormat="1" ht="12">
      <c r="A46" s="5"/>
      <c r="B46" s="9"/>
    </row>
    <row r="47" spans="1:2" s="3" customFormat="1" ht="12">
      <c r="A47" s="5"/>
      <c r="B47" s="9"/>
    </row>
    <row r="48" spans="1:2" s="3" customFormat="1" ht="12">
      <c r="A48" s="5"/>
      <c r="B48" s="9"/>
    </row>
    <row r="49" spans="1:2" s="3" customFormat="1" ht="12">
      <c r="A49" s="5"/>
      <c r="B49" s="9"/>
    </row>
    <row r="50" spans="1:2" s="3" customFormat="1" ht="12">
      <c r="A50" s="5"/>
      <c r="B50" s="9"/>
    </row>
    <row r="51" spans="1:2" s="3" customFormat="1" ht="12">
      <c r="A51" s="5"/>
      <c r="B51" s="9"/>
    </row>
    <row r="52" spans="1:2" s="3" customFormat="1" ht="12">
      <c r="A52" s="5"/>
      <c r="B52" s="9"/>
    </row>
    <row r="53" spans="1:2" s="3" customFormat="1" ht="12">
      <c r="A53" s="5"/>
      <c r="B53" s="9"/>
    </row>
    <row r="54" spans="1:2" s="3" customFormat="1" ht="12">
      <c r="A54" s="5"/>
      <c r="B54" s="9"/>
    </row>
    <row r="55" spans="1:2" s="3" customFormat="1" ht="12">
      <c r="A55" s="5"/>
      <c r="B55" s="9"/>
    </row>
    <row r="56" spans="1:2" s="3" customFormat="1" ht="12">
      <c r="A56" s="5"/>
      <c r="B56" s="9"/>
    </row>
    <row r="57" spans="1:2" s="3" customFormat="1" ht="12">
      <c r="A57" s="5"/>
      <c r="B57" s="9"/>
    </row>
    <row r="58" spans="1:2" s="3" customFormat="1" ht="12">
      <c r="A58" s="5"/>
      <c r="B58" s="9"/>
    </row>
    <row r="59" spans="1:2" s="3" customFormat="1" ht="12">
      <c r="A59" s="5"/>
      <c r="B59" s="9"/>
    </row>
    <row r="60" spans="1:2" s="3" customFormat="1" ht="12">
      <c r="A60" s="5"/>
      <c r="B60" s="9"/>
    </row>
    <row r="61" spans="1:2" s="3" customFormat="1" ht="12">
      <c r="A61" s="5"/>
      <c r="B61" s="9"/>
    </row>
    <row r="62" spans="1:2" s="3" customFormat="1" ht="12">
      <c r="A62" s="5"/>
      <c r="B62" s="9"/>
    </row>
    <row r="63" spans="1:2" s="3" customFormat="1" ht="12">
      <c r="A63" s="5"/>
      <c r="B63" s="9"/>
    </row>
    <row r="64" spans="1:2" s="3" customFormat="1" ht="12">
      <c r="A64" s="5"/>
      <c r="B64" s="9"/>
    </row>
    <row r="65" spans="1:2" s="3" customFormat="1" ht="12">
      <c r="A65" s="5"/>
      <c r="B65" s="9"/>
    </row>
    <row r="66" spans="1:2" s="3" customFormat="1" ht="12">
      <c r="A66" s="5"/>
      <c r="B66" s="9"/>
    </row>
    <row r="67" spans="1:2" s="3" customFormat="1" ht="12">
      <c r="A67" s="5"/>
      <c r="B67" s="9"/>
    </row>
    <row r="68" spans="1:2" s="3" customFormat="1" ht="12">
      <c r="A68" s="5"/>
      <c r="B68" s="9"/>
    </row>
    <row r="69" spans="1:2" s="3" customFormat="1" ht="12">
      <c r="A69" s="5"/>
      <c r="B69" s="9"/>
    </row>
    <row r="70" spans="1:2" s="3" customFormat="1" ht="12">
      <c r="A70" s="5"/>
      <c r="B70" s="9"/>
    </row>
    <row r="71" spans="1:2" s="3" customFormat="1" ht="12">
      <c r="A71" s="5"/>
      <c r="B71" s="9"/>
    </row>
    <row r="72" spans="1:2" s="3" customFormat="1" ht="12">
      <c r="A72" s="5"/>
      <c r="B72" s="9"/>
    </row>
    <row r="73" spans="1:2" s="3" customFormat="1" ht="12">
      <c r="A73" s="5"/>
      <c r="B73" s="9"/>
    </row>
    <row r="74" spans="1:2" s="3" customFormat="1" ht="12">
      <c r="A74" s="5"/>
      <c r="B74" s="9"/>
    </row>
    <row r="75" spans="1:2" s="3" customFormat="1" ht="12">
      <c r="A75" s="5"/>
      <c r="B75" s="9"/>
    </row>
    <row r="76" spans="1:2" s="3" customFormat="1" ht="12">
      <c r="A76" s="5"/>
      <c r="B76" s="9"/>
    </row>
    <row r="77" spans="1:2" s="3" customFormat="1" ht="12">
      <c r="A77" s="5"/>
      <c r="B77" s="9"/>
    </row>
    <row r="78" spans="1:2" s="3" customFormat="1" ht="12">
      <c r="A78" s="5"/>
      <c r="B78" s="9"/>
    </row>
    <row r="79" spans="1:2" s="3" customFormat="1" ht="12">
      <c r="A79" s="5"/>
      <c r="B79" s="9"/>
    </row>
    <row r="80" spans="1:2" s="3" customFormat="1" ht="12">
      <c r="A80" s="5"/>
      <c r="B80" s="9"/>
    </row>
    <row r="81" spans="1:2" s="3" customFormat="1" ht="12">
      <c r="A81" s="5"/>
      <c r="B81" s="9"/>
    </row>
    <row r="82" spans="1:2" s="3" customFormat="1" ht="12">
      <c r="A82" s="5"/>
      <c r="B82" s="9"/>
    </row>
    <row r="83" spans="1:2" s="3" customFormat="1" ht="12">
      <c r="A83" s="5"/>
      <c r="B83" s="9"/>
    </row>
    <row r="84" spans="1:2" s="3" customFormat="1" ht="12">
      <c r="A84" s="5"/>
      <c r="B84" s="9"/>
    </row>
    <row r="85" spans="1:2" s="3" customFormat="1" ht="12">
      <c r="A85" s="5"/>
      <c r="B85" s="9"/>
    </row>
    <row r="86" spans="1:2" s="3" customFormat="1" ht="12">
      <c r="A86" s="5"/>
      <c r="B86" s="9"/>
    </row>
    <row r="87" spans="1:2" s="3" customFormat="1" ht="12">
      <c r="A87" s="5"/>
      <c r="B87" s="9"/>
    </row>
    <row r="88" spans="1:2" s="3" customFormat="1" ht="12">
      <c r="A88" s="5"/>
      <c r="B88" s="9"/>
    </row>
    <row r="89" spans="1:2" s="3" customFormat="1" ht="12">
      <c r="A89" s="5"/>
      <c r="B89" s="9"/>
    </row>
    <row r="90" spans="1:2" s="3" customFormat="1" ht="12">
      <c r="A90" s="5"/>
      <c r="B90" s="9"/>
    </row>
    <row r="91" spans="1:2" s="3" customFormat="1" ht="12">
      <c r="A91" s="5"/>
      <c r="B91" s="9"/>
    </row>
    <row r="92" spans="1:2" s="3" customFormat="1" ht="12">
      <c r="A92" s="5"/>
      <c r="B92" s="9"/>
    </row>
    <row r="93" spans="1:2" s="3" customFormat="1" ht="12">
      <c r="A93" s="5"/>
      <c r="B93" s="9"/>
    </row>
    <row r="94" spans="1:2" s="3" customFormat="1" ht="12">
      <c r="A94" s="5"/>
      <c r="B94" s="9"/>
    </row>
    <row r="95" spans="1:2" s="3" customFormat="1" ht="12">
      <c r="A95" s="5"/>
      <c r="B95" s="9"/>
    </row>
    <row r="96" spans="1:2" s="3" customFormat="1" ht="12">
      <c r="A96" s="5"/>
      <c r="B96" s="9"/>
    </row>
    <row r="97" spans="1:2" s="3" customFormat="1" ht="12">
      <c r="A97" s="5"/>
      <c r="B97" s="9"/>
    </row>
    <row r="98" spans="1:2" s="3" customFormat="1" ht="12">
      <c r="A98" s="5"/>
      <c r="B98" s="9"/>
    </row>
    <row r="99" spans="1:2" s="3" customFormat="1" ht="12">
      <c r="A99" s="5"/>
      <c r="B99" s="9"/>
    </row>
    <row r="100" spans="1:2" s="3" customFormat="1" ht="12">
      <c r="A100" s="5"/>
      <c r="B100" s="9"/>
    </row>
    <row r="101" spans="1:2" s="3" customFormat="1" ht="12">
      <c r="A101" s="5"/>
      <c r="B101" s="9"/>
    </row>
    <row r="102" spans="1:2" s="3" customFormat="1" ht="12">
      <c r="A102" s="5"/>
      <c r="B102" s="9"/>
    </row>
    <row r="103" spans="1:2" s="3" customFormat="1" ht="12">
      <c r="A103" s="5"/>
      <c r="B103" s="9"/>
    </row>
    <row r="104" spans="1:2" s="3" customFormat="1" ht="12">
      <c r="A104" s="5"/>
      <c r="B104" s="9"/>
    </row>
    <row r="105" spans="1:2" s="3" customFormat="1" ht="12">
      <c r="A105" s="5"/>
      <c r="B105" s="9"/>
    </row>
    <row r="106" spans="1:2" s="3" customFormat="1" ht="12">
      <c r="A106" s="5"/>
      <c r="B106" s="9"/>
    </row>
    <row r="107" spans="1:2" s="3" customFormat="1" ht="12">
      <c r="A107" s="5"/>
      <c r="B107" s="9"/>
    </row>
    <row r="108" spans="1:2" s="3" customFormat="1" ht="12">
      <c r="A108" s="5"/>
      <c r="B108" s="9"/>
    </row>
    <row r="109" spans="1:2" s="3" customFormat="1" ht="12">
      <c r="A109" s="5"/>
      <c r="B109" s="9"/>
    </row>
    <row r="110" spans="1:2" s="3" customFormat="1" ht="12">
      <c r="A110" s="5"/>
      <c r="B110" s="9"/>
    </row>
    <row r="111" spans="1:2" s="3" customFormat="1" ht="12">
      <c r="A111" s="5"/>
      <c r="B111" s="9"/>
    </row>
    <row r="112" spans="1:2" s="3" customFormat="1" ht="12">
      <c r="A112" s="5"/>
      <c r="B112" s="9"/>
    </row>
    <row r="113" spans="1:2" s="3" customFormat="1" ht="12">
      <c r="A113" s="5"/>
      <c r="B113" s="9"/>
    </row>
    <row r="114" spans="1:2" s="3" customFormat="1" ht="12">
      <c r="A114" s="5"/>
      <c r="B114" s="9"/>
    </row>
    <row r="115" spans="1:2" s="3" customFormat="1" ht="12">
      <c r="A115" s="5"/>
      <c r="B115" s="9"/>
    </row>
    <row r="116" spans="1:2" s="3" customFormat="1" ht="12">
      <c r="A116" s="5"/>
      <c r="B116" s="9"/>
    </row>
    <row r="117" spans="1:2" s="3" customFormat="1" ht="12">
      <c r="A117" s="5"/>
      <c r="B117" s="9"/>
    </row>
    <row r="118" spans="1:2" s="3" customFormat="1" ht="12">
      <c r="A118" s="5"/>
      <c r="B118" s="9"/>
    </row>
    <row r="119" spans="1:2" s="3" customFormat="1" ht="12">
      <c r="A119" s="5"/>
      <c r="B119" s="9"/>
    </row>
    <row r="120" spans="1:2" s="3" customFormat="1" ht="12">
      <c r="A120" s="5"/>
      <c r="B120" s="9"/>
    </row>
    <row r="121" spans="1:2" s="3" customFormat="1" ht="12">
      <c r="A121" s="5"/>
      <c r="B121" s="9"/>
    </row>
    <row r="122" spans="1:2" s="3" customFormat="1" ht="12">
      <c r="A122" s="5"/>
      <c r="B122" s="9"/>
    </row>
    <row r="123" spans="1:2" s="3" customFormat="1" ht="12">
      <c r="A123" s="5"/>
      <c r="B123" s="9"/>
    </row>
    <row r="124" spans="1:2" s="3" customFormat="1" ht="12">
      <c r="A124" s="5"/>
      <c r="B124" s="9"/>
    </row>
    <row r="125" spans="1:2" s="3" customFormat="1" ht="12">
      <c r="A125" s="5"/>
      <c r="B125" s="9"/>
    </row>
    <row r="126" spans="1:2" s="3" customFormat="1" ht="12">
      <c r="A126" s="5"/>
      <c r="B126" s="9"/>
    </row>
    <row r="127" spans="1:2" s="3" customFormat="1" ht="12">
      <c r="A127" s="5"/>
      <c r="B127" s="9"/>
    </row>
    <row r="128" spans="1:2" s="3" customFormat="1" ht="12">
      <c r="A128" s="5"/>
      <c r="B128" s="9"/>
    </row>
    <row r="129" spans="1:2" s="3" customFormat="1" ht="12">
      <c r="A129" s="5"/>
      <c r="B129" s="9"/>
    </row>
    <row r="130" spans="1:2" s="3" customFormat="1" ht="12">
      <c r="A130" s="5"/>
      <c r="B130" s="9"/>
    </row>
    <row r="131" spans="1:2" s="3" customFormat="1" ht="12">
      <c r="A131" s="5"/>
      <c r="B131" s="9"/>
    </row>
    <row r="132" spans="1:2" s="3" customFormat="1" ht="12">
      <c r="A132" s="5"/>
      <c r="B132" s="9"/>
    </row>
    <row r="133" spans="1:2" s="3" customFormat="1" ht="12">
      <c r="A133" s="5"/>
      <c r="B133" s="9"/>
    </row>
    <row r="134" spans="1:2" s="3" customFormat="1" ht="12">
      <c r="A134" s="5"/>
      <c r="B134" s="9"/>
    </row>
    <row r="135" spans="1:2" s="3" customFormat="1" ht="12">
      <c r="A135" s="5"/>
      <c r="B135" s="9"/>
    </row>
    <row r="136" spans="1:2" s="3" customFormat="1" ht="12">
      <c r="A136" s="5"/>
      <c r="B136" s="9"/>
    </row>
    <row r="137" spans="1:2" s="3" customFormat="1" ht="12">
      <c r="A137" s="5"/>
      <c r="B137" s="9"/>
    </row>
    <row r="138" spans="1:2" s="3" customFormat="1" ht="12">
      <c r="A138" s="5"/>
      <c r="B138" s="9"/>
    </row>
    <row r="139" spans="1:2" s="3" customFormat="1" ht="12">
      <c r="A139" s="5"/>
      <c r="B139" s="9"/>
    </row>
    <row r="140" spans="1:2" s="3" customFormat="1" ht="12">
      <c r="A140" s="5"/>
      <c r="B140" s="9"/>
    </row>
    <row r="141" spans="1:2" s="3" customFormat="1" ht="12">
      <c r="A141" s="5"/>
      <c r="B141" s="9"/>
    </row>
    <row r="142" spans="1:2" s="3" customFormat="1" ht="12">
      <c r="A142" s="5"/>
      <c r="B142" s="9"/>
    </row>
    <row r="143" spans="1:2" s="3" customFormat="1" ht="12">
      <c r="A143" s="5"/>
      <c r="B143" s="9"/>
    </row>
    <row r="144" spans="1:2" s="3" customFormat="1" ht="12">
      <c r="A144" s="5"/>
      <c r="B144" s="9"/>
    </row>
    <row r="145" spans="1:2" s="3" customFormat="1" ht="12">
      <c r="A145" s="5"/>
      <c r="B145" s="9"/>
    </row>
    <row r="146" spans="1:2" s="3" customFormat="1" ht="12">
      <c r="A146" s="5"/>
      <c r="B146" s="9"/>
    </row>
    <row r="147" spans="1:2" s="3" customFormat="1" ht="12">
      <c r="A147" s="5"/>
      <c r="B147" s="9"/>
    </row>
    <row r="148" spans="1:2" s="3" customFormat="1" ht="12">
      <c r="A148" s="5"/>
      <c r="B148" s="9"/>
    </row>
    <row r="149" spans="1:2" s="3" customFormat="1" ht="12">
      <c r="A149" s="5"/>
      <c r="B149" s="9"/>
    </row>
    <row r="150" spans="1:2" s="3" customFormat="1" ht="12">
      <c r="A150" s="5"/>
      <c r="B150" s="9"/>
    </row>
    <row r="151" spans="1:2" s="3" customFormat="1" ht="12">
      <c r="A151" s="5"/>
      <c r="B151" s="9"/>
    </row>
    <row r="152" spans="1:2" s="3" customFormat="1" ht="12">
      <c r="A152" s="5"/>
      <c r="B152" s="9"/>
    </row>
    <row r="153" spans="1:2" s="3" customFormat="1" ht="12">
      <c r="A153" s="5"/>
      <c r="B153" s="9"/>
    </row>
    <row r="154" spans="1:2" s="3" customFormat="1" ht="12">
      <c r="A154" s="5"/>
      <c r="B154" s="9"/>
    </row>
    <row r="155" spans="1:2" s="3" customFormat="1" ht="12">
      <c r="A155" s="5"/>
      <c r="B155" s="9"/>
    </row>
    <row r="156" spans="1:2" s="3" customFormat="1" ht="12">
      <c r="A156" s="5"/>
      <c r="B156" s="9"/>
    </row>
    <row r="157" spans="1:2" s="3" customFormat="1" ht="12">
      <c r="A157" s="5"/>
      <c r="B157" s="9"/>
    </row>
    <row r="158" spans="1:2" s="3" customFormat="1" ht="12">
      <c r="A158" s="5"/>
      <c r="B158" s="9"/>
    </row>
    <row r="159" spans="1:2" s="3" customFormat="1" ht="12">
      <c r="A159" s="5"/>
      <c r="B159" s="9"/>
    </row>
    <row r="160" spans="1:2" s="3" customFormat="1" ht="12">
      <c r="A160" s="5"/>
      <c r="B160" s="9"/>
    </row>
    <row r="161" spans="1:2" s="3" customFormat="1" ht="12">
      <c r="A161" s="5"/>
      <c r="B161" s="9"/>
    </row>
    <row r="162" spans="1:2" s="3" customFormat="1" ht="12">
      <c r="A162" s="5"/>
      <c r="B162" s="9"/>
    </row>
    <row r="163" spans="1:2" s="3" customFormat="1" ht="12">
      <c r="A163" s="5"/>
      <c r="B163" s="9"/>
    </row>
    <row r="164" spans="1:2" s="3" customFormat="1" ht="12">
      <c r="A164" s="5"/>
      <c r="B164" s="9"/>
    </row>
    <row r="165" spans="1:2" s="3" customFormat="1" ht="12">
      <c r="A165" s="5"/>
      <c r="B165" s="9"/>
    </row>
    <row r="166" spans="1:2" s="3" customFormat="1" ht="12">
      <c r="A166" s="5"/>
      <c r="B166" s="9"/>
    </row>
    <row r="167" spans="1:2" s="3" customFormat="1" ht="12">
      <c r="A167" s="5"/>
      <c r="B167" s="9"/>
    </row>
    <row r="168" spans="1:2" s="3" customFormat="1" ht="12">
      <c r="A168" s="5"/>
      <c r="B168" s="9"/>
    </row>
    <row r="169" spans="1:2" s="3" customFormat="1" ht="12">
      <c r="A169" s="5"/>
      <c r="B169" s="9"/>
    </row>
    <row r="170" spans="1:2" s="3" customFormat="1" ht="12">
      <c r="A170" s="5"/>
      <c r="B170" s="9"/>
    </row>
    <row r="171" spans="1:2" s="3" customFormat="1" ht="12">
      <c r="A171" s="5"/>
      <c r="B171" s="9"/>
    </row>
    <row r="172" spans="1:2" s="3" customFormat="1" ht="12">
      <c r="A172" s="5"/>
      <c r="B172" s="9"/>
    </row>
    <row r="173" spans="1:2" s="3" customFormat="1" ht="12">
      <c r="A173" s="5"/>
      <c r="B173" s="9"/>
    </row>
    <row r="174" spans="1:2" s="3" customFormat="1" ht="12">
      <c r="A174" s="5"/>
      <c r="B174" s="9"/>
    </row>
    <row r="175" spans="1:2" s="3" customFormat="1" ht="12">
      <c r="A175" s="5"/>
      <c r="B175" s="9"/>
    </row>
    <row r="176" spans="1:2" s="3" customFormat="1" ht="12">
      <c r="A176" s="5"/>
      <c r="B176" s="9"/>
    </row>
    <row r="177" spans="1:2" s="3" customFormat="1" ht="12">
      <c r="A177" s="5"/>
      <c r="B177" s="9"/>
    </row>
    <row r="178" spans="1:2" s="3" customFormat="1" ht="12">
      <c r="A178" s="5"/>
      <c r="B178" s="9"/>
    </row>
    <row r="179" spans="1:2" s="3" customFormat="1" ht="12">
      <c r="A179" s="5"/>
      <c r="B179" s="9"/>
    </row>
    <row r="180" spans="1:2" s="3" customFormat="1" ht="12">
      <c r="A180" s="5"/>
      <c r="B180" s="9"/>
    </row>
    <row r="181" spans="1:2" s="3" customFormat="1" ht="12">
      <c r="A181" s="5"/>
      <c r="B181" s="9"/>
    </row>
    <row r="182" spans="1:2" s="3" customFormat="1" ht="12">
      <c r="A182" s="5"/>
      <c r="B182" s="9"/>
    </row>
    <row r="183" spans="1:2" s="3" customFormat="1" ht="12">
      <c r="A183" s="5"/>
      <c r="B183" s="9"/>
    </row>
    <row r="184" spans="1:2" s="3" customFormat="1" ht="12">
      <c r="A184" s="5"/>
      <c r="B184" s="9"/>
    </row>
    <row r="185" spans="1:2" s="3" customFormat="1" ht="12">
      <c r="A185" s="5"/>
      <c r="B185" s="9"/>
    </row>
    <row r="186" spans="1:2" s="3" customFormat="1" ht="12">
      <c r="A186" s="5"/>
      <c r="B186" s="9"/>
    </row>
    <row r="187" spans="1:2" s="3" customFormat="1" ht="12">
      <c r="A187" s="5"/>
      <c r="B187" s="9"/>
    </row>
    <row r="188" spans="1:2" s="3" customFormat="1" ht="12">
      <c r="A188" s="5"/>
      <c r="B188" s="9"/>
    </row>
    <row r="189" spans="1:2" s="3" customFormat="1" ht="12">
      <c r="A189" s="5"/>
      <c r="B189" s="9"/>
    </row>
    <row r="190" spans="1:2" s="3" customFormat="1" ht="12">
      <c r="A190" s="5"/>
      <c r="B190" s="9"/>
    </row>
    <row r="191" spans="1:2" s="3" customFormat="1" ht="12">
      <c r="A191" s="5"/>
      <c r="B191" s="9"/>
    </row>
    <row r="192" spans="1:2" s="3" customFormat="1" ht="12">
      <c r="A192" s="5"/>
      <c r="B192" s="9"/>
    </row>
    <row r="193" spans="1:2" s="3" customFormat="1" ht="12">
      <c r="A193" s="5"/>
      <c r="B193" s="9"/>
    </row>
    <row r="194" spans="1:2" s="3" customFormat="1" ht="12">
      <c r="A194" s="5"/>
      <c r="B194" s="9"/>
    </row>
    <row r="195" spans="1:2" s="3" customFormat="1" ht="12">
      <c r="A195" s="5"/>
      <c r="B195" s="9"/>
    </row>
    <row r="196" spans="1:2" s="3" customFormat="1" ht="12">
      <c r="A196" s="5"/>
      <c r="B196" s="9"/>
    </row>
    <row r="197" spans="1:2" s="3" customFormat="1" ht="12">
      <c r="A197" s="5"/>
      <c r="B197" s="9"/>
    </row>
    <row r="198" spans="1:2" s="3" customFormat="1" ht="12">
      <c r="A198" s="5"/>
      <c r="B198" s="9"/>
    </row>
    <row r="199" spans="1:2" s="3" customFormat="1" ht="12">
      <c r="A199" s="5"/>
      <c r="B199" s="9"/>
    </row>
    <row r="200" spans="1:2" s="3" customFormat="1" ht="12">
      <c r="A200" s="5"/>
      <c r="B200" s="9"/>
    </row>
    <row r="201" spans="1:2" s="3" customFormat="1" ht="12">
      <c r="A201" s="5"/>
      <c r="B201" s="9"/>
    </row>
    <row r="202" spans="1:2" s="3" customFormat="1" ht="12">
      <c r="A202" s="5"/>
      <c r="B202" s="9"/>
    </row>
    <row r="203" spans="1:2" s="3" customFormat="1" ht="12">
      <c r="A203" s="5"/>
      <c r="B203" s="9"/>
    </row>
    <row r="204" spans="1:2" s="3" customFormat="1" ht="12">
      <c r="A204" s="5"/>
      <c r="B204" s="9"/>
    </row>
    <row r="205" spans="1:2" s="3" customFormat="1" ht="12">
      <c r="A205" s="5"/>
      <c r="B205" s="9"/>
    </row>
    <row r="206" spans="1:2" s="3" customFormat="1" ht="12">
      <c r="A206" s="5"/>
      <c r="B206" s="9"/>
    </row>
    <row r="207" spans="1:2" s="3" customFormat="1" ht="12">
      <c r="A207" s="5"/>
      <c r="B207" s="9"/>
    </row>
    <row r="208" spans="1:2" s="3" customFormat="1" ht="12">
      <c r="A208" s="5"/>
      <c r="B208" s="9"/>
    </row>
    <row r="209" spans="1:2" s="3" customFormat="1" ht="12">
      <c r="A209" s="5"/>
      <c r="B209" s="9"/>
    </row>
    <row r="210" spans="1:2" s="3" customFormat="1" ht="12">
      <c r="A210" s="5"/>
      <c r="B210" s="9"/>
    </row>
    <row r="211" spans="1:2" s="3" customFormat="1" ht="12">
      <c r="A211" s="5"/>
      <c r="B211" s="9"/>
    </row>
    <row r="212" spans="1:2" s="3" customFormat="1" ht="12">
      <c r="A212" s="5"/>
      <c r="B212" s="9"/>
    </row>
    <row r="213" spans="1:2" s="3" customFormat="1" ht="12">
      <c r="A213" s="5"/>
      <c r="B213" s="9"/>
    </row>
    <row r="214" spans="1:2" s="3" customFormat="1" ht="12">
      <c r="A214" s="5"/>
      <c r="B214" s="9"/>
    </row>
    <row r="215" spans="1:2" s="3" customFormat="1" ht="12">
      <c r="A215" s="5"/>
      <c r="B215" s="9"/>
    </row>
    <row r="216" spans="1:2" s="3" customFormat="1" ht="12">
      <c r="A216" s="5"/>
      <c r="B216" s="9"/>
    </row>
    <row r="217" spans="1:2" s="3" customFormat="1" ht="12">
      <c r="A217" s="5"/>
      <c r="B217" s="9"/>
    </row>
    <row r="218" spans="1:2" s="3" customFormat="1" ht="12">
      <c r="A218" s="5"/>
      <c r="B218" s="9"/>
    </row>
    <row r="219" spans="1:2" s="3" customFormat="1" ht="12">
      <c r="A219" s="5"/>
      <c r="B219" s="9"/>
    </row>
    <row r="220" spans="1:2" s="3" customFormat="1" ht="12">
      <c r="A220" s="5"/>
      <c r="B220" s="9"/>
    </row>
    <row r="221" spans="1:2" s="3" customFormat="1" ht="12">
      <c r="A221" s="5"/>
      <c r="B221" s="9"/>
    </row>
    <row r="222" spans="1:2" s="3" customFormat="1" ht="12">
      <c r="A222" s="5"/>
      <c r="B222" s="9"/>
    </row>
    <row r="223" spans="1:2" s="3" customFormat="1" ht="12">
      <c r="A223" s="5"/>
      <c r="B223" s="9"/>
    </row>
    <row r="224" spans="1:2" s="3" customFormat="1" ht="12">
      <c r="A224" s="5"/>
      <c r="B224" s="9"/>
    </row>
    <row r="225" spans="1:2" s="3" customFormat="1" ht="12">
      <c r="A225" s="5"/>
      <c r="B225" s="9"/>
    </row>
    <row r="226" spans="1:2" s="3" customFormat="1" ht="12">
      <c r="A226" s="5"/>
      <c r="B226" s="9"/>
    </row>
    <row r="227" spans="1:2" s="3" customFormat="1" ht="12">
      <c r="A227" s="5"/>
      <c r="B227" s="9"/>
    </row>
    <row r="228" spans="1:2" s="3" customFormat="1" ht="12">
      <c r="A228" s="5"/>
      <c r="B228" s="9"/>
    </row>
    <row r="229" spans="1:2" s="3" customFormat="1" ht="12">
      <c r="A229" s="5"/>
      <c r="B229" s="9"/>
    </row>
    <row r="230" spans="1:2" s="3" customFormat="1" ht="12">
      <c r="A230" s="5"/>
      <c r="B230" s="9"/>
    </row>
    <row r="231" spans="1:2" s="3" customFormat="1" ht="12">
      <c r="A231" s="5"/>
      <c r="B231" s="9"/>
    </row>
    <row r="232" spans="1:2" s="3" customFormat="1" ht="12">
      <c r="A232" s="5"/>
      <c r="B232" s="9"/>
    </row>
    <row r="233" spans="1:2" s="3" customFormat="1" ht="12">
      <c r="A233" s="5"/>
      <c r="B233" s="9"/>
    </row>
    <row r="234" spans="1:2" s="3" customFormat="1" ht="12">
      <c r="A234" s="5"/>
      <c r="B234" s="9"/>
    </row>
    <row r="235" spans="1:2" s="3" customFormat="1" ht="12">
      <c r="A235" s="5"/>
      <c r="B235" s="9"/>
    </row>
    <row r="236" spans="1:2" s="3" customFormat="1" ht="12">
      <c r="A236" s="5"/>
      <c r="B236" s="9"/>
    </row>
    <row r="237" spans="1:2" s="3" customFormat="1" ht="12">
      <c r="A237" s="5"/>
      <c r="B237" s="9"/>
    </row>
    <row r="238" spans="1:2" s="3" customFormat="1" ht="12">
      <c r="A238" s="5"/>
      <c r="B238" s="9"/>
    </row>
    <row r="239" spans="1:2" s="3" customFormat="1" ht="12">
      <c r="A239" s="5"/>
      <c r="B239" s="9"/>
    </row>
    <row r="240" spans="1:2" s="3" customFormat="1" ht="12">
      <c r="A240" s="5"/>
      <c r="B240" s="9"/>
    </row>
    <row r="241" spans="1:2" s="3" customFormat="1" ht="12">
      <c r="A241" s="5"/>
      <c r="B241" s="9"/>
    </row>
    <row r="242" spans="1:2" s="3" customFormat="1" ht="12">
      <c r="A242" s="5"/>
      <c r="B242" s="9"/>
    </row>
    <row r="243" spans="1:2" s="3" customFormat="1" ht="12">
      <c r="A243" s="5"/>
      <c r="B243" s="9"/>
    </row>
    <row r="244" spans="1:2" s="3" customFormat="1" ht="12">
      <c r="A244" s="5"/>
      <c r="B244" s="9"/>
    </row>
    <row r="245" spans="1:2" s="3" customFormat="1" ht="12">
      <c r="A245" s="5"/>
      <c r="B245" s="9"/>
    </row>
    <row r="246" spans="1:2" s="3" customFormat="1" ht="12">
      <c r="A246" s="5"/>
      <c r="B246" s="9"/>
    </row>
    <row r="247" spans="1:2" s="3" customFormat="1" ht="12">
      <c r="A247" s="5"/>
      <c r="B247" s="9"/>
    </row>
    <row r="248" spans="1:2" s="3" customFormat="1" ht="12">
      <c r="A248" s="5"/>
      <c r="B248" s="9"/>
    </row>
    <row r="249" spans="1:2" s="3" customFormat="1" ht="12">
      <c r="A249" s="5"/>
      <c r="B249" s="9"/>
    </row>
    <row r="250" spans="1:2" s="3" customFormat="1" ht="12">
      <c r="A250" s="5"/>
      <c r="B250" s="9"/>
    </row>
    <row r="251" spans="1:2" s="3" customFormat="1" ht="12">
      <c r="A251" s="5"/>
      <c r="B251" s="9"/>
    </row>
    <row r="252" spans="1:2" s="3" customFormat="1" ht="12">
      <c r="A252" s="5"/>
      <c r="B252" s="9"/>
    </row>
    <row r="253" spans="1:2" s="3" customFormat="1" ht="12">
      <c r="A253" s="5"/>
      <c r="B253" s="9"/>
    </row>
    <row r="254" spans="1:2" s="3" customFormat="1" ht="12">
      <c r="A254" s="5"/>
      <c r="B254" s="9"/>
    </row>
    <row r="255" spans="1:2" s="3" customFormat="1" ht="12">
      <c r="A255" s="5"/>
      <c r="B255" s="9"/>
    </row>
    <row r="256" spans="1:2" s="3" customFormat="1" ht="12">
      <c r="A256" s="5"/>
      <c r="B256" s="9"/>
    </row>
    <row r="257" spans="1:2" s="3" customFormat="1" ht="12">
      <c r="A257" s="5"/>
      <c r="B257" s="9"/>
    </row>
    <row r="258" spans="1:2" s="3" customFormat="1" ht="12">
      <c r="A258" s="5"/>
      <c r="B258" s="9"/>
    </row>
    <row r="259" spans="1:2" s="3" customFormat="1" ht="12">
      <c r="A259" s="5"/>
      <c r="B259" s="9"/>
    </row>
    <row r="260" spans="1:2" s="3" customFormat="1" ht="12">
      <c r="A260" s="5"/>
      <c r="B260" s="9"/>
    </row>
    <row r="261" spans="1:2" s="3" customFormat="1" ht="12">
      <c r="A261" s="5"/>
      <c r="B261" s="9"/>
    </row>
    <row r="262" spans="1:2" s="3" customFormat="1" ht="12">
      <c r="A262" s="5"/>
      <c r="B262" s="9"/>
    </row>
    <row r="263" spans="1:2" s="3" customFormat="1" ht="12">
      <c r="A263" s="5"/>
      <c r="B263" s="9"/>
    </row>
    <row r="264" spans="1:2" s="3" customFormat="1" ht="12">
      <c r="A264" s="5"/>
      <c r="B264" s="9"/>
    </row>
    <row r="265" spans="1:2" s="3" customFormat="1" ht="12">
      <c r="A265" s="5"/>
      <c r="B265" s="9"/>
    </row>
    <row r="266" spans="1:2" s="3" customFormat="1" ht="12">
      <c r="A266" s="5"/>
      <c r="B266" s="9"/>
    </row>
    <row r="267" spans="1:2" s="3" customFormat="1" ht="12">
      <c r="A267" s="5"/>
      <c r="B267" s="9"/>
    </row>
    <row r="268" spans="1:2" s="3" customFormat="1" ht="12">
      <c r="A268" s="5"/>
      <c r="B268" s="9"/>
    </row>
    <row r="269" spans="1:2" s="3" customFormat="1" ht="12">
      <c r="A269" s="5"/>
      <c r="B269" s="9"/>
    </row>
    <row r="270" spans="1:2" s="3" customFormat="1" ht="12">
      <c r="A270" s="5"/>
      <c r="B270" s="9"/>
    </row>
    <row r="271" spans="1:2" s="3" customFormat="1" ht="12">
      <c r="A271" s="5"/>
      <c r="B271" s="9"/>
    </row>
    <row r="272" spans="1:2" s="3" customFormat="1" ht="12">
      <c r="A272" s="5"/>
      <c r="B272" s="9"/>
    </row>
    <row r="273" spans="1:2" s="3" customFormat="1" ht="12">
      <c r="A273" s="5"/>
      <c r="B273" s="9"/>
    </row>
    <row r="274" spans="1:2" s="3" customFormat="1" ht="12">
      <c r="A274" s="5"/>
      <c r="B274" s="9"/>
    </row>
    <row r="275" spans="1:2" s="3" customFormat="1" ht="12">
      <c r="A275" s="5"/>
      <c r="B275" s="9"/>
    </row>
    <row r="276" spans="1:2" s="3" customFormat="1" ht="12">
      <c r="A276" s="5"/>
      <c r="B276" s="9"/>
    </row>
    <row r="277" spans="1:2" s="3" customFormat="1" ht="12">
      <c r="A277" s="5"/>
      <c r="B277" s="9"/>
    </row>
    <row r="278" spans="1:2" s="3" customFormat="1" ht="12">
      <c r="A278" s="5"/>
      <c r="B278" s="9"/>
    </row>
    <row r="279" spans="1:2" s="3" customFormat="1" ht="12">
      <c r="A279" s="5"/>
      <c r="B279" s="9"/>
    </row>
    <row r="280" spans="1:2" s="3" customFormat="1" ht="12">
      <c r="A280" s="5"/>
      <c r="B280" s="9"/>
    </row>
    <row r="281" spans="1:2" s="3" customFormat="1" ht="12">
      <c r="A281" s="5"/>
      <c r="B281" s="9"/>
    </row>
    <row r="282" spans="1:2" s="3" customFormat="1" ht="12">
      <c r="A282" s="5"/>
      <c r="B282" s="9"/>
    </row>
    <row r="283" spans="1:2" s="3" customFormat="1" ht="12">
      <c r="A283" s="5"/>
      <c r="B283" s="9"/>
    </row>
    <row r="284" spans="1:2" s="3" customFormat="1" ht="12">
      <c r="A284" s="5"/>
      <c r="B284" s="9"/>
    </row>
    <row r="285" spans="1:2" s="3" customFormat="1" ht="12">
      <c r="A285" s="5"/>
      <c r="B285" s="9"/>
    </row>
    <row r="286" spans="1:2" s="3" customFormat="1" ht="12">
      <c r="A286" s="5"/>
      <c r="B286" s="9"/>
    </row>
    <row r="287" spans="1:2" s="3" customFormat="1" ht="12">
      <c r="A287" s="5"/>
      <c r="B287" s="9"/>
    </row>
    <row r="288" spans="1:2" s="3" customFormat="1" ht="12">
      <c r="A288" s="5"/>
      <c r="B288" s="9"/>
    </row>
    <row r="289" spans="1:2" s="3" customFormat="1" ht="12">
      <c r="A289" s="5"/>
      <c r="B289" s="9"/>
    </row>
    <row r="290" spans="1:2" s="3" customFormat="1" ht="12">
      <c r="A290" s="5"/>
      <c r="B290" s="9"/>
    </row>
    <row r="291" spans="1:2" s="3" customFormat="1" ht="12">
      <c r="A291" s="5"/>
      <c r="B291" s="9"/>
    </row>
    <row r="292" spans="1:2" s="3" customFormat="1" ht="12">
      <c r="A292" s="5"/>
      <c r="B292" s="9"/>
    </row>
    <row r="293" spans="1:2" s="3" customFormat="1" ht="12">
      <c r="A293" s="5"/>
      <c r="B293" s="9"/>
    </row>
    <row r="294" spans="1:2" s="3" customFormat="1" ht="12">
      <c r="A294" s="5"/>
      <c r="B294" s="9"/>
    </row>
    <row r="295" spans="1:2" s="3" customFormat="1" ht="12">
      <c r="A295" s="5"/>
      <c r="B295" s="9"/>
    </row>
    <row r="296" spans="1:2" s="3" customFormat="1" ht="12">
      <c r="A296" s="5"/>
      <c r="B296" s="9"/>
    </row>
    <row r="297" spans="1:2" s="3" customFormat="1" ht="12">
      <c r="A297" s="5"/>
      <c r="B297" s="9"/>
    </row>
    <row r="298" spans="1:2" s="3" customFormat="1" ht="12">
      <c r="A298" s="5"/>
      <c r="B298" s="9"/>
    </row>
    <row r="299" spans="1:2" s="3" customFormat="1" ht="12">
      <c r="A299" s="5"/>
      <c r="B299" s="9"/>
    </row>
    <row r="300" spans="1:2" s="3" customFormat="1" ht="12">
      <c r="A300" s="5"/>
      <c r="B300" s="9"/>
    </row>
    <row r="301" spans="1:2" s="3" customFormat="1" ht="12">
      <c r="A301" s="5"/>
      <c r="B301" s="9"/>
    </row>
    <row r="302" spans="1:2" s="3" customFormat="1" ht="12">
      <c r="A302" s="5"/>
      <c r="B302" s="9"/>
    </row>
    <row r="303" spans="1:2" s="3" customFormat="1" ht="12">
      <c r="A303" s="5"/>
      <c r="B303" s="9"/>
    </row>
    <row r="304" spans="1:2" s="3" customFormat="1" ht="12">
      <c r="A304" s="5"/>
      <c r="B304" s="9"/>
    </row>
    <row r="305" spans="1:2" s="3" customFormat="1" ht="12">
      <c r="A305" s="5"/>
      <c r="B305" s="9"/>
    </row>
    <row r="306" spans="1:2" s="3" customFormat="1" ht="12">
      <c r="A306" s="5"/>
      <c r="B306" s="9"/>
    </row>
    <row r="307" spans="1:2" s="3" customFormat="1" ht="12">
      <c r="A307" s="5"/>
      <c r="B307" s="9"/>
    </row>
    <row r="308" spans="1:2" s="3" customFormat="1" ht="12">
      <c r="A308" s="5"/>
      <c r="B308" s="9"/>
    </row>
    <row r="309" spans="1:2" s="3" customFormat="1" ht="12">
      <c r="A309" s="5"/>
      <c r="B309" s="9"/>
    </row>
    <row r="310" spans="1:2" s="3" customFormat="1" ht="12">
      <c r="A310" s="5"/>
      <c r="B310" s="9"/>
    </row>
    <row r="311" spans="1:2" s="3" customFormat="1" ht="12">
      <c r="A311" s="5"/>
      <c r="B311" s="9"/>
    </row>
    <row r="312" spans="1:2" s="3" customFormat="1" ht="12">
      <c r="A312" s="5"/>
      <c r="B312" s="9"/>
    </row>
    <row r="313" spans="1:2" s="3" customFormat="1" ht="12">
      <c r="A313" s="5"/>
      <c r="B313" s="9"/>
    </row>
    <row r="314" spans="1:2" s="3" customFormat="1" ht="12">
      <c r="A314" s="5"/>
      <c r="B314" s="9"/>
    </row>
    <row r="315" spans="1:2" s="3" customFormat="1" ht="12">
      <c r="A315" s="5"/>
      <c r="B315" s="9"/>
    </row>
    <row r="316" spans="1:2" s="3" customFormat="1" ht="12">
      <c r="A316" s="5"/>
      <c r="B316" s="9"/>
    </row>
    <row r="317" spans="1:2" s="3" customFormat="1" ht="12">
      <c r="A317" s="5"/>
      <c r="B317" s="9"/>
    </row>
    <row r="318" spans="1:2" s="3" customFormat="1" ht="12">
      <c r="A318" s="5"/>
      <c r="B318" s="9"/>
    </row>
    <row r="319" spans="1:2" s="3" customFormat="1" ht="12">
      <c r="A319" s="5"/>
      <c r="B319" s="9"/>
    </row>
    <row r="320" spans="1:2" s="3" customFormat="1" ht="12">
      <c r="A320" s="5"/>
      <c r="B320" s="9"/>
    </row>
    <row r="321" spans="1:2" s="3" customFormat="1" ht="12">
      <c r="A321" s="5"/>
      <c r="B321" s="9"/>
    </row>
    <row r="322" spans="1:2" s="3" customFormat="1" ht="12">
      <c r="A322" s="5"/>
      <c r="B322" s="9"/>
    </row>
    <row r="323" spans="1:2" s="3" customFormat="1" ht="12">
      <c r="A323" s="5"/>
      <c r="B323" s="9"/>
    </row>
    <row r="324" spans="1:2" s="3" customFormat="1" ht="12">
      <c r="A324" s="5"/>
      <c r="B324" s="9"/>
    </row>
    <row r="325" spans="1:2" s="3" customFormat="1" ht="12">
      <c r="A325" s="5"/>
      <c r="B325" s="9"/>
    </row>
    <row r="326" spans="1:2" s="3" customFormat="1" ht="12">
      <c r="A326" s="5"/>
      <c r="B326" s="9"/>
    </row>
    <row r="327" spans="1:2" s="3" customFormat="1" ht="12">
      <c r="A327" s="5"/>
      <c r="B327" s="9"/>
    </row>
    <row r="328" spans="1:2" s="3" customFormat="1" ht="12">
      <c r="A328" s="5"/>
      <c r="B328" s="9"/>
    </row>
    <row r="329" spans="1:2" s="3" customFormat="1" ht="12">
      <c r="A329" s="5"/>
      <c r="B329" s="9"/>
    </row>
    <row r="330" spans="1:2" s="3" customFormat="1" ht="12">
      <c r="A330" s="5"/>
      <c r="B330" s="9"/>
    </row>
    <row r="331" spans="1:2" s="3" customFormat="1" ht="12">
      <c r="A331" s="5"/>
      <c r="B331" s="9"/>
    </row>
    <row r="332" spans="1:2" s="3" customFormat="1" ht="12">
      <c r="A332" s="5"/>
      <c r="B332" s="9"/>
    </row>
    <row r="333" spans="1:2" s="3" customFormat="1" ht="12">
      <c r="A333" s="5"/>
      <c r="B333" s="9"/>
    </row>
    <row r="334" spans="1:2" s="3" customFormat="1" ht="12">
      <c r="A334" s="5"/>
      <c r="B334" s="9"/>
    </row>
    <row r="335" spans="1:2" s="3" customFormat="1" ht="12">
      <c r="A335" s="5"/>
      <c r="B335" s="9"/>
    </row>
    <row r="336" spans="1:2" s="3" customFormat="1" ht="12">
      <c r="A336" s="5"/>
      <c r="B336" s="9"/>
    </row>
    <row r="337" spans="1:2" s="3" customFormat="1" ht="12">
      <c r="A337" s="5"/>
      <c r="B337" s="9"/>
    </row>
    <row r="338" spans="1:2" s="3" customFormat="1" ht="12">
      <c r="A338" s="5"/>
      <c r="B338" s="9"/>
    </row>
    <row r="339" spans="1:2" s="3" customFormat="1" ht="12">
      <c r="A339" s="5"/>
      <c r="B339" s="9"/>
    </row>
    <row r="340" spans="1:2" s="3" customFormat="1" ht="12">
      <c r="A340" s="5"/>
      <c r="B340" s="9"/>
    </row>
    <row r="341" spans="1:2" s="3" customFormat="1" ht="12">
      <c r="A341" s="5"/>
      <c r="B341" s="9"/>
    </row>
    <row r="342" spans="1:2" s="3" customFormat="1" ht="12">
      <c r="A342" s="5"/>
      <c r="B342" s="9"/>
    </row>
    <row r="343" spans="1:2" s="3" customFormat="1" ht="12">
      <c r="A343" s="5"/>
      <c r="B343" s="9"/>
    </row>
    <row r="344" spans="1:2" s="3" customFormat="1" ht="12">
      <c r="A344" s="5"/>
      <c r="B344" s="9"/>
    </row>
    <row r="345" spans="1:2" s="3" customFormat="1" ht="12">
      <c r="A345" s="5"/>
      <c r="B345" s="9"/>
    </row>
    <row r="346" spans="1:2" s="3" customFormat="1" ht="12">
      <c r="A346" s="5"/>
      <c r="B346" s="9"/>
    </row>
    <row r="347" spans="1:2" s="3" customFormat="1" ht="12">
      <c r="A347" s="5"/>
      <c r="B347" s="9"/>
    </row>
    <row r="348" spans="1:2" s="3" customFormat="1" ht="12">
      <c r="A348" s="5"/>
      <c r="B348" s="9"/>
    </row>
    <row r="349" spans="1:2" s="3" customFormat="1" ht="12">
      <c r="A349" s="5"/>
      <c r="B349" s="9"/>
    </row>
    <row r="350" spans="1:2" s="3" customFormat="1" ht="12">
      <c r="A350" s="5"/>
      <c r="B350" s="9"/>
    </row>
    <row r="351" spans="1:2" s="3" customFormat="1" ht="12">
      <c r="A351" s="5"/>
      <c r="B351" s="9"/>
    </row>
    <row r="352" spans="1:2" s="3" customFormat="1" ht="12">
      <c r="A352" s="5"/>
      <c r="B352" s="9"/>
    </row>
    <row r="353" spans="1:2" s="3" customFormat="1" ht="12">
      <c r="A353" s="5"/>
      <c r="B353" s="9"/>
    </row>
    <row r="354" spans="1:2" s="3" customFormat="1" ht="12">
      <c r="A354" s="5"/>
      <c r="B354" s="9"/>
    </row>
    <row r="355" spans="1:2" s="3" customFormat="1" ht="12">
      <c r="A355" s="5"/>
      <c r="B355" s="9"/>
    </row>
    <row r="356" spans="1:2" s="3" customFormat="1" ht="12">
      <c r="A356" s="5"/>
      <c r="B356" s="9"/>
    </row>
    <row r="357" spans="1:2" s="3" customFormat="1" ht="12">
      <c r="A357" s="5"/>
      <c r="B357" s="9"/>
    </row>
    <row r="358" spans="1:2" s="3" customFormat="1" ht="12">
      <c r="A358" s="5"/>
      <c r="B358" s="9"/>
    </row>
    <row r="359" spans="1:2" s="3" customFormat="1" ht="12">
      <c r="A359" s="5"/>
      <c r="B359" s="9"/>
    </row>
    <row r="360" spans="1:2" s="3" customFormat="1" ht="12">
      <c r="A360" s="5"/>
      <c r="B360" s="9"/>
    </row>
    <row r="361" spans="1:2" s="3" customFormat="1" ht="12">
      <c r="A361" s="5"/>
      <c r="B361" s="9"/>
    </row>
    <row r="362" spans="1:2" s="3" customFormat="1" ht="12">
      <c r="A362" s="5"/>
      <c r="B362" s="9"/>
    </row>
    <row r="363" spans="1:2" s="3" customFormat="1" ht="12">
      <c r="A363" s="5"/>
      <c r="B363" s="9"/>
    </row>
    <row r="364" spans="1:2" s="3" customFormat="1" ht="12">
      <c r="A364" s="5"/>
      <c r="B364" s="9"/>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P87"/>
  <sheetViews>
    <sheetView zoomScalePageLayoutView="0" workbookViewId="0" topLeftCell="A1">
      <pane ySplit="9" topLeftCell="A10" activePane="bottomLeft" state="frozen"/>
      <selection pane="topLeft" activeCell="A1" sqref="A1"/>
      <selection pane="bottomLeft" activeCell="A1" sqref="A1:T1"/>
    </sheetView>
  </sheetViews>
  <sheetFormatPr defaultColWidth="9.00390625" defaultRowHeight="16.5"/>
  <cols>
    <col min="1" max="1" width="14.25390625" style="370" customWidth="1"/>
    <col min="2" max="2" width="8.00390625" style="370" customWidth="1"/>
    <col min="3" max="3" width="19.00390625" style="393" bestFit="1" customWidth="1"/>
    <col min="4" max="4" width="5.75390625" style="370" customWidth="1"/>
    <col min="5" max="5" width="5.00390625" style="370" bestFit="1" customWidth="1"/>
    <col min="6" max="20" width="4.625" style="370" customWidth="1"/>
    <col min="21" max="21" width="1.25" style="370" customWidth="1"/>
    <col min="22" max="24" width="9.00390625" style="370" customWidth="1"/>
    <col min="25" max="26" width="4.75390625" style="370" customWidth="1"/>
    <col min="27" max="27" width="15.25390625" style="370" bestFit="1" customWidth="1"/>
    <col min="28" max="28" width="6.75390625" style="370" bestFit="1" customWidth="1"/>
    <col min="29" max="29" width="5.00390625" style="370" bestFit="1" customWidth="1"/>
    <col min="30" max="30" width="4.75390625" style="370" bestFit="1" customWidth="1"/>
    <col min="31" max="31" width="5.75390625" style="370" bestFit="1" customWidth="1"/>
    <col min="32" max="32" width="4.75390625" style="370" bestFit="1" customWidth="1"/>
    <col min="33" max="33" width="3.75390625" style="370" bestFit="1" customWidth="1"/>
    <col min="34" max="34" width="4.75390625" style="370" bestFit="1" customWidth="1"/>
    <col min="35" max="35" width="3.75390625" style="370" bestFit="1" customWidth="1"/>
    <col min="36" max="36" width="4.75390625" style="370" bestFit="1" customWidth="1"/>
    <col min="37" max="37" width="3.75390625" style="370" bestFit="1" customWidth="1"/>
    <col min="38" max="40" width="4.75390625" style="370" bestFit="1" customWidth="1"/>
    <col min="41" max="41" width="3.75390625" style="370" bestFit="1" customWidth="1"/>
    <col min="42" max="16384" width="9.00390625" style="370" customWidth="1"/>
  </cols>
  <sheetData>
    <row r="1" spans="1:20" ht="13.5">
      <c r="A1" s="634" t="s">
        <v>743</v>
      </c>
      <c r="B1" s="634"/>
      <c r="C1" s="634"/>
      <c r="D1" s="634"/>
      <c r="E1" s="634"/>
      <c r="F1" s="634"/>
      <c r="G1" s="634"/>
      <c r="H1" s="634"/>
      <c r="I1" s="634"/>
      <c r="J1" s="634"/>
      <c r="K1" s="634"/>
      <c r="L1" s="634"/>
      <c r="M1" s="634"/>
      <c r="N1" s="634"/>
      <c r="O1" s="634"/>
      <c r="P1" s="634"/>
      <c r="Q1" s="634"/>
      <c r="R1" s="634"/>
      <c r="S1" s="634"/>
      <c r="T1" s="634"/>
    </row>
    <row r="2" spans="1:31" ht="13.5">
      <c r="A2" s="364"/>
      <c r="B2" s="364"/>
      <c r="C2" s="468"/>
      <c r="D2" s="364"/>
      <c r="E2" s="364"/>
      <c r="F2" s="364"/>
      <c r="G2" s="364"/>
      <c r="H2" s="364"/>
      <c r="I2" s="364"/>
      <c r="J2" s="364"/>
      <c r="K2" s="364"/>
      <c r="L2" s="364"/>
      <c r="M2" s="364"/>
      <c r="N2" s="364"/>
      <c r="O2" s="364"/>
      <c r="P2" s="364"/>
      <c r="Q2" s="364"/>
      <c r="R2" s="364"/>
      <c r="S2" s="364"/>
      <c r="T2" s="364"/>
      <c r="Y2"/>
      <c r="Z2"/>
      <c r="AA2"/>
      <c r="AB2"/>
      <c r="AC2"/>
      <c r="AD2"/>
      <c r="AE2"/>
    </row>
    <row r="3" spans="1:31" ht="13.5">
      <c r="A3" s="662" t="s">
        <v>739</v>
      </c>
      <c r="B3" s="662"/>
      <c r="C3" s="662"/>
      <c r="D3" s="662"/>
      <c r="E3" s="662"/>
      <c r="F3" s="662"/>
      <c r="G3" s="662"/>
      <c r="H3" s="662"/>
      <c r="I3" s="662"/>
      <c r="J3" s="662"/>
      <c r="K3" s="662"/>
      <c r="L3" s="662"/>
      <c r="M3" s="662"/>
      <c r="N3" s="662"/>
      <c r="O3" s="662"/>
      <c r="P3" s="662"/>
      <c r="Q3" s="662"/>
      <c r="R3" s="662"/>
      <c r="S3" s="662"/>
      <c r="T3" s="662"/>
      <c r="Y3"/>
      <c r="Z3"/>
      <c r="AA3"/>
      <c r="AB3"/>
      <c r="AC3"/>
      <c r="AD3"/>
      <c r="AE3"/>
    </row>
    <row r="4" spans="1:31" ht="13.5">
      <c r="A4" s="663" t="s">
        <v>526</v>
      </c>
      <c r="B4" s="663"/>
      <c r="C4" s="663"/>
      <c r="D4" s="663"/>
      <c r="E4" s="663"/>
      <c r="F4" s="663"/>
      <c r="G4" s="663"/>
      <c r="H4" s="663"/>
      <c r="I4" s="663"/>
      <c r="J4" s="663"/>
      <c r="K4" s="663"/>
      <c r="L4" s="663"/>
      <c r="M4" s="663"/>
      <c r="N4" s="663"/>
      <c r="O4" s="663"/>
      <c r="P4" s="663"/>
      <c r="Q4" s="663"/>
      <c r="R4" s="663"/>
      <c r="S4" s="663"/>
      <c r="T4" s="663"/>
      <c r="Y4"/>
      <c r="Z4"/>
      <c r="AA4"/>
      <c r="AB4"/>
      <c r="AC4"/>
      <c r="AD4"/>
      <c r="AE4"/>
    </row>
    <row r="5" spans="1:31" ht="14.25" thickBot="1">
      <c r="A5" s="665"/>
      <c r="B5" s="665"/>
      <c r="C5" s="665"/>
      <c r="D5" s="665"/>
      <c r="E5" s="665"/>
      <c r="F5" s="665"/>
      <c r="G5" s="665"/>
      <c r="H5" s="665"/>
      <c r="I5" s="665"/>
      <c r="J5" s="665"/>
      <c r="K5" s="665"/>
      <c r="L5" s="665"/>
      <c r="M5" s="665"/>
      <c r="N5" s="665"/>
      <c r="O5" s="665"/>
      <c r="P5" s="665"/>
      <c r="Q5" s="665"/>
      <c r="R5" s="665"/>
      <c r="S5" s="665"/>
      <c r="T5" s="665"/>
      <c r="Y5"/>
      <c r="Z5"/>
      <c r="AA5"/>
      <c r="AB5"/>
      <c r="AC5"/>
      <c r="AD5"/>
      <c r="AE5"/>
    </row>
    <row r="6" spans="1:31" ht="14.25" thickTop="1">
      <c r="A6" s="71" t="s">
        <v>19</v>
      </c>
      <c r="B6" s="71"/>
      <c r="C6" s="71"/>
      <c r="D6" s="666" t="s">
        <v>8</v>
      </c>
      <c r="E6" s="666"/>
      <c r="F6" s="666"/>
      <c r="G6" s="660"/>
      <c r="H6" s="660"/>
      <c r="I6" s="660"/>
      <c r="J6" s="660"/>
      <c r="K6" s="660"/>
      <c r="L6" s="660"/>
      <c r="M6" s="660"/>
      <c r="N6" s="660"/>
      <c r="O6" s="660"/>
      <c r="P6" s="660"/>
      <c r="Q6" s="660"/>
      <c r="R6" s="660"/>
      <c r="S6" s="363"/>
      <c r="T6" s="363"/>
      <c r="Y6"/>
      <c r="Z6"/>
      <c r="AA6"/>
      <c r="AB6"/>
      <c r="AC6"/>
      <c r="AD6"/>
      <c r="AE6"/>
    </row>
    <row r="7" spans="1:31" ht="13.5">
      <c r="A7" s="43"/>
      <c r="B7" s="43" t="s">
        <v>33</v>
      </c>
      <c r="C7" s="43"/>
      <c r="D7" s="667" t="s">
        <v>9</v>
      </c>
      <c r="E7" s="667"/>
      <c r="F7" s="667"/>
      <c r="G7" s="655" t="s">
        <v>603</v>
      </c>
      <c r="H7" s="655"/>
      <c r="I7" s="655"/>
      <c r="J7" s="655"/>
      <c r="K7" s="655"/>
      <c r="L7" s="655"/>
      <c r="M7" s="655"/>
      <c r="N7" s="655"/>
      <c r="O7" s="655"/>
      <c r="P7" s="655"/>
      <c r="Q7" s="655"/>
      <c r="R7" s="655"/>
      <c r="S7" s="655"/>
      <c r="T7" s="655"/>
      <c r="Y7"/>
      <c r="Z7"/>
      <c r="AA7"/>
      <c r="AB7"/>
      <c r="AC7"/>
      <c r="AD7"/>
      <c r="AE7"/>
    </row>
    <row r="8" spans="1:31" ht="13.5">
      <c r="A8" s="74"/>
      <c r="B8" s="74"/>
      <c r="C8" s="74"/>
      <c r="D8" s="368"/>
      <c r="E8" s="655" t="s">
        <v>10</v>
      </c>
      <c r="F8" s="655"/>
      <c r="G8" s="653" t="s">
        <v>11</v>
      </c>
      <c r="H8" s="654"/>
      <c r="I8" s="653" t="s">
        <v>12</v>
      </c>
      <c r="J8" s="654"/>
      <c r="K8" s="653" t="s">
        <v>13</v>
      </c>
      <c r="L8" s="668"/>
      <c r="M8" s="654" t="s">
        <v>14</v>
      </c>
      <c r="N8" s="654"/>
      <c r="O8" s="653" t="s">
        <v>15</v>
      </c>
      <c r="P8" s="668"/>
      <c r="Q8" s="654" t="s">
        <v>16</v>
      </c>
      <c r="R8" s="668"/>
      <c r="S8" s="654" t="s">
        <v>520</v>
      </c>
      <c r="T8" s="654"/>
      <c r="V8" s="174"/>
      <c r="W8" s="174"/>
      <c r="X8" s="174"/>
      <c r="Y8"/>
      <c r="Z8"/>
      <c r="AA8"/>
      <c r="AB8"/>
      <c r="AC8"/>
      <c r="AD8"/>
      <c r="AE8"/>
    </row>
    <row r="9" spans="1:24" ht="13.5">
      <c r="A9" s="48"/>
      <c r="B9" s="48"/>
      <c r="C9" s="48"/>
      <c r="D9" s="48"/>
      <c r="E9" s="283" t="s">
        <v>17</v>
      </c>
      <c r="F9" s="48" t="s">
        <v>18</v>
      </c>
      <c r="G9" s="283" t="s">
        <v>17</v>
      </c>
      <c r="H9" s="48" t="s">
        <v>18</v>
      </c>
      <c r="I9" s="283" t="s">
        <v>17</v>
      </c>
      <c r="J9" s="282" t="s">
        <v>18</v>
      </c>
      <c r="K9" s="48" t="s">
        <v>17</v>
      </c>
      <c r="L9" s="282" t="s">
        <v>18</v>
      </c>
      <c r="M9" s="48" t="s">
        <v>17</v>
      </c>
      <c r="N9" s="48" t="s">
        <v>18</v>
      </c>
      <c r="O9" s="283" t="s">
        <v>17</v>
      </c>
      <c r="P9" s="282" t="s">
        <v>18</v>
      </c>
      <c r="Q9" s="48" t="s">
        <v>17</v>
      </c>
      <c r="R9" s="282" t="s">
        <v>18</v>
      </c>
      <c r="S9" s="48" t="s">
        <v>17</v>
      </c>
      <c r="T9" s="207" t="s">
        <v>18</v>
      </c>
      <c r="V9" s="174"/>
      <c r="W9" s="174"/>
      <c r="X9" s="174"/>
    </row>
    <row r="10" spans="1:24" ht="13.5">
      <c r="A10" s="636" t="s">
        <v>34</v>
      </c>
      <c r="B10" s="636"/>
      <c r="C10" s="636"/>
      <c r="D10" s="284">
        <v>13949</v>
      </c>
      <c r="E10" s="38">
        <v>9047</v>
      </c>
      <c r="F10" s="284">
        <v>4902</v>
      </c>
      <c r="G10" s="38">
        <v>315</v>
      </c>
      <c r="H10" s="284">
        <v>290</v>
      </c>
      <c r="I10" s="38">
        <v>340</v>
      </c>
      <c r="J10" s="284">
        <v>363</v>
      </c>
      <c r="K10" s="38">
        <v>510</v>
      </c>
      <c r="L10" s="284">
        <v>391</v>
      </c>
      <c r="M10" s="38">
        <v>644</v>
      </c>
      <c r="N10" s="284">
        <v>535</v>
      </c>
      <c r="O10" s="38">
        <v>678</v>
      </c>
      <c r="P10" s="284">
        <v>561</v>
      </c>
      <c r="Q10" s="38">
        <v>2608</v>
      </c>
      <c r="R10" s="284">
        <v>1466</v>
      </c>
      <c r="S10" s="38">
        <v>3952</v>
      </c>
      <c r="T10" s="38">
        <v>1296</v>
      </c>
      <c r="V10" s="335"/>
      <c r="W10" s="335"/>
      <c r="X10" s="335"/>
    </row>
    <row r="11" spans="1:24" s="393" customFormat="1" ht="13.5">
      <c r="A11" s="60"/>
      <c r="B11" s="629" t="s">
        <v>35</v>
      </c>
      <c r="C11" s="629"/>
      <c r="D11" s="582">
        <v>9507</v>
      </c>
      <c r="E11" s="583">
        <v>5634</v>
      </c>
      <c r="F11" s="582">
        <v>3873</v>
      </c>
      <c r="G11" s="583">
        <v>274</v>
      </c>
      <c r="H11" s="582">
        <v>236</v>
      </c>
      <c r="I11" s="583">
        <v>309</v>
      </c>
      <c r="J11" s="582">
        <v>332</v>
      </c>
      <c r="K11" s="583">
        <v>468</v>
      </c>
      <c r="L11" s="582">
        <v>362</v>
      </c>
      <c r="M11" s="583">
        <v>595</v>
      </c>
      <c r="N11" s="582">
        <v>503</v>
      </c>
      <c r="O11" s="583">
        <v>586</v>
      </c>
      <c r="P11" s="582">
        <v>508</v>
      </c>
      <c r="Q11" s="583">
        <v>1815</v>
      </c>
      <c r="R11" s="582">
        <v>1168</v>
      </c>
      <c r="S11" s="583">
        <v>1587</v>
      </c>
      <c r="T11" s="583">
        <v>764</v>
      </c>
      <c r="V11" s="335"/>
      <c r="W11" s="335"/>
      <c r="X11" s="335"/>
    </row>
    <row r="12" spans="1:24" s="393" customFormat="1" ht="13.5">
      <c r="A12" s="60"/>
      <c r="C12" s="441" t="s">
        <v>584</v>
      </c>
      <c r="D12" s="126"/>
      <c r="E12" s="22"/>
      <c r="F12" s="126"/>
      <c r="G12" s="22"/>
      <c r="H12" s="126"/>
      <c r="I12" s="22"/>
      <c r="J12" s="126"/>
      <c r="K12" s="22"/>
      <c r="L12" s="126"/>
      <c r="M12" s="22"/>
      <c r="N12" s="126"/>
      <c r="O12" s="22"/>
      <c r="P12" s="126"/>
      <c r="Q12" s="22"/>
      <c r="R12" s="126"/>
      <c r="S12" s="22"/>
      <c r="T12" s="22"/>
      <c r="V12" s="335"/>
      <c r="W12" s="335"/>
      <c r="X12" s="335"/>
    </row>
    <row r="13" spans="1:24" s="393" customFormat="1" ht="13.5">
      <c r="A13" s="60"/>
      <c r="C13" s="441" t="s">
        <v>602</v>
      </c>
      <c r="D13" s="126">
        <v>6952</v>
      </c>
      <c r="E13" s="22">
        <v>4276</v>
      </c>
      <c r="F13" s="126">
        <v>2676</v>
      </c>
      <c r="G13" s="22">
        <v>187</v>
      </c>
      <c r="H13" s="126">
        <v>152</v>
      </c>
      <c r="I13" s="22">
        <v>211</v>
      </c>
      <c r="J13" s="126">
        <v>220</v>
      </c>
      <c r="K13" s="22">
        <v>329</v>
      </c>
      <c r="L13" s="126">
        <v>224</v>
      </c>
      <c r="M13" s="22">
        <v>396</v>
      </c>
      <c r="N13" s="126">
        <v>335</v>
      </c>
      <c r="O13" s="22">
        <v>430</v>
      </c>
      <c r="P13" s="126">
        <v>341</v>
      </c>
      <c r="Q13" s="22">
        <v>1412</v>
      </c>
      <c r="R13" s="126">
        <v>790</v>
      </c>
      <c r="S13" s="22">
        <v>1311</v>
      </c>
      <c r="T13" s="22">
        <v>614</v>
      </c>
      <c r="V13" s="335"/>
      <c r="W13" s="335"/>
      <c r="X13" s="335"/>
    </row>
    <row r="14" spans="1:24" s="393" customFormat="1" ht="13.5">
      <c r="A14" s="60"/>
      <c r="C14" s="441" t="s">
        <v>595</v>
      </c>
      <c r="D14" s="126">
        <v>1949</v>
      </c>
      <c r="E14" s="22">
        <v>1027</v>
      </c>
      <c r="F14" s="126">
        <v>922</v>
      </c>
      <c r="G14" s="22">
        <v>65</v>
      </c>
      <c r="H14" s="126">
        <v>68</v>
      </c>
      <c r="I14" s="22">
        <v>68</v>
      </c>
      <c r="J14" s="126">
        <v>106</v>
      </c>
      <c r="K14" s="22">
        <v>108</v>
      </c>
      <c r="L14" s="126">
        <v>122</v>
      </c>
      <c r="M14" s="22">
        <v>165</v>
      </c>
      <c r="N14" s="126">
        <v>138</v>
      </c>
      <c r="O14" s="22">
        <v>121</v>
      </c>
      <c r="P14" s="126">
        <v>114</v>
      </c>
      <c r="Q14" s="22">
        <v>311</v>
      </c>
      <c r="R14" s="126">
        <v>260</v>
      </c>
      <c r="S14" s="22">
        <v>189</v>
      </c>
      <c r="T14" s="22">
        <v>114</v>
      </c>
      <c r="V14" s="335"/>
      <c r="W14" s="335"/>
      <c r="X14" s="335"/>
    </row>
    <row r="15" spans="1:24" s="393" customFormat="1" ht="13.5">
      <c r="A15" s="60"/>
      <c r="C15" s="441" t="s">
        <v>596</v>
      </c>
      <c r="D15" s="126">
        <v>2241</v>
      </c>
      <c r="E15" s="22">
        <v>1330</v>
      </c>
      <c r="F15" s="126">
        <v>911</v>
      </c>
      <c r="G15" s="22">
        <v>86</v>
      </c>
      <c r="H15" s="126">
        <v>67</v>
      </c>
      <c r="I15" s="22">
        <v>82</v>
      </c>
      <c r="J15" s="126">
        <v>69</v>
      </c>
      <c r="K15" s="22">
        <v>125</v>
      </c>
      <c r="L15" s="126">
        <v>78</v>
      </c>
      <c r="M15" s="22">
        <v>129</v>
      </c>
      <c r="N15" s="126">
        <v>108</v>
      </c>
      <c r="O15" s="22">
        <v>146</v>
      </c>
      <c r="P15" s="126">
        <v>130</v>
      </c>
      <c r="Q15" s="22">
        <v>473</v>
      </c>
      <c r="R15" s="126">
        <v>333</v>
      </c>
      <c r="S15" s="22">
        <v>289</v>
      </c>
      <c r="T15" s="22">
        <v>126</v>
      </c>
      <c r="V15" s="335"/>
      <c r="W15" s="335"/>
      <c r="X15" s="335"/>
    </row>
    <row r="16" spans="1:24" s="393" customFormat="1" ht="13.5">
      <c r="A16" s="60"/>
      <c r="B16" s="629" t="s">
        <v>599</v>
      </c>
      <c r="C16" s="629"/>
      <c r="D16" s="582">
        <v>2264</v>
      </c>
      <c r="E16" s="583">
        <v>1864</v>
      </c>
      <c r="F16" s="582">
        <v>400</v>
      </c>
      <c r="G16" s="583">
        <v>0</v>
      </c>
      <c r="H16" s="582">
        <v>3</v>
      </c>
      <c r="I16" s="583">
        <v>0</v>
      </c>
      <c r="J16" s="582">
        <v>0</v>
      </c>
      <c r="K16" s="583">
        <v>0</v>
      </c>
      <c r="L16" s="582">
        <v>0</v>
      </c>
      <c r="M16" s="583">
        <v>0</v>
      </c>
      <c r="N16" s="582">
        <v>0</v>
      </c>
      <c r="O16" s="583">
        <v>1</v>
      </c>
      <c r="P16" s="582">
        <v>1</v>
      </c>
      <c r="Q16" s="583">
        <v>228</v>
      </c>
      <c r="R16" s="582">
        <v>89</v>
      </c>
      <c r="S16" s="583">
        <v>1635</v>
      </c>
      <c r="T16" s="583">
        <v>307</v>
      </c>
      <c r="V16" s="335"/>
      <c r="W16" s="335"/>
      <c r="X16" s="335"/>
    </row>
    <row r="17" spans="1:24" ht="13.5">
      <c r="A17" s="60"/>
      <c r="B17" s="629" t="s">
        <v>600</v>
      </c>
      <c r="C17" s="629"/>
      <c r="D17" s="582">
        <v>3780</v>
      </c>
      <c r="E17" s="583">
        <v>2856</v>
      </c>
      <c r="F17" s="582">
        <v>924</v>
      </c>
      <c r="G17" s="583">
        <v>79</v>
      </c>
      <c r="H17" s="582">
        <v>84</v>
      </c>
      <c r="I17" s="583">
        <v>53</v>
      </c>
      <c r="J17" s="582">
        <v>42</v>
      </c>
      <c r="K17" s="583">
        <v>70</v>
      </c>
      <c r="L17" s="582">
        <v>35</v>
      </c>
      <c r="M17" s="583">
        <v>67</v>
      </c>
      <c r="N17" s="582">
        <v>45</v>
      </c>
      <c r="O17" s="583">
        <v>141</v>
      </c>
      <c r="P17" s="582">
        <v>81</v>
      </c>
      <c r="Q17" s="583">
        <v>999</v>
      </c>
      <c r="R17" s="582">
        <v>350</v>
      </c>
      <c r="S17" s="583">
        <v>1447</v>
      </c>
      <c r="T17" s="583">
        <v>287</v>
      </c>
      <c r="V17" s="335"/>
      <c r="W17" s="335"/>
      <c r="X17" s="335"/>
    </row>
    <row r="18" spans="1:24" ht="13.5">
      <c r="A18" s="60"/>
      <c r="B18" s="393"/>
      <c r="C18" s="444" t="s">
        <v>584</v>
      </c>
      <c r="D18" s="126"/>
      <c r="E18" s="22"/>
      <c r="F18" s="126"/>
      <c r="G18" s="22"/>
      <c r="H18" s="126"/>
      <c r="I18" s="22"/>
      <c r="J18" s="126"/>
      <c r="K18" s="22"/>
      <c r="L18" s="126"/>
      <c r="M18" s="22"/>
      <c r="N18" s="126"/>
      <c r="O18" s="22"/>
      <c r="P18" s="126"/>
      <c r="Q18" s="22"/>
      <c r="R18" s="126"/>
      <c r="S18" s="22"/>
      <c r="T18" s="22"/>
      <c r="V18" s="335"/>
      <c r="W18" s="335"/>
      <c r="X18" s="335"/>
    </row>
    <row r="19" spans="1:24" ht="13.5">
      <c r="A19" s="60"/>
      <c r="B19" s="393"/>
      <c r="C19" s="444" t="s">
        <v>597</v>
      </c>
      <c r="D19" s="126">
        <v>1967</v>
      </c>
      <c r="E19" s="22">
        <v>1564</v>
      </c>
      <c r="F19" s="126">
        <v>403</v>
      </c>
      <c r="G19" s="22">
        <v>34</v>
      </c>
      <c r="H19" s="126">
        <v>43</v>
      </c>
      <c r="I19" s="22">
        <v>27</v>
      </c>
      <c r="J19" s="126">
        <v>29</v>
      </c>
      <c r="K19" s="22">
        <v>36</v>
      </c>
      <c r="L19" s="126">
        <v>17</v>
      </c>
      <c r="M19" s="22">
        <v>22</v>
      </c>
      <c r="N19" s="126">
        <v>25</v>
      </c>
      <c r="O19" s="22">
        <v>50</v>
      </c>
      <c r="P19" s="126">
        <v>27</v>
      </c>
      <c r="Q19" s="22">
        <v>528</v>
      </c>
      <c r="R19" s="126">
        <v>144</v>
      </c>
      <c r="S19" s="22">
        <v>867</v>
      </c>
      <c r="T19" s="22">
        <v>118</v>
      </c>
      <c r="V19" s="335"/>
      <c r="W19" s="335"/>
      <c r="X19" s="335"/>
    </row>
    <row r="20" spans="1:24" ht="13.5">
      <c r="A20" s="60"/>
      <c r="B20" s="393"/>
      <c r="C20" s="444" t="s">
        <v>598</v>
      </c>
      <c r="D20" s="126">
        <v>2173</v>
      </c>
      <c r="E20" s="22">
        <v>1595</v>
      </c>
      <c r="F20" s="126">
        <v>578</v>
      </c>
      <c r="G20" s="22">
        <v>49</v>
      </c>
      <c r="H20" s="126">
        <v>47</v>
      </c>
      <c r="I20" s="22">
        <v>27</v>
      </c>
      <c r="J20" s="126">
        <v>16</v>
      </c>
      <c r="K20" s="22">
        <v>38</v>
      </c>
      <c r="L20" s="126">
        <v>19</v>
      </c>
      <c r="M20" s="22">
        <v>50</v>
      </c>
      <c r="N20" s="126">
        <v>22</v>
      </c>
      <c r="O20" s="22">
        <v>101</v>
      </c>
      <c r="P20" s="126">
        <v>59</v>
      </c>
      <c r="Q20" s="22">
        <v>579</v>
      </c>
      <c r="R20" s="126">
        <v>227</v>
      </c>
      <c r="S20" s="22">
        <v>751</v>
      </c>
      <c r="T20" s="22">
        <v>188</v>
      </c>
      <c r="V20" s="335"/>
      <c r="W20" s="335"/>
      <c r="X20" s="335"/>
    </row>
    <row r="21" spans="1:24" ht="13.5">
      <c r="A21" s="60"/>
      <c r="B21" s="629" t="s">
        <v>601</v>
      </c>
      <c r="C21" s="629"/>
      <c r="D21" s="582">
        <v>8</v>
      </c>
      <c r="E21" s="583">
        <v>6</v>
      </c>
      <c r="F21" s="582">
        <v>2</v>
      </c>
      <c r="G21" s="583">
        <v>1</v>
      </c>
      <c r="H21" s="582">
        <v>0</v>
      </c>
      <c r="I21" s="583">
        <v>0</v>
      </c>
      <c r="J21" s="582">
        <v>0</v>
      </c>
      <c r="K21" s="583">
        <v>0</v>
      </c>
      <c r="L21" s="582">
        <v>0</v>
      </c>
      <c r="M21" s="583">
        <v>3</v>
      </c>
      <c r="N21" s="582">
        <v>0</v>
      </c>
      <c r="O21" s="583">
        <v>0</v>
      </c>
      <c r="P21" s="582">
        <v>1</v>
      </c>
      <c r="Q21" s="583">
        <v>0</v>
      </c>
      <c r="R21" s="582">
        <v>1</v>
      </c>
      <c r="S21" s="583">
        <v>2</v>
      </c>
      <c r="T21" s="583">
        <v>0</v>
      </c>
      <c r="V21" s="335"/>
      <c r="W21" s="335"/>
      <c r="X21" s="335"/>
    </row>
    <row r="22" spans="1:24" ht="13.5">
      <c r="A22" s="393"/>
      <c r="B22" s="629" t="s">
        <v>42</v>
      </c>
      <c r="C22" s="629"/>
      <c r="D22" s="582">
        <v>7</v>
      </c>
      <c r="E22" s="583">
        <v>5</v>
      </c>
      <c r="F22" s="582">
        <v>2</v>
      </c>
      <c r="G22" s="583">
        <v>0</v>
      </c>
      <c r="H22" s="582">
        <v>0</v>
      </c>
      <c r="I22" s="583">
        <v>0</v>
      </c>
      <c r="J22" s="582">
        <v>0</v>
      </c>
      <c r="K22" s="583">
        <v>0</v>
      </c>
      <c r="L22" s="582">
        <v>0</v>
      </c>
      <c r="M22" s="583">
        <v>1</v>
      </c>
      <c r="N22" s="582">
        <v>1</v>
      </c>
      <c r="O22" s="583">
        <v>0</v>
      </c>
      <c r="P22" s="582">
        <v>0</v>
      </c>
      <c r="Q22" s="583">
        <v>1</v>
      </c>
      <c r="R22" s="582">
        <v>1</v>
      </c>
      <c r="S22" s="583">
        <v>3</v>
      </c>
      <c r="T22" s="583">
        <v>0</v>
      </c>
      <c r="V22" s="335"/>
      <c r="W22" s="335"/>
      <c r="X22" s="335"/>
    </row>
    <row r="23" spans="1:24" s="393" customFormat="1" ht="13.5">
      <c r="A23" s="433"/>
      <c r="B23" s="629" t="s">
        <v>38</v>
      </c>
      <c r="C23" s="629"/>
      <c r="D23" s="582">
        <v>883</v>
      </c>
      <c r="E23" s="583">
        <v>656</v>
      </c>
      <c r="F23" s="582">
        <v>227</v>
      </c>
      <c r="G23" s="583">
        <v>4</v>
      </c>
      <c r="H23" s="582">
        <v>6</v>
      </c>
      <c r="I23" s="583">
        <v>8</v>
      </c>
      <c r="J23" s="582">
        <v>12</v>
      </c>
      <c r="K23" s="583">
        <v>6</v>
      </c>
      <c r="L23" s="582">
        <v>10</v>
      </c>
      <c r="M23" s="583">
        <v>11</v>
      </c>
      <c r="N23" s="582">
        <v>12</v>
      </c>
      <c r="O23" s="583">
        <v>11</v>
      </c>
      <c r="P23" s="582">
        <v>12</v>
      </c>
      <c r="Q23" s="583">
        <v>104</v>
      </c>
      <c r="R23" s="582">
        <v>46</v>
      </c>
      <c r="S23" s="583">
        <v>512</v>
      </c>
      <c r="T23" s="583">
        <v>129</v>
      </c>
      <c r="V23" s="335"/>
      <c r="W23" s="335"/>
      <c r="X23" s="335"/>
    </row>
    <row r="24" spans="1:24" s="393" customFormat="1" ht="13.5">
      <c r="A24" s="664" t="s">
        <v>39</v>
      </c>
      <c r="B24" s="664"/>
      <c r="C24" s="664"/>
      <c r="D24" s="130">
        <v>5066</v>
      </c>
      <c r="E24" s="38">
        <v>2733</v>
      </c>
      <c r="F24" s="130">
        <v>2333</v>
      </c>
      <c r="G24" s="38">
        <v>276</v>
      </c>
      <c r="H24" s="130">
        <v>208</v>
      </c>
      <c r="I24" s="38">
        <v>331</v>
      </c>
      <c r="J24" s="130">
        <v>286</v>
      </c>
      <c r="K24" s="38">
        <v>378</v>
      </c>
      <c r="L24" s="130">
        <v>342</v>
      </c>
      <c r="M24" s="38">
        <v>449</v>
      </c>
      <c r="N24" s="130">
        <v>374</v>
      </c>
      <c r="O24" s="38">
        <v>287</v>
      </c>
      <c r="P24" s="130">
        <v>319</v>
      </c>
      <c r="Q24" s="38">
        <v>688</v>
      </c>
      <c r="R24" s="130">
        <v>661</v>
      </c>
      <c r="S24" s="38">
        <v>324</v>
      </c>
      <c r="T24" s="38">
        <v>143</v>
      </c>
      <c r="V24" s="335"/>
      <c r="W24" s="335"/>
      <c r="X24" s="335"/>
    </row>
    <row r="25" spans="1:24" s="393" customFormat="1" ht="13.5">
      <c r="A25" s="60"/>
      <c r="B25" s="629" t="s">
        <v>35</v>
      </c>
      <c r="C25" s="629"/>
      <c r="D25" s="582">
        <v>4007</v>
      </c>
      <c r="E25" s="583">
        <v>2046</v>
      </c>
      <c r="F25" s="582">
        <v>1961</v>
      </c>
      <c r="G25" s="583">
        <v>255</v>
      </c>
      <c r="H25" s="582">
        <v>198</v>
      </c>
      <c r="I25" s="583">
        <v>325</v>
      </c>
      <c r="J25" s="582">
        <v>275</v>
      </c>
      <c r="K25" s="583">
        <v>364</v>
      </c>
      <c r="L25" s="582">
        <v>329</v>
      </c>
      <c r="M25" s="583">
        <v>414</v>
      </c>
      <c r="N25" s="582">
        <v>360</v>
      </c>
      <c r="O25" s="583">
        <v>244</v>
      </c>
      <c r="P25" s="582">
        <v>276</v>
      </c>
      <c r="Q25" s="583">
        <v>358</v>
      </c>
      <c r="R25" s="582">
        <v>456</v>
      </c>
      <c r="S25" s="583">
        <v>86</v>
      </c>
      <c r="T25" s="583">
        <v>67</v>
      </c>
      <c r="V25" s="335"/>
      <c r="W25" s="583"/>
      <c r="X25" s="335"/>
    </row>
    <row r="26" spans="1:24" s="393" customFormat="1" ht="13.5">
      <c r="A26" s="60"/>
      <c r="B26" s="109"/>
      <c r="C26" s="441" t="s">
        <v>584</v>
      </c>
      <c r="D26" s="126"/>
      <c r="E26" s="22"/>
      <c r="F26" s="126"/>
      <c r="G26" s="22"/>
      <c r="H26" s="126"/>
      <c r="I26" s="22"/>
      <c r="J26" s="126"/>
      <c r="K26" s="22"/>
      <c r="L26" s="126"/>
      <c r="M26" s="22"/>
      <c r="N26" s="126"/>
      <c r="O26" s="22"/>
      <c r="P26" s="126"/>
      <c r="Q26" s="22"/>
      <c r="R26" s="126"/>
      <c r="S26" s="22"/>
      <c r="T26" s="22"/>
      <c r="V26" s="335"/>
      <c r="W26" s="335"/>
      <c r="X26" s="335"/>
    </row>
    <row r="27" spans="1:24" s="393" customFormat="1" ht="13.5">
      <c r="A27" s="60"/>
      <c r="B27" s="109"/>
      <c r="C27" s="441" t="s">
        <v>602</v>
      </c>
      <c r="D27" s="126">
        <v>3333</v>
      </c>
      <c r="E27" s="22">
        <v>1681</v>
      </c>
      <c r="F27" s="126">
        <v>1652</v>
      </c>
      <c r="G27" s="22">
        <v>204</v>
      </c>
      <c r="H27" s="126">
        <v>160</v>
      </c>
      <c r="I27" s="22">
        <v>277</v>
      </c>
      <c r="J27" s="126">
        <v>231</v>
      </c>
      <c r="K27" s="22">
        <v>290</v>
      </c>
      <c r="L27" s="126">
        <v>273</v>
      </c>
      <c r="M27" s="22">
        <v>339</v>
      </c>
      <c r="N27" s="126">
        <v>313</v>
      </c>
      <c r="O27" s="22">
        <v>207</v>
      </c>
      <c r="P27" s="126">
        <v>238</v>
      </c>
      <c r="Q27" s="22">
        <v>293</v>
      </c>
      <c r="R27" s="126">
        <v>382</v>
      </c>
      <c r="S27" s="22">
        <v>71</v>
      </c>
      <c r="T27" s="22">
        <v>55</v>
      </c>
      <c r="V27" s="335"/>
      <c r="W27" s="335"/>
      <c r="X27" s="335"/>
    </row>
    <row r="28" spans="1:24" ht="13.5">
      <c r="A28" s="60"/>
      <c r="B28" s="109"/>
      <c r="C28" s="441" t="s">
        <v>595</v>
      </c>
      <c r="D28" s="126">
        <v>306</v>
      </c>
      <c r="E28" s="22">
        <v>166</v>
      </c>
      <c r="F28" s="126">
        <v>140</v>
      </c>
      <c r="G28" s="22">
        <v>15</v>
      </c>
      <c r="H28" s="126">
        <v>18</v>
      </c>
      <c r="I28" s="22">
        <v>19</v>
      </c>
      <c r="J28" s="126">
        <v>18</v>
      </c>
      <c r="K28" s="22">
        <v>33</v>
      </c>
      <c r="L28" s="126">
        <v>29</v>
      </c>
      <c r="M28" s="22">
        <v>29</v>
      </c>
      <c r="N28" s="126">
        <v>31</v>
      </c>
      <c r="O28" s="22">
        <v>21</v>
      </c>
      <c r="P28" s="126">
        <v>18</v>
      </c>
      <c r="Q28" s="22">
        <v>45</v>
      </c>
      <c r="R28" s="126">
        <v>24</v>
      </c>
      <c r="S28" s="22">
        <v>4</v>
      </c>
      <c r="T28" s="22">
        <v>2</v>
      </c>
      <c r="V28" s="335"/>
      <c r="W28" s="335"/>
      <c r="X28" s="335"/>
    </row>
    <row r="29" spans="1:24" ht="13.5">
      <c r="A29" s="60"/>
      <c r="B29" s="109"/>
      <c r="C29" s="441" t="s">
        <v>596</v>
      </c>
      <c r="D29" s="126">
        <v>1339</v>
      </c>
      <c r="E29" s="22">
        <v>667</v>
      </c>
      <c r="F29" s="126">
        <v>672</v>
      </c>
      <c r="G29" s="22">
        <v>98</v>
      </c>
      <c r="H29" s="126">
        <v>73</v>
      </c>
      <c r="I29" s="22">
        <v>102</v>
      </c>
      <c r="J29" s="126">
        <v>93</v>
      </c>
      <c r="K29" s="22">
        <v>128</v>
      </c>
      <c r="L29" s="126">
        <v>125</v>
      </c>
      <c r="M29" s="22">
        <v>151</v>
      </c>
      <c r="N29" s="126">
        <v>107</v>
      </c>
      <c r="O29" s="22">
        <v>61</v>
      </c>
      <c r="P29" s="126">
        <v>98</v>
      </c>
      <c r="Q29" s="22">
        <v>99</v>
      </c>
      <c r="R29" s="126">
        <v>154</v>
      </c>
      <c r="S29" s="22">
        <v>28</v>
      </c>
      <c r="T29" s="22">
        <v>22</v>
      </c>
      <c r="V29" s="335"/>
      <c r="W29" s="335"/>
      <c r="X29" s="335"/>
    </row>
    <row r="30" spans="1:24" ht="13.5">
      <c r="A30" s="60"/>
      <c r="B30" s="629" t="s">
        <v>599</v>
      </c>
      <c r="C30" s="629"/>
      <c r="D30" s="582">
        <v>113</v>
      </c>
      <c r="E30" s="583">
        <v>78</v>
      </c>
      <c r="F30" s="582">
        <v>35</v>
      </c>
      <c r="G30" s="583">
        <v>0</v>
      </c>
      <c r="H30" s="582">
        <v>0</v>
      </c>
      <c r="I30" s="583">
        <v>0</v>
      </c>
      <c r="J30" s="582">
        <v>0</v>
      </c>
      <c r="K30" s="583">
        <v>0</v>
      </c>
      <c r="L30" s="582">
        <v>0</v>
      </c>
      <c r="M30" s="583">
        <v>0</v>
      </c>
      <c r="N30" s="582">
        <v>0</v>
      </c>
      <c r="O30" s="583">
        <v>0</v>
      </c>
      <c r="P30" s="582">
        <v>0</v>
      </c>
      <c r="Q30" s="583">
        <v>18</v>
      </c>
      <c r="R30" s="582">
        <v>19</v>
      </c>
      <c r="S30" s="583">
        <v>60</v>
      </c>
      <c r="T30" s="583">
        <v>16</v>
      </c>
      <c r="V30" s="335"/>
      <c r="W30" s="335"/>
      <c r="X30" s="335"/>
    </row>
    <row r="31" spans="1:24" ht="13.5">
      <c r="A31" s="60"/>
      <c r="B31" s="629" t="s">
        <v>600</v>
      </c>
      <c r="C31" s="629"/>
      <c r="D31" s="582">
        <v>320</v>
      </c>
      <c r="E31" s="583">
        <v>765</v>
      </c>
      <c r="F31" s="582">
        <v>582</v>
      </c>
      <c r="G31" s="583">
        <v>31</v>
      </c>
      <c r="H31" s="582">
        <v>23</v>
      </c>
      <c r="I31" s="583">
        <v>14</v>
      </c>
      <c r="J31" s="582">
        <v>27</v>
      </c>
      <c r="K31" s="583">
        <v>25</v>
      </c>
      <c r="L31" s="582">
        <v>20</v>
      </c>
      <c r="M31" s="583">
        <v>62</v>
      </c>
      <c r="N31" s="582">
        <v>41</v>
      </c>
      <c r="O31" s="583">
        <v>58</v>
      </c>
      <c r="P31" s="582">
        <v>70</v>
      </c>
      <c r="Q31" s="583">
        <v>343</v>
      </c>
      <c r="R31" s="582">
        <v>309</v>
      </c>
      <c r="S31" s="583">
        <v>232</v>
      </c>
      <c r="T31" s="583">
        <v>92</v>
      </c>
      <c r="V31" s="335"/>
      <c r="W31" s="335"/>
      <c r="X31" s="335"/>
    </row>
    <row r="32" spans="1:24" ht="13.5">
      <c r="A32" s="60"/>
      <c r="B32" s="443"/>
      <c r="C32" s="441" t="s">
        <v>584</v>
      </c>
      <c r="D32" s="127"/>
      <c r="E32" s="27"/>
      <c r="F32" s="127"/>
      <c r="G32" s="27"/>
      <c r="H32" s="127"/>
      <c r="I32" s="27"/>
      <c r="J32" s="127"/>
      <c r="K32" s="27"/>
      <c r="L32" s="127"/>
      <c r="M32" s="27"/>
      <c r="N32" s="127"/>
      <c r="O32" s="27"/>
      <c r="P32" s="127"/>
      <c r="Q32" s="27"/>
      <c r="R32" s="127"/>
      <c r="S32" s="27"/>
      <c r="T32" s="27"/>
      <c r="V32" s="335"/>
      <c r="W32" s="335"/>
      <c r="X32" s="335"/>
    </row>
    <row r="33" spans="2:24" s="393" customFormat="1" ht="13.5">
      <c r="B33" s="444"/>
      <c r="C33" s="444" t="s">
        <v>597</v>
      </c>
      <c r="D33" s="127">
        <v>293</v>
      </c>
      <c r="E33" s="27">
        <v>155</v>
      </c>
      <c r="F33" s="127">
        <v>138</v>
      </c>
      <c r="G33" s="27">
        <v>13</v>
      </c>
      <c r="H33" s="127">
        <v>6</v>
      </c>
      <c r="I33" s="27">
        <v>6</v>
      </c>
      <c r="J33" s="127">
        <v>13</v>
      </c>
      <c r="K33" s="27">
        <v>10</v>
      </c>
      <c r="L33" s="127">
        <v>7</v>
      </c>
      <c r="M33" s="27">
        <v>10</v>
      </c>
      <c r="N33" s="127">
        <v>13</v>
      </c>
      <c r="O33" s="27">
        <v>7</v>
      </c>
      <c r="P33" s="127">
        <v>11</v>
      </c>
      <c r="Q33" s="27">
        <v>65</v>
      </c>
      <c r="R33" s="127">
        <v>67</v>
      </c>
      <c r="S33" s="27">
        <v>44</v>
      </c>
      <c r="T33" s="27">
        <v>21</v>
      </c>
      <c r="V33" s="335"/>
      <c r="W33" s="335"/>
      <c r="X33" s="335"/>
    </row>
    <row r="34" spans="1:24" s="393" customFormat="1" ht="13.5">
      <c r="A34" s="60"/>
      <c r="B34" s="444"/>
      <c r="C34" s="444" t="s">
        <v>598</v>
      </c>
      <c r="D34" s="127">
        <v>1172</v>
      </c>
      <c r="E34" s="27">
        <v>671</v>
      </c>
      <c r="F34" s="127">
        <v>501</v>
      </c>
      <c r="G34" s="27">
        <v>19</v>
      </c>
      <c r="H34" s="127">
        <v>17</v>
      </c>
      <c r="I34" s="27">
        <v>9</v>
      </c>
      <c r="J34" s="127">
        <v>19</v>
      </c>
      <c r="K34" s="27">
        <v>16</v>
      </c>
      <c r="L34" s="127">
        <v>13</v>
      </c>
      <c r="M34" s="27">
        <v>54</v>
      </c>
      <c r="N34" s="127">
        <v>30</v>
      </c>
      <c r="O34" s="27">
        <v>52</v>
      </c>
      <c r="P34" s="127">
        <v>61</v>
      </c>
      <c r="Q34" s="27">
        <v>308</v>
      </c>
      <c r="R34" s="127">
        <v>273</v>
      </c>
      <c r="S34" s="27">
        <v>213</v>
      </c>
      <c r="T34" s="27">
        <v>88</v>
      </c>
      <c r="V34" s="335"/>
      <c r="W34" s="335"/>
      <c r="X34" s="335"/>
    </row>
    <row r="35" spans="1:24" s="393" customFormat="1" ht="13.5">
      <c r="A35" s="60"/>
      <c r="B35" s="629" t="s">
        <v>601</v>
      </c>
      <c r="C35" s="629"/>
      <c r="D35" s="582">
        <v>720</v>
      </c>
      <c r="E35" s="583">
        <v>456</v>
      </c>
      <c r="F35" s="582">
        <v>264</v>
      </c>
      <c r="G35" s="583">
        <v>0</v>
      </c>
      <c r="H35" s="582">
        <v>0</v>
      </c>
      <c r="I35" s="583">
        <v>0</v>
      </c>
      <c r="J35" s="582">
        <v>0</v>
      </c>
      <c r="K35" s="583">
        <v>0</v>
      </c>
      <c r="L35" s="582">
        <v>0</v>
      </c>
      <c r="M35" s="583">
        <v>2</v>
      </c>
      <c r="N35" s="582">
        <v>2</v>
      </c>
      <c r="O35" s="583">
        <v>15</v>
      </c>
      <c r="P35" s="582">
        <v>22</v>
      </c>
      <c r="Q35" s="583">
        <v>243</v>
      </c>
      <c r="R35" s="582">
        <v>163</v>
      </c>
      <c r="S35" s="583">
        <v>196</v>
      </c>
      <c r="T35" s="583">
        <v>77</v>
      </c>
      <c r="V35" s="335"/>
      <c r="W35" s="335"/>
      <c r="X35" s="335"/>
    </row>
    <row r="36" spans="1:24" s="393" customFormat="1" ht="13.5">
      <c r="A36" s="60"/>
      <c r="B36" s="629" t="s">
        <v>42</v>
      </c>
      <c r="C36" s="629"/>
      <c r="D36" s="582">
        <v>398</v>
      </c>
      <c r="E36" s="583">
        <v>225</v>
      </c>
      <c r="F36" s="582">
        <v>173</v>
      </c>
      <c r="G36" s="583">
        <v>18</v>
      </c>
      <c r="H36" s="582">
        <v>5</v>
      </c>
      <c r="I36" s="583">
        <v>17</v>
      </c>
      <c r="J36" s="582">
        <v>18</v>
      </c>
      <c r="K36" s="583">
        <v>15</v>
      </c>
      <c r="L36" s="582">
        <v>16</v>
      </c>
      <c r="M36" s="583">
        <v>23</v>
      </c>
      <c r="N36" s="582">
        <v>21</v>
      </c>
      <c r="O36" s="583">
        <v>21</v>
      </c>
      <c r="P36" s="582">
        <v>25</v>
      </c>
      <c r="Q36" s="583">
        <v>79</v>
      </c>
      <c r="R36" s="582">
        <v>63</v>
      </c>
      <c r="S36" s="583">
        <v>52</v>
      </c>
      <c r="T36" s="583">
        <v>25</v>
      </c>
      <c r="V36" s="335"/>
      <c r="W36" s="335"/>
      <c r="X36" s="335"/>
    </row>
    <row r="37" spans="1:24" s="393" customFormat="1" ht="13.5">
      <c r="A37" s="60"/>
      <c r="B37" s="629" t="s">
        <v>38</v>
      </c>
      <c r="C37" s="629"/>
      <c r="D37" s="582">
        <v>160</v>
      </c>
      <c r="E37" s="583">
        <v>93</v>
      </c>
      <c r="F37" s="582">
        <v>67</v>
      </c>
      <c r="G37" s="583">
        <v>3</v>
      </c>
      <c r="H37" s="582">
        <v>4</v>
      </c>
      <c r="I37" s="583">
        <v>3</v>
      </c>
      <c r="J37" s="582">
        <v>6</v>
      </c>
      <c r="K37" s="583">
        <v>6</v>
      </c>
      <c r="L37" s="582">
        <v>5</v>
      </c>
      <c r="M37" s="583">
        <v>16</v>
      </c>
      <c r="N37" s="582">
        <v>5</v>
      </c>
      <c r="O37" s="583">
        <v>5</v>
      </c>
      <c r="P37" s="582">
        <v>8</v>
      </c>
      <c r="Q37" s="583">
        <v>28</v>
      </c>
      <c r="R37" s="582">
        <v>23</v>
      </c>
      <c r="S37" s="583">
        <v>32</v>
      </c>
      <c r="T37" s="583">
        <v>16</v>
      </c>
      <c r="V37" s="335"/>
      <c r="W37" s="335"/>
      <c r="X37" s="335"/>
    </row>
    <row r="38" spans="1:24" s="393" customFormat="1" ht="13.5">
      <c r="A38" s="664" t="s">
        <v>378</v>
      </c>
      <c r="B38" s="664"/>
      <c r="C38" s="664"/>
      <c r="D38" s="131">
        <v>1007</v>
      </c>
      <c r="E38" s="67">
        <v>520</v>
      </c>
      <c r="F38" s="131">
        <v>487</v>
      </c>
      <c r="G38" s="67">
        <v>77</v>
      </c>
      <c r="H38" s="131">
        <v>63</v>
      </c>
      <c r="I38" s="67">
        <v>72</v>
      </c>
      <c r="J38" s="131">
        <v>62</v>
      </c>
      <c r="K38" s="67">
        <v>70</v>
      </c>
      <c r="L38" s="131">
        <v>72</v>
      </c>
      <c r="M38" s="67">
        <v>74</v>
      </c>
      <c r="N38" s="131">
        <v>71</v>
      </c>
      <c r="O38" s="67">
        <v>44</v>
      </c>
      <c r="P38" s="131">
        <v>63</v>
      </c>
      <c r="Q38" s="67">
        <v>140</v>
      </c>
      <c r="R38" s="131">
        <v>134</v>
      </c>
      <c r="S38" s="67">
        <v>43</v>
      </c>
      <c r="T38" s="67">
        <v>22</v>
      </c>
      <c r="V38" s="335"/>
      <c r="W38" s="335"/>
      <c r="X38" s="335"/>
    </row>
    <row r="39" spans="1:24" s="393" customFormat="1" ht="13.5">
      <c r="A39" s="60"/>
      <c r="B39" s="629" t="s">
        <v>35</v>
      </c>
      <c r="C39" s="629"/>
      <c r="D39" s="582">
        <v>700</v>
      </c>
      <c r="E39" s="583">
        <v>341</v>
      </c>
      <c r="F39" s="582">
        <v>359</v>
      </c>
      <c r="G39" s="583">
        <v>70</v>
      </c>
      <c r="H39" s="582">
        <v>59</v>
      </c>
      <c r="I39" s="583">
        <v>68</v>
      </c>
      <c r="J39" s="582">
        <v>56</v>
      </c>
      <c r="K39" s="583">
        <v>58</v>
      </c>
      <c r="L39" s="582">
        <v>66</v>
      </c>
      <c r="M39" s="583">
        <v>63</v>
      </c>
      <c r="N39" s="582">
        <v>64</v>
      </c>
      <c r="O39" s="583">
        <v>30</v>
      </c>
      <c r="P39" s="582">
        <v>41</v>
      </c>
      <c r="Q39" s="583">
        <v>42</v>
      </c>
      <c r="R39" s="582">
        <v>67</v>
      </c>
      <c r="S39" s="583">
        <v>10</v>
      </c>
      <c r="T39" s="583">
        <v>6</v>
      </c>
      <c r="V39" s="335"/>
      <c r="W39" s="583"/>
      <c r="X39" s="335"/>
    </row>
    <row r="40" spans="1:24" s="393" customFormat="1" ht="13.5">
      <c r="A40" s="60"/>
      <c r="B40" s="109"/>
      <c r="C40" s="441" t="s">
        <v>584</v>
      </c>
      <c r="D40" s="127"/>
      <c r="E40" s="27"/>
      <c r="F40" s="127"/>
      <c r="G40" s="27"/>
      <c r="H40" s="127"/>
      <c r="I40" s="27"/>
      <c r="J40" s="127"/>
      <c r="K40" s="27"/>
      <c r="L40" s="127"/>
      <c r="M40" s="27"/>
      <c r="N40" s="127"/>
      <c r="O40" s="27"/>
      <c r="P40" s="127"/>
      <c r="Q40" s="27"/>
      <c r="R40" s="127"/>
      <c r="S40" s="27"/>
      <c r="T40" s="27"/>
      <c r="V40" s="335"/>
      <c r="W40" s="335"/>
      <c r="X40" s="335"/>
    </row>
    <row r="41" spans="1:24" s="393" customFormat="1" ht="13.5">
      <c r="A41" s="60"/>
      <c r="B41" s="109"/>
      <c r="C41" s="441" t="s">
        <v>602</v>
      </c>
      <c r="D41" s="127">
        <v>430</v>
      </c>
      <c r="E41" s="27">
        <v>211</v>
      </c>
      <c r="F41" s="127">
        <v>219</v>
      </c>
      <c r="G41" s="27">
        <v>49</v>
      </c>
      <c r="H41" s="127">
        <v>44</v>
      </c>
      <c r="I41" s="27">
        <v>41</v>
      </c>
      <c r="J41" s="127">
        <v>34</v>
      </c>
      <c r="K41" s="27">
        <v>31</v>
      </c>
      <c r="L41" s="127">
        <v>37</v>
      </c>
      <c r="M41" s="27">
        <v>35</v>
      </c>
      <c r="N41" s="127">
        <v>33</v>
      </c>
      <c r="O41" s="27">
        <v>17</v>
      </c>
      <c r="P41" s="127">
        <v>27</v>
      </c>
      <c r="Q41" s="27">
        <v>29</v>
      </c>
      <c r="R41" s="127">
        <v>42</v>
      </c>
      <c r="S41" s="27">
        <v>9</v>
      </c>
      <c r="T41" s="27">
        <v>2</v>
      </c>
      <c r="V41" s="335"/>
      <c r="W41" s="335"/>
      <c r="X41" s="335"/>
    </row>
    <row r="42" spans="1:24" s="393" customFormat="1" ht="13.5">
      <c r="A42" s="60"/>
      <c r="B42" s="109"/>
      <c r="C42" s="441" t="s">
        <v>595</v>
      </c>
      <c r="D42" s="127">
        <v>36</v>
      </c>
      <c r="E42" s="27">
        <v>15</v>
      </c>
      <c r="F42" s="127">
        <v>21</v>
      </c>
      <c r="G42" s="27">
        <v>1</v>
      </c>
      <c r="H42" s="127">
        <v>1</v>
      </c>
      <c r="I42" s="27">
        <v>2</v>
      </c>
      <c r="J42" s="127">
        <v>3</v>
      </c>
      <c r="K42" s="27">
        <v>3</v>
      </c>
      <c r="L42" s="127">
        <v>8</v>
      </c>
      <c r="M42" s="27">
        <v>6</v>
      </c>
      <c r="N42" s="127">
        <v>3</v>
      </c>
      <c r="O42" s="27">
        <v>1</v>
      </c>
      <c r="P42" s="127">
        <v>2</v>
      </c>
      <c r="Q42" s="27">
        <v>2</v>
      </c>
      <c r="R42" s="127">
        <v>4</v>
      </c>
      <c r="S42" s="27">
        <v>0</v>
      </c>
      <c r="T42" s="27">
        <v>0</v>
      </c>
      <c r="V42" s="335"/>
      <c r="W42" s="335"/>
      <c r="X42" s="335"/>
    </row>
    <row r="43" spans="1:24" s="393" customFormat="1" ht="13.5">
      <c r="A43" s="60"/>
      <c r="B43" s="109"/>
      <c r="C43" s="441" t="s">
        <v>596</v>
      </c>
      <c r="D43" s="127">
        <v>318</v>
      </c>
      <c r="E43" s="27">
        <v>147</v>
      </c>
      <c r="F43" s="127">
        <v>171</v>
      </c>
      <c r="G43" s="27">
        <v>27</v>
      </c>
      <c r="H43" s="127">
        <v>22</v>
      </c>
      <c r="I43" s="27">
        <v>35</v>
      </c>
      <c r="J43" s="127">
        <v>28</v>
      </c>
      <c r="K43" s="27">
        <v>28</v>
      </c>
      <c r="L43" s="127">
        <v>33</v>
      </c>
      <c r="M43" s="27">
        <v>26</v>
      </c>
      <c r="N43" s="127">
        <v>32</v>
      </c>
      <c r="O43" s="27">
        <v>13</v>
      </c>
      <c r="P43" s="127">
        <v>20</v>
      </c>
      <c r="Q43" s="27">
        <v>16</v>
      </c>
      <c r="R43" s="127">
        <v>31</v>
      </c>
      <c r="S43" s="27">
        <v>2</v>
      </c>
      <c r="T43" s="27">
        <v>5</v>
      </c>
      <c r="V43" s="335"/>
      <c r="W43" s="335"/>
      <c r="X43" s="335"/>
    </row>
    <row r="44" spans="1:24" ht="13.5">
      <c r="A44" s="393"/>
      <c r="B44" s="629" t="s">
        <v>599</v>
      </c>
      <c r="C44" s="629"/>
      <c r="D44" s="582">
        <v>6</v>
      </c>
      <c r="E44" s="583">
        <v>3</v>
      </c>
      <c r="F44" s="582">
        <v>3</v>
      </c>
      <c r="G44" s="583">
        <v>0</v>
      </c>
      <c r="H44" s="582">
        <v>0</v>
      </c>
      <c r="I44" s="583">
        <v>0</v>
      </c>
      <c r="J44" s="582">
        <v>1</v>
      </c>
      <c r="K44" s="583">
        <v>0</v>
      </c>
      <c r="L44" s="582">
        <v>0</v>
      </c>
      <c r="M44" s="583">
        <v>0</v>
      </c>
      <c r="N44" s="582">
        <v>0</v>
      </c>
      <c r="O44" s="583">
        <v>0</v>
      </c>
      <c r="P44" s="582">
        <v>0</v>
      </c>
      <c r="Q44" s="583">
        <v>1</v>
      </c>
      <c r="R44" s="582">
        <v>1</v>
      </c>
      <c r="S44" s="583">
        <v>2</v>
      </c>
      <c r="T44" s="583">
        <v>1</v>
      </c>
      <c r="V44" s="335"/>
      <c r="W44" s="335"/>
      <c r="X44" s="335"/>
    </row>
    <row r="45" spans="1:24" s="393" customFormat="1" ht="13.5">
      <c r="A45" s="60"/>
      <c r="B45" s="629" t="s">
        <v>600</v>
      </c>
      <c r="C45" s="629"/>
      <c r="D45" s="582">
        <v>1347</v>
      </c>
      <c r="E45" s="583">
        <v>172</v>
      </c>
      <c r="F45" s="582">
        <v>148</v>
      </c>
      <c r="G45" s="583">
        <v>13</v>
      </c>
      <c r="H45" s="582">
        <v>15</v>
      </c>
      <c r="I45" s="583">
        <v>8</v>
      </c>
      <c r="J45" s="582">
        <v>8</v>
      </c>
      <c r="K45" s="583">
        <v>17</v>
      </c>
      <c r="L45" s="582">
        <v>5</v>
      </c>
      <c r="M45" s="583">
        <v>15</v>
      </c>
      <c r="N45" s="582">
        <v>12</v>
      </c>
      <c r="O45" s="583">
        <v>15</v>
      </c>
      <c r="P45" s="582">
        <v>28</v>
      </c>
      <c r="Q45" s="583">
        <v>74</v>
      </c>
      <c r="R45" s="582">
        <v>67</v>
      </c>
      <c r="S45" s="583">
        <v>30</v>
      </c>
      <c r="T45" s="583">
        <v>13</v>
      </c>
      <c r="V45" s="335"/>
      <c r="W45" s="335"/>
      <c r="X45" s="335"/>
    </row>
    <row r="46" spans="1:24" s="393" customFormat="1" ht="13.5">
      <c r="A46" s="60"/>
      <c r="B46" s="444"/>
      <c r="C46" s="444" t="s">
        <v>584</v>
      </c>
      <c r="D46" s="484"/>
      <c r="E46" s="485"/>
      <c r="F46" s="484"/>
      <c r="G46" s="485"/>
      <c r="H46" s="484"/>
      <c r="I46" s="485"/>
      <c r="J46" s="484"/>
      <c r="K46" s="485"/>
      <c r="L46" s="484"/>
      <c r="M46" s="485"/>
      <c r="N46" s="484"/>
      <c r="O46" s="485"/>
      <c r="P46" s="484"/>
      <c r="Q46" s="485"/>
      <c r="R46" s="484"/>
      <c r="S46" s="485"/>
      <c r="T46" s="485"/>
      <c r="V46" s="335"/>
      <c r="W46" s="335"/>
      <c r="X46" s="335"/>
    </row>
    <row r="47" spans="1:24" s="393" customFormat="1" ht="13.5">
      <c r="A47" s="60"/>
      <c r="B47" s="444"/>
      <c r="C47" s="444" t="s">
        <v>597</v>
      </c>
      <c r="D47" s="484">
        <v>99</v>
      </c>
      <c r="E47" s="485">
        <v>47</v>
      </c>
      <c r="F47" s="484">
        <v>52</v>
      </c>
      <c r="G47" s="485">
        <v>6</v>
      </c>
      <c r="H47" s="484">
        <v>4</v>
      </c>
      <c r="I47" s="485">
        <v>2</v>
      </c>
      <c r="J47" s="484">
        <v>3</v>
      </c>
      <c r="K47" s="485">
        <v>7</v>
      </c>
      <c r="L47" s="484">
        <v>2</v>
      </c>
      <c r="M47" s="485">
        <v>4</v>
      </c>
      <c r="N47" s="484">
        <v>5</v>
      </c>
      <c r="O47" s="485">
        <v>3</v>
      </c>
      <c r="P47" s="484">
        <v>13</v>
      </c>
      <c r="Q47" s="485">
        <v>19</v>
      </c>
      <c r="R47" s="484">
        <v>20</v>
      </c>
      <c r="S47" s="485">
        <v>6</v>
      </c>
      <c r="T47" s="485">
        <v>5</v>
      </c>
      <c r="V47" s="335"/>
      <c r="W47" s="335"/>
      <c r="X47" s="335"/>
    </row>
    <row r="48" spans="1:24" s="393" customFormat="1" ht="13.5">
      <c r="A48" s="60"/>
      <c r="B48" s="444"/>
      <c r="C48" s="444" t="s">
        <v>598</v>
      </c>
      <c r="D48" s="484">
        <v>243</v>
      </c>
      <c r="E48" s="485">
        <v>137</v>
      </c>
      <c r="F48" s="484">
        <v>106</v>
      </c>
      <c r="G48" s="485">
        <v>9</v>
      </c>
      <c r="H48" s="484">
        <v>12</v>
      </c>
      <c r="I48" s="485">
        <v>6</v>
      </c>
      <c r="J48" s="484">
        <v>5</v>
      </c>
      <c r="K48" s="485">
        <v>11</v>
      </c>
      <c r="L48" s="484">
        <v>3</v>
      </c>
      <c r="M48" s="485">
        <v>12</v>
      </c>
      <c r="N48" s="484">
        <v>7</v>
      </c>
      <c r="O48" s="485">
        <v>13</v>
      </c>
      <c r="P48" s="484">
        <v>17</v>
      </c>
      <c r="Q48" s="485">
        <v>59</v>
      </c>
      <c r="R48" s="484">
        <v>52</v>
      </c>
      <c r="S48" s="485">
        <v>27</v>
      </c>
      <c r="T48" s="485">
        <v>10</v>
      </c>
      <c r="V48" s="335"/>
      <c r="W48" s="335"/>
      <c r="X48" s="335"/>
    </row>
    <row r="49" spans="1:24" s="393" customFormat="1" ht="13.5">
      <c r="A49" s="60"/>
      <c r="B49" s="629" t="s">
        <v>601</v>
      </c>
      <c r="C49" s="629"/>
      <c r="D49" s="582">
        <v>125</v>
      </c>
      <c r="E49" s="583">
        <v>79</v>
      </c>
      <c r="F49" s="582">
        <v>46</v>
      </c>
      <c r="G49" s="583">
        <v>0</v>
      </c>
      <c r="H49" s="582">
        <v>0</v>
      </c>
      <c r="I49" s="583">
        <v>0</v>
      </c>
      <c r="J49" s="582">
        <v>1</v>
      </c>
      <c r="K49" s="583">
        <v>0</v>
      </c>
      <c r="L49" s="582">
        <v>1</v>
      </c>
      <c r="M49" s="583">
        <v>2</v>
      </c>
      <c r="N49" s="582">
        <v>2</v>
      </c>
      <c r="O49" s="583">
        <v>1</v>
      </c>
      <c r="P49" s="582">
        <v>5</v>
      </c>
      <c r="Q49" s="583">
        <v>51</v>
      </c>
      <c r="R49" s="582">
        <v>29</v>
      </c>
      <c r="S49" s="583">
        <v>25</v>
      </c>
      <c r="T49" s="583">
        <v>8</v>
      </c>
      <c r="V49" s="335"/>
      <c r="W49" s="335"/>
      <c r="X49" s="335"/>
    </row>
    <row r="50" spans="1:24" s="393" customFormat="1" ht="13.5">
      <c r="A50" s="60"/>
      <c r="B50" s="629" t="s">
        <v>42</v>
      </c>
      <c r="C50" s="629"/>
      <c r="D50" s="582">
        <v>32</v>
      </c>
      <c r="E50" s="583">
        <v>19</v>
      </c>
      <c r="F50" s="582">
        <v>13</v>
      </c>
      <c r="G50" s="583">
        <v>2</v>
      </c>
      <c r="H50" s="582">
        <v>1</v>
      </c>
      <c r="I50" s="583">
        <v>1</v>
      </c>
      <c r="J50" s="582">
        <v>0</v>
      </c>
      <c r="K50" s="583">
        <v>3</v>
      </c>
      <c r="L50" s="582">
        <v>0</v>
      </c>
      <c r="M50" s="583">
        <v>3</v>
      </c>
      <c r="N50" s="582">
        <v>2</v>
      </c>
      <c r="O50" s="583">
        <v>1</v>
      </c>
      <c r="P50" s="582">
        <v>7</v>
      </c>
      <c r="Q50" s="583">
        <v>6</v>
      </c>
      <c r="R50" s="582">
        <v>2</v>
      </c>
      <c r="S50" s="583">
        <v>3</v>
      </c>
      <c r="T50" s="583">
        <v>1</v>
      </c>
      <c r="V50" s="335"/>
      <c r="W50" s="335"/>
      <c r="X50" s="335"/>
    </row>
    <row r="51" spans="1:24" s="393" customFormat="1" ht="13.5">
      <c r="A51" s="60"/>
      <c r="B51" s="629" t="s">
        <v>38</v>
      </c>
      <c r="C51" s="629"/>
      <c r="D51" s="582">
        <v>23</v>
      </c>
      <c r="E51" s="583">
        <v>18</v>
      </c>
      <c r="F51" s="582">
        <v>5</v>
      </c>
      <c r="G51" s="583">
        <v>0</v>
      </c>
      <c r="H51" s="582">
        <v>1</v>
      </c>
      <c r="I51" s="583">
        <v>0</v>
      </c>
      <c r="J51" s="582">
        <v>1</v>
      </c>
      <c r="K51" s="583">
        <v>1</v>
      </c>
      <c r="L51" s="582">
        <v>2</v>
      </c>
      <c r="M51" s="583">
        <v>1</v>
      </c>
      <c r="N51" s="582">
        <v>0</v>
      </c>
      <c r="O51" s="583">
        <v>3</v>
      </c>
      <c r="P51" s="582">
        <v>0</v>
      </c>
      <c r="Q51" s="583">
        <v>7</v>
      </c>
      <c r="R51" s="582">
        <v>1</v>
      </c>
      <c r="S51" s="583">
        <v>6</v>
      </c>
      <c r="T51" s="583">
        <v>0</v>
      </c>
      <c r="V51" s="335"/>
      <c r="W51" s="335"/>
      <c r="X51" s="335"/>
    </row>
    <row r="52" spans="1:42" ht="13.5">
      <c r="A52" s="633" t="s">
        <v>9</v>
      </c>
      <c r="B52" s="633"/>
      <c r="C52" s="633"/>
      <c r="D52" s="530">
        <v>19974</v>
      </c>
      <c r="E52" s="531">
        <v>12274</v>
      </c>
      <c r="F52" s="530">
        <v>7700</v>
      </c>
      <c r="G52" s="531">
        <v>666</v>
      </c>
      <c r="H52" s="530">
        <v>558</v>
      </c>
      <c r="I52" s="531">
        <v>741</v>
      </c>
      <c r="J52" s="530">
        <v>709</v>
      </c>
      <c r="K52" s="531">
        <v>956</v>
      </c>
      <c r="L52" s="530">
        <v>804</v>
      </c>
      <c r="M52" s="531">
        <v>1160</v>
      </c>
      <c r="N52" s="530">
        <v>977</v>
      </c>
      <c r="O52" s="531">
        <v>1006</v>
      </c>
      <c r="P52" s="530">
        <v>939</v>
      </c>
      <c r="Q52" s="531">
        <v>3432</v>
      </c>
      <c r="R52" s="530">
        <v>2253</v>
      </c>
      <c r="S52" s="531">
        <v>4313</v>
      </c>
      <c r="T52" s="531">
        <v>1460</v>
      </c>
      <c r="V52" s="335"/>
      <c r="W52" s="335"/>
      <c r="X52" s="335"/>
      <c r="Z52" s="393"/>
      <c r="AA52" s="393"/>
      <c r="AB52" s="393"/>
      <c r="AC52" s="393"/>
      <c r="AD52" s="393"/>
      <c r="AE52" s="393"/>
      <c r="AF52" s="393"/>
      <c r="AG52" s="393"/>
      <c r="AH52" s="393"/>
      <c r="AI52" s="393"/>
      <c r="AJ52" s="393"/>
      <c r="AK52" s="393"/>
      <c r="AL52" s="393"/>
      <c r="AM52" s="393"/>
      <c r="AN52" s="393"/>
      <c r="AO52" s="393"/>
      <c r="AP52" s="393"/>
    </row>
    <row r="53" spans="1:42" ht="13.5">
      <c r="A53" s="59"/>
      <c r="B53" s="629" t="s">
        <v>35</v>
      </c>
      <c r="C53" s="629"/>
      <c r="D53" s="582">
        <v>14189</v>
      </c>
      <c r="E53" s="583">
        <v>8008</v>
      </c>
      <c r="F53" s="582">
        <v>6181</v>
      </c>
      <c r="G53" s="583">
        <v>598</v>
      </c>
      <c r="H53" s="582">
        <v>491</v>
      </c>
      <c r="I53" s="583">
        <v>701</v>
      </c>
      <c r="J53" s="582">
        <v>661</v>
      </c>
      <c r="K53" s="583">
        <v>888</v>
      </c>
      <c r="L53" s="582">
        <v>756</v>
      </c>
      <c r="M53" s="583">
        <v>1067</v>
      </c>
      <c r="N53" s="582">
        <v>925</v>
      </c>
      <c r="O53" s="583">
        <v>858</v>
      </c>
      <c r="P53" s="582">
        <v>823</v>
      </c>
      <c r="Q53" s="583">
        <v>2215</v>
      </c>
      <c r="R53" s="582">
        <v>1688</v>
      </c>
      <c r="S53" s="583">
        <v>1681</v>
      </c>
      <c r="T53" s="583">
        <v>837</v>
      </c>
      <c r="V53" s="335"/>
      <c r="W53" s="335"/>
      <c r="X53" s="335"/>
      <c r="Z53" s="393"/>
      <c r="AA53" s="393"/>
      <c r="AB53" s="393"/>
      <c r="AC53" s="393"/>
      <c r="AD53" s="393"/>
      <c r="AE53" s="393"/>
      <c r="AF53" s="393"/>
      <c r="AG53" s="393"/>
      <c r="AH53" s="393"/>
      <c r="AI53" s="393"/>
      <c r="AJ53" s="393"/>
      <c r="AK53" s="393"/>
      <c r="AL53" s="393"/>
      <c r="AM53" s="393"/>
      <c r="AN53" s="393"/>
      <c r="AO53" s="393"/>
      <c r="AP53" s="393"/>
    </row>
    <row r="54" spans="1:42" ht="13.5">
      <c r="A54" s="59"/>
      <c r="B54" s="109"/>
      <c r="C54" s="441" t="s">
        <v>584</v>
      </c>
      <c r="D54" s="285"/>
      <c r="E54" s="66"/>
      <c r="F54" s="285"/>
      <c r="G54" s="66"/>
      <c r="H54" s="285"/>
      <c r="I54" s="66"/>
      <c r="J54" s="285"/>
      <c r="K54" s="66"/>
      <c r="L54" s="285"/>
      <c r="M54" s="66"/>
      <c r="N54" s="285"/>
      <c r="O54" s="66"/>
      <c r="P54" s="285"/>
      <c r="Q54" s="66"/>
      <c r="R54" s="285"/>
      <c r="S54" s="66"/>
      <c r="T54" s="66"/>
      <c r="V54" s="335"/>
      <c r="W54" s="335"/>
      <c r="X54" s="335"/>
      <c r="Z54" s="393"/>
      <c r="AA54" s="393"/>
      <c r="AB54" s="393"/>
      <c r="AC54" s="393"/>
      <c r="AD54" s="393"/>
      <c r="AE54" s="393"/>
      <c r="AF54" s="393"/>
      <c r="AG54" s="393"/>
      <c r="AH54" s="393"/>
      <c r="AI54" s="393"/>
      <c r="AJ54" s="393"/>
      <c r="AK54" s="393"/>
      <c r="AL54" s="393"/>
      <c r="AM54" s="393"/>
      <c r="AN54" s="393"/>
      <c r="AO54" s="393"/>
      <c r="AP54" s="393"/>
    </row>
    <row r="55" spans="1:42" ht="13.5">
      <c r="A55" s="59"/>
      <c r="B55" s="109"/>
      <c r="C55" s="441" t="s">
        <v>602</v>
      </c>
      <c r="D55" s="285">
        <v>10696</v>
      </c>
      <c r="E55" s="66">
        <v>6160</v>
      </c>
      <c r="F55" s="285">
        <v>4536</v>
      </c>
      <c r="G55" s="66">
        <v>440</v>
      </c>
      <c r="H55" s="285">
        <v>355</v>
      </c>
      <c r="I55" s="66">
        <v>529</v>
      </c>
      <c r="J55" s="285">
        <v>483</v>
      </c>
      <c r="K55" s="66">
        <v>648</v>
      </c>
      <c r="L55" s="285">
        <v>533</v>
      </c>
      <c r="M55" s="66">
        <v>767</v>
      </c>
      <c r="N55" s="285">
        <v>679</v>
      </c>
      <c r="O55" s="66">
        <v>652</v>
      </c>
      <c r="P55" s="285">
        <v>604</v>
      </c>
      <c r="Q55" s="66">
        <v>1734</v>
      </c>
      <c r="R55" s="285">
        <v>1211</v>
      </c>
      <c r="S55" s="66">
        <v>1390</v>
      </c>
      <c r="T55" s="66">
        <v>671</v>
      </c>
      <c r="V55" s="335"/>
      <c r="W55" s="335"/>
      <c r="X55" s="335"/>
      <c r="Z55" s="393"/>
      <c r="AA55" s="393"/>
      <c r="AB55" s="393"/>
      <c r="AC55" s="393"/>
      <c r="AD55" s="393"/>
      <c r="AE55" s="393"/>
      <c r="AF55" s="393"/>
      <c r="AG55" s="393"/>
      <c r="AH55" s="393"/>
      <c r="AI55" s="393"/>
      <c r="AJ55" s="393"/>
      <c r="AK55" s="393"/>
      <c r="AL55" s="393"/>
      <c r="AM55" s="393"/>
      <c r="AN55" s="393"/>
      <c r="AO55" s="393"/>
      <c r="AP55" s="393"/>
    </row>
    <row r="56" spans="1:42" ht="13.5">
      <c r="A56" s="393"/>
      <c r="B56" s="109"/>
      <c r="C56" s="441" t="s">
        <v>595</v>
      </c>
      <c r="D56" s="285">
        <v>2290</v>
      </c>
      <c r="E56" s="66">
        <v>1207</v>
      </c>
      <c r="F56" s="285">
        <v>1083</v>
      </c>
      <c r="G56" s="66">
        <v>81</v>
      </c>
      <c r="H56" s="285">
        <v>87</v>
      </c>
      <c r="I56" s="66">
        <v>89</v>
      </c>
      <c r="J56" s="285">
        <v>127</v>
      </c>
      <c r="K56" s="66">
        <v>144</v>
      </c>
      <c r="L56" s="285">
        <v>159</v>
      </c>
      <c r="M56" s="66">
        <v>200</v>
      </c>
      <c r="N56" s="285">
        <v>172</v>
      </c>
      <c r="O56" s="66">
        <v>143</v>
      </c>
      <c r="P56" s="285">
        <v>134</v>
      </c>
      <c r="Q56" s="66">
        <v>358</v>
      </c>
      <c r="R56" s="285">
        <v>288</v>
      </c>
      <c r="S56" s="66">
        <v>192</v>
      </c>
      <c r="T56" s="66">
        <v>116</v>
      </c>
      <c r="Z56" s="393"/>
      <c r="AA56" s="393"/>
      <c r="AB56" s="393"/>
      <c r="AC56" s="393"/>
      <c r="AD56" s="393"/>
      <c r="AE56" s="393"/>
      <c r="AF56" s="393"/>
      <c r="AG56" s="393"/>
      <c r="AH56" s="393"/>
      <c r="AI56" s="393"/>
      <c r="AJ56" s="393"/>
      <c r="AK56" s="393"/>
      <c r="AL56" s="393"/>
      <c r="AM56" s="393"/>
      <c r="AN56" s="393"/>
      <c r="AO56" s="393"/>
      <c r="AP56" s="393"/>
    </row>
    <row r="57" spans="1:42" ht="13.5">
      <c r="A57" s="393"/>
      <c r="B57" s="109"/>
      <c r="C57" s="441" t="s">
        <v>596</v>
      </c>
      <c r="D57" s="285">
        <v>3896</v>
      </c>
      <c r="E57" s="66">
        <v>2142</v>
      </c>
      <c r="F57" s="285">
        <v>1754</v>
      </c>
      <c r="G57" s="66">
        <v>210</v>
      </c>
      <c r="H57" s="285">
        <v>162</v>
      </c>
      <c r="I57" s="66">
        <v>219</v>
      </c>
      <c r="J57" s="285">
        <v>190</v>
      </c>
      <c r="K57" s="66">
        <v>281</v>
      </c>
      <c r="L57" s="285">
        <v>236</v>
      </c>
      <c r="M57" s="66">
        <v>305</v>
      </c>
      <c r="N57" s="285">
        <v>247</v>
      </c>
      <c r="O57" s="66">
        <v>220</v>
      </c>
      <c r="P57" s="285">
        <v>248</v>
      </c>
      <c r="Q57" s="66">
        <v>588</v>
      </c>
      <c r="R57" s="285">
        <v>518</v>
      </c>
      <c r="S57" s="66">
        <v>319</v>
      </c>
      <c r="T57" s="66">
        <v>153</v>
      </c>
      <c r="Z57" s="393"/>
      <c r="AA57" s="393"/>
      <c r="AB57" s="393"/>
      <c r="AC57" s="393"/>
      <c r="AD57" s="393"/>
      <c r="AE57" s="393"/>
      <c r="AF57" s="393"/>
      <c r="AG57" s="393"/>
      <c r="AH57" s="393"/>
      <c r="AI57" s="393"/>
      <c r="AJ57" s="393"/>
      <c r="AK57" s="393"/>
      <c r="AL57" s="393"/>
      <c r="AM57" s="393"/>
      <c r="AN57" s="393"/>
      <c r="AO57" s="393"/>
      <c r="AP57" s="393"/>
    </row>
    <row r="58" spans="1:42" ht="13.5">
      <c r="A58" s="59"/>
      <c r="B58" s="629" t="s">
        <v>599</v>
      </c>
      <c r="C58" s="629"/>
      <c r="D58" s="582">
        <v>2383</v>
      </c>
      <c r="E58" s="583">
        <v>1945</v>
      </c>
      <c r="F58" s="582">
        <v>438</v>
      </c>
      <c r="G58" s="583">
        <v>0</v>
      </c>
      <c r="H58" s="582">
        <v>3</v>
      </c>
      <c r="I58" s="583">
        <v>0</v>
      </c>
      <c r="J58" s="582">
        <v>1</v>
      </c>
      <c r="K58" s="583">
        <v>0</v>
      </c>
      <c r="L58" s="582">
        <v>0</v>
      </c>
      <c r="M58" s="583">
        <v>0</v>
      </c>
      <c r="N58" s="582">
        <v>0</v>
      </c>
      <c r="O58" s="583">
        <v>1</v>
      </c>
      <c r="P58" s="582">
        <v>1</v>
      </c>
      <c r="Q58" s="583">
        <v>247</v>
      </c>
      <c r="R58" s="582">
        <v>109</v>
      </c>
      <c r="S58" s="583">
        <v>1697</v>
      </c>
      <c r="T58" s="583">
        <v>324</v>
      </c>
      <c r="Z58" s="393"/>
      <c r="AA58" s="393"/>
      <c r="AB58" s="393"/>
      <c r="AC58" s="393"/>
      <c r="AD58" s="393"/>
      <c r="AE58" s="393"/>
      <c r="AF58" s="393"/>
      <c r="AG58" s="393"/>
      <c r="AH58" s="393"/>
      <c r="AI58" s="393"/>
      <c r="AJ58" s="393"/>
      <c r="AK58" s="393"/>
      <c r="AL58" s="393"/>
      <c r="AM58" s="393"/>
      <c r="AN58" s="393"/>
      <c r="AO58" s="393"/>
      <c r="AP58" s="393"/>
    </row>
    <row r="59" spans="1:42" ht="13.5">
      <c r="A59" s="393"/>
      <c r="B59" s="629" t="s">
        <v>600</v>
      </c>
      <c r="C59" s="629"/>
      <c r="D59" s="582">
        <v>5443</v>
      </c>
      <c r="E59" s="583">
        <v>3791</v>
      </c>
      <c r="F59" s="582">
        <v>1652</v>
      </c>
      <c r="G59" s="583">
        <v>123</v>
      </c>
      <c r="H59" s="582">
        <v>122</v>
      </c>
      <c r="I59" s="583">
        <v>75</v>
      </c>
      <c r="J59" s="582">
        <v>77</v>
      </c>
      <c r="K59" s="583">
        <v>112</v>
      </c>
      <c r="L59" s="582">
        <v>60</v>
      </c>
      <c r="M59" s="583">
        <v>144</v>
      </c>
      <c r="N59" s="582">
        <v>98</v>
      </c>
      <c r="O59" s="583">
        <v>214</v>
      </c>
      <c r="P59" s="582">
        <v>178</v>
      </c>
      <c r="Q59" s="583">
        <v>1416</v>
      </c>
      <c r="R59" s="582">
        <v>725</v>
      </c>
      <c r="S59" s="583">
        <v>1707</v>
      </c>
      <c r="T59" s="583">
        <v>392</v>
      </c>
      <c r="Z59" s="393"/>
      <c r="AA59" s="393"/>
      <c r="AB59" s="393"/>
      <c r="AC59" s="393"/>
      <c r="AD59" s="393"/>
      <c r="AE59" s="393"/>
      <c r="AF59" s="393"/>
      <c r="AG59" s="393"/>
      <c r="AH59" s="393"/>
      <c r="AI59" s="393"/>
      <c r="AJ59" s="393"/>
      <c r="AK59" s="393"/>
      <c r="AL59" s="393"/>
      <c r="AM59" s="393"/>
      <c r="AN59" s="393"/>
      <c r="AO59" s="393"/>
      <c r="AP59" s="393"/>
    </row>
    <row r="60" spans="1:42" ht="13.5">
      <c r="A60" s="393"/>
      <c r="B60" s="444"/>
      <c r="C60" s="444" t="s">
        <v>584</v>
      </c>
      <c r="D60" s="285"/>
      <c r="E60" s="66"/>
      <c r="F60" s="285"/>
      <c r="G60" s="66"/>
      <c r="H60" s="285"/>
      <c r="I60" s="66"/>
      <c r="J60" s="285"/>
      <c r="K60" s="66"/>
      <c r="L60" s="285"/>
      <c r="M60" s="66"/>
      <c r="N60" s="285"/>
      <c r="O60" s="66"/>
      <c r="P60" s="285"/>
      <c r="Q60" s="66"/>
      <c r="R60" s="285"/>
      <c r="S60" s="66"/>
      <c r="T60" s="66"/>
      <c r="Z60" s="393"/>
      <c r="AA60" s="393"/>
      <c r="AB60" s="393"/>
      <c r="AC60" s="393"/>
      <c r="AD60" s="393"/>
      <c r="AE60" s="393"/>
      <c r="AF60" s="393"/>
      <c r="AG60" s="393"/>
      <c r="AH60" s="393"/>
      <c r="AI60" s="393"/>
      <c r="AJ60" s="393"/>
      <c r="AK60" s="393"/>
      <c r="AL60" s="393"/>
      <c r="AM60" s="393"/>
      <c r="AN60" s="393"/>
      <c r="AO60" s="393"/>
      <c r="AP60" s="393"/>
    </row>
    <row r="61" spans="1:42" ht="13.5">
      <c r="A61" s="393"/>
      <c r="B61" s="444"/>
      <c r="C61" s="444" t="s">
        <v>597</v>
      </c>
      <c r="D61" s="285">
        <v>2358</v>
      </c>
      <c r="E61" s="66">
        <v>1765</v>
      </c>
      <c r="F61" s="285">
        <v>593</v>
      </c>
      <c r="G61" s="66">
        <v>53</v>
      </c>
      <c r="H61" s="285">
        <v>53</v>
      </c>
      <c r="I61" s="66">
        <v>35</v>
      </c>
      <c r="J61" s="285">
        <v>45</v>
      </c>
      <c r="K61" s="66">
        <v>53</v>
      </c>
      <c r="L61" s="285">
        <v>26</v>
      </c>
      <c r="M61" s="66">
        <v>36</v>
      </c>
      <c r="N61" s="285">
        <v>43</v>
      </c>
      <c r="O61" s="66">
        <v>60</v>
      </c>
      <c r="P61" s="285">
        <v>51</v>
      </c>
      <c r="Q61" s="66">
        <v>612</v>
      </c>
      <c r="R61" s="285">
        <v>231</v>
      </c>
      <c r="S61" s="66">
        <v>916</v>
      </c>
      <c r="T61" s="66">
        <v>144</v>
      </c>
      <c r="Z61" s="393"/>
      <c r="AA61" s="393"/>
      <c r="AB61" s="393"/>
      <c r="AC61" s="393"/>
      <c r="AD61" s="393"/>
      <c r="AE61" s="393"/>
      <c r="AF61" s="393"/>
      <c r="AG61" s="393"/>
      <c r="AH61" s="393"/>
      <c r="AI61" s="393"/>
      <c r="AJ61" s="393"/>
      <c r="AK61" s="393"/>
      <c r="AL61" s="393"/>
      <c r="AM61" s="393"/>
      <c r="AN61" s="393"/>
      <c r="AO61" s="393"/>
      <c r="AP61" s="393"/>
    </row>
    <row r="62" spans="1:42" ht="13.5">
      <c r="A62" s="393"/>
      <c r="B62" s="444"/>
      <c r="C62" s="444" t="s">
        <v>598</v>
      </c>
      <c r="D62" s="285">
        <v>3585</v>
      </c>
      <c r="E62" s="66">
        <v>2402</v>
      </c>
      <c r="F62" s="285">
        <v>1183</v>
      </c>
      <c r="G62" s="66">
        <v>77</v>
      </c>
      <c r="H62" s="285">
        <v>76</v>
      </c>
      <c r="I62" s="66">
        <v>42</v>
      </c>
      <c r="J62" s="285">
        <v>40</v>
      </c>
      <c r="K62" s="66">
        <v>65</v>
      </c>
      <c r="L62" s="285">
        <v>35</v>
      </c>
      <c r="M62" s="66">
        <v>116</v>
      </c>
      <c r="N62" s="285">
        <v>59</v>
      </c>
      <c r="O62" s="66">
        <v>166</v>
      </c>
      <c r="P62" s="285">
        <v>136</v>
      </c>
      <c r="Q62" s="66">
        <v>946</v>
      </c>
      <c r="R62" s="285">
        <v>551</v>
      </c>
      <c r="S62" s="66">
        <v>990</v>
      </c>
      <c r="T62" s="66">
        <v>286</v>
      </c>
      <c r="Z62" s="393"/>
      <c r="AA62" s="393"/>
      <c r="AB62" s="393"/>
      <c r="AC62" s="393"/>
      <c r="AD62" s="393"/>
      <c r="AE62" s="393"/>
      <c r="AF62" s="393"/>
      <c r="AG62" s="393"/>
      <c r="AH62" s="393"/>
      <c r="AI62" s="393"/>
      <c r="AJ62" s="393"/>
      <c r="AK62" s="393"/>
      <c r="AL62" s="393"/>
      <c r="AM62" s="393"/>
      <c r="AN62" s="393"/>
      <c r="AO62" s="393"/>
      <c r="AP62" s="393"/>
    </row>
    <row r="63" spans="1:42" ht="13.5">
      <c r="A63" s="393"/>
      <c r="B63" s="629" t="s">
        <v>601</v>
      </c>
      <c r="C63" s="629"/>
      <c r="D63" s="582">
        <v>849</v>
      </c>
      <c r="E63" s="583">
        <v>538</v>
      </c>
      <c r="F63" s="582">
        <v>311</v>
      </c>
      <c r="G63" s="583">
        <v>1</v>
      </c>
      <c r="H63" s="582">
        <v>0</v>
      </c>
      <c r="I63" s="583">
        <v>0</v>
      </c>
      <c r="J63" s="582">
        <v>1</v>
      </c>
      <c r="K63" s="583">
        <v>0</v>
      </c>
      <c r="L63" s="582">
        <v>1</v>
      </c>
      <c r="M63" s="583">
        <v>7</v>
      </c>
      <c r="N63" s="582">
        <v>4</v>
      </c>
      <c r="O63" s="583">
        <v>16</v>
      </c>
      <c r="P63" s="582">
        <v>28</v>
      </c>
      <c r="Q63" s="583">
        <v>292</v>
      </c>
      <c r="R63" s="582">
        <v>193</v>
      </c>
      <c r="S63" s="583">
        <v>222</v>
      </c>
      <c r="T63" s="583">
        <v>84</v>
      </c>
      <c r="Z63" s="393"/>
      <c r="AA63" s="393"/>
      <c r="AB63" s="393"/>
      <c r="AC63" s="393"/>
      <c r="AD63" s="393"/>
      <c r="AE63" s="393"/>
      <c r="AF63" s="393"/>
      <c r="AG63" s="393"/>
      <c r="AH63" s="393"/>
      <c r="AI63" s="393"/>
      <c r="AJ63" s="393"/>
      <c r="AK63" s="393"/>
      <c r="AL63" s="393"/>
      <c r="AM63" s="393"/>
      <c r="AN63" s="393"/>
      <c r="AO63" s="393"/>
      <c r="AP63" s="393"/>
    </row>
    <row r="64" spans="1:42" ht="13.5">
      <c r="A64" s="393"/>
      <c r="B64" s="629" t="s">
        <v>42</v>
      </c>
      <c r="C64" s="629"/>
      <c r="D64" s="582">
        <v>437</v>
      </c>
      <c r="E64" s="583">
        <v>249</v>
      </c>
      <c r="F64" s="582">
        <v>188</v>
      </c>
      <c r="G64" s="583">
        <v>20</v>
      </c>
      <c r="H64" s="582">
        <v>6</v>
      </c>
      <c r="I64" s="583">
        <v>18</v>
      </c>
      <c r="J64" s="582">
        <v>18</v>
      </c>
      <c r="K64" s="583">
        <v>18</v>
      </c>
      <c r="L64" s="582">
        <v>16</v>
      </c>
      <c r="M64" s="583">
        <v>27</v>
      </c>
      <c r="N64" s="582">
        <v>24</v>
      </c>
      <c r="O64" s="583">
        <v>22</v>
      </c>
      <c r="P64" s="582">
        <v>32</v>
      </c>
      <c r="Q64" s="583">
        <v>86</v>
      </c>
      <c r="R64" s="582">
        <v>66</v>
      </c>
      <c r="S64" s="583">
        <v>58</v>
      </c>
      <c r="T64" s="583">
        <v>26</v>
      </c>
      <c r="Z64" s="393"/>
      <c r="AA64" s="393"/>
      <c r="AB64" s="393"/>
      <c r="AC64" s="393"/>
      <c r="AD64" s="393"/>
      <c r="AE64" s="393"/>
      <c r="AF64" s="393"/>
      <c r="AG64" s="393"/>
      <c r="AH64" s="393"/>
      <c r="AI64" s="393"/>
      <c r="AJ64" s="393"/>
      <c r="AK64" s="393"/>
      <c r="AL64" s="393"/>
      <c r="AM64" s="393"/>
      <c r="AN64" s="393"/>
      <c r="AO64" s="393"/>
      <c r="AP64" s="393"/>
    </row>
    <row r="65" spans="1:42" ht="14.25" thickBot="1">
      <c r="A65" s="62"/>
      <c r="B65" s="630" t="s">
        <v>38</v>
      </c>
      <c r="C65" s="630"/>
      <c r="D65" s="584">
        <v>1066</v>
      </c>
      <c r="E65" s="585">
        <v>767</v>
      </c>
      <c r="F65" s="584">
        <v>299</v>
      </c>
      <c r="G65" s="585">
        <v>7</v>
      </c>
      <c r="H65" s="584">
        <v>11</v>
      </c>
      <c r="I65" s="585">
        <v>11</v>
      </c>
      <c r="J65" s="584">
        <v>19</v>
      </c>
      <c r="K65" s="585">
        <v>13</v>
      </c>
      <c r="L65" s="584">
        <v>17</v>
      </c>
      <c r="M65" s="585">
        <v>28</v>
      </c>
      <c r="N65" s="584">
        <v>17</v>
      </c>
      <c r="O65" s="585">
        <v>19</v>
      </c>
      <c r="P65" s="584">
        <v>20</v>
      </c>
      <c r="Q65" s="585">
        <v>139</v>
      </c>
      <c r="R65" s="584">
        <v>70</v>
      </c>
      <c r="S65" s="585">
        <v>550</v>
      </c>
      <c r="T65" s="585">
        <v>145</v>
      </c>
      <c r="Z65" s="393"/>
      <c r="AA65" s="393"/>
      <c r="AB65" s="393"/>
      <c r="AC65" s="393"/>
      <c r="AD65" s="393"/>
      <c r="AE65" s="393"/>
      <c r="AF65" s="393"/>
      <c r="AG65" s="393"/>
      <c r="AH65" s="393"/>
      <c r="AI65" s="393"/>
      <c r="AJ65" s="393"/>
      <c r="AK65" s="393"/>
      <c r="AL65" s="393"/>
      <c r="AM65" s="393"/>
      <c r="AN65" s="393"/>
      <c r="AO65" s="393"/>
      <c r="AP65" s="393"/>
    </row>
    <row r="66" spans="1:36" ht="15" thickTop="1">
      <c r="A66" s="49" t="s">
        <v>521</v>
      </c>
      <c r="B66" s="446"/>
      <c r="C66" s="479"/>
      <c r="AA66" s="393"/>
      <c r="AB66" s="393"/>
      <c r="AC66" s="393"/>
      <c r="AD66" s="393"/>
      <c r="AE66" s="393"/>
      <c r="AF66" s="393"/>
      <c r="AG66" s="393"/>
      <c r="AH66" s="393"/>
      <c r="AI66" s="393"/>
      <c r="AJ66" s="393"/>
    </row>
    <row r="67" spans="1:36" ht="13.5">
      <c r="A67" s="369"/>
      <c r="B67" s="425"/>
      <c r="C67" s="425"/>
      <c r="AA67" s="393"/>
      <c r="AB67" s="393"/>
      <c r="AC67" s="393"/>
      <c r="AD67" s="393"/>
      <c r="AE67" s="393"/>
      <c r="AF67" s="393"/>
      <c r="AG67" s="393"/>
      <c r="AH67" s="393"/>
      <c r="AI67" s="393"/>
      <c r="AJ67" s="393"/>
    </row>
    <row r="68" spans="1:36" ht="14.25">
      <c r="A68" s="63" t="s">
        <v>744</v>
      </c>
      <c r="B68" s="425"/>
      <c r="C68" s="425"/>
      <c r="AA68" s="393"/>
      <c r="AB68" s="393"/>
      <c r="AC68" s="393"/>
      <c r="AD68" s="393"/>
      <c r="AE68" s="393"/>
      <c r="AF68" s="393"/>
      <c r="AG68" s="393"/>
      <c r="AH68" s="393"/>
      <c r="AI68" s="393"/>
      <c r="AJ68" s="393"/>
    </row>
    <row r="69" spans="1:36" ht="13.5">
      <c r="A69" s="595" t="s">
        <v>800</v>
      </c>
      <c r="B69" s="595"/>
      <c r="C69" s="595"/>
      <c r="D69" s="595"/>
      <c r="E69" s="595"/>
      <c r="F69" s="595"/>
      <c r="G69" s="595"/>
      <c r="AA69" s="393"/>
      <c r="AB69" s="393"/>
      <c r="AC69" s="393"/>
      <c r="AD69" s="393"/>
      <c r="AE69" s="393"/>
      <c r="AF69" s="393"/>
      <c r="AG69" s="393"/>
      <c r="AH69" s="393"/>
      <c r="AI69" s="393"/>
      <c r="AJ69" s="393"/>
    </row>
    <row r="70" spans="2:36" ht="13.5">
      <c r="B70" s="441"/>
      <c r="C70" s="441"/>
      <c r="AA70" s="393"/>
      <c r="AB70" s="393"/>
      <c r="AC70" s="393"/>
      <c r="AD70" s="393"/>
      <c r="AE70" s="393"/>
      <c r="AF70" s="393"/>
      <c r="AG70" s="393"/>
      <c r="AH70" s="393"/>
      <c r="AI70" s="393"/>
      <c r="AJ70" s="393"/>
    </row>
    <row r="71" spans="2:36" ht="13.5">
      <c r="B71" s="425"/>
      <c r="C71" s="425"/>
      <c r="AA71" s="393"/>
      <c r="AB71" s="393"/>
      <c r="AC71" s="393"/>
      <c r="AD71" s="393"/>
      <c r="AE71" s="393"/>
      <c r="AF71" s="393"/>
      <c r="AG71" s="393"/>
      <c r="AH71" s="393"/>
      <c r="AI71" s="393"/>
      <c r="AJ71" s="393"/>
    </row>
    <row r="72" spans="2:36" ht="13.5">
      <c r="B72" s="425"/>
      <c r="C72" s="425"/>
      <c r="AA72" s="393"/>
      <c r="AB72" s="393"/>
      <c r="AC72" s="393"/>
      <c r="AD72" s="393"/>
      <c r="AE72" s="393"/>
      <c r="AF72" s="393"/>
      <c r="AG72" s="393"/>
      <c r="AH72" s="393"/>
      <c r="AI72" s="393"/>
      <c r="AJ72" s="393"/>
    </row>
    <row r="73" spans="2:36" ht="13.5">
      <c r="B73" s="441"/>
      <c r="C73" s="441"/>
      <c r="AA73" s="393"/>
      <c r="AB73" s="393"/>
      <c r="AC73" s="393"/>
      <c r="AD73" s="393"/>
      <c r="AE73" s="393"/>
      <c r="AF73" s="393"/>
      <c r="AG73" s="393"/>
      <c r="AH73" s="393"/>
      <c r="AI73" s="393"/>
      <c r="AJ73" s="393"/>
    </row>
    <row r="74" spans="2:36" ht="13.5">
      <c r="B74" s="441"/>
      <c r="C74" s="441"/>
      <c r="AA74" s="393"/>
      <c r="AB74" s="393"/>
      <c r="AC74" s="393"/>
      <c r="AD74" s="393"/>
      <c r="AE74" s="393"/>
      <c r="AF74" s="393"/>
      <c r="AG74" s="393"/>
      <c r="AH74" s="393"/>
      <c r="AI74" s="393"/>
      <c r="AJ74" s="393"/>
    </row>
    <row r="75" spans="2:37" ht="13.5">
      <c r="B75" s="441"/>
      <c r="C75" s="441"/>
      <c r="Z75" s="393"/>
      <c r="AA75" s="393"/>
      <c r="AB75" s="393"/>
      <c r="AC75" s="393"/>
      <c r="AD75" s="393"/>
      <c r="AE75" s="393"/>
      <c r="AF75" s="393"/>
      <c r="AG75" s="393"/>
      <c r="AH75" s="393"/>
      <c r="AI75" s="393"/>
      <c r="AJ75" s="393"/>
      <c r="AK75" s="393"/>
    </row>
    <row r="76" spans="2:37" ht="13.5">
      <c r="B76" s="441"/>
      <c r="C76" s="441"/>
      <c r="Z76" s="393"/>
      <c r="AA76" s="393"/>
      <c r="AB76" s="393"/>
      <c r="AC76" s="393"/>
      <c r="AD76" s="393"/>
      <c r="AE76" s="393"/>
      <c r="AF76" s="393"/>
      <c r="AG76" s="393"/>
      <c r="AH76" s="393"/>
      <c r="AI76" s="393"/>
      <c r="AJ76" s="393"/>
      <c r="AK76" s="393"/>
    </row>
    <row r="77" spans="2:37" ht="13.5">
      <c r="B77" s="441"/>
      <c r="C77" s="441"/>
      <c r="Z77" s="393"/>
      <c r="AA77" s="393"/>
      <c r="AB77" s="393"/>
      <c r="AC77" s="393"/>
      <c r="AD77" s="393"/>
      <c r="AE77" s="393"/>
      <c r="AF77" s="393"/>
      <c r="AG77" s="393"/>
      <c r="AH77" s="393"/>
      <c r="AI77" s="393"/>
      <c r="AJ77" s="393"/>
      <c r="AK77" s="393"/>
    </row>
    <row r="78" spans="2:37" ht="13.5">
      <c r="B78" s="441"/>
      <c r="C78" s="441"/>
      <c r="Z78" s="393"/>
      <c r="AA78" s="393"/>
      <c r="AB78" s="393"/>
      <c r="AC78" s="393"/>
      <c r="AD78" s="393"/>
      <c r="AE78" s="393"/>
      <c r="AF78" s="393"/>
      <c r="AG78" s="393"/>
      <c r="AH78" s="393"/>
      <c r="AI78" s="393"/>
      <c r="AJ78" s="393"/>
      <c r="AK78" s="393"/>
    </row>
    <row r="79" spans="26:37" ht="13.5">
      <c r="Z79" s="393"/>
      <c r="AA79" s="393"/>
      <c r="AB79" s="393"/>
      <c r="AC79" s="393"/>
      <c r="AD79" s="393"/>
      <c r="AE79" s="393"/>
      <c r="AF79" s="393"/>
      <c r="AG79" s="393"/>
      <c r="AH79" s="393"/>
      <c r="AI79" s="393"/>
      <c r="AJ79" s="393"/>
      <c r="AK79" s="393"/>
    </row>
    <row r="80" spans="26:37" ht="13.5">
      <c r="Z80" s="393"/>
      <c r="AA80" s="393"/>
      <c r="AB80" s="393"/>
      <c r="AC80" s="393"/>
      <c r="AD80" s="393"/>
      <c r="AE80" s="393"/>
      <c r="AF80" s="393"/>
      <c r="AG80" s="393"/>
      <c r="AH80" s="393"/>
      <c r="AI80" s="393"/>
      <c r="AJ80" s="393"/>
      <c r="AK80" s="393"/>
    </row>
    <row r="81" spans="26:37" ht="13.5">
      <c r="Z81" s="393"/>
      <c r="AA81" s="393"/>
      <c r="AB81" s="393"/>
      <c r="AC81" s="393"/>
      <c r="AD81" s="393"/>
      <c r="AE81" s="393"/>
      <c r="AF81" s="393"/>
      <c r="AG81" s="393"/>
      <c r="AH81" s="393"/>
      <c r="AI81" s="393"/>
      <c r="AJ81" s="393"/>
      <c r="AK81" s="393"/>
    </row>
    <row r="82" spans="26:37" ht="13.5">
      <c r="Z82" s="393"/>
      <c r="AA82" s="393"/>
      <c r="AB82" s="393"/>
      <c r="AC82" s="393"/>
      <c r="AD82" s="393"/>
      <c r="AE82" s="393"/>
      <c r="AF82" s="393"/>
      <c r="AG82" s="393"/>
      <c r="AH82" s="393"/>
      <c r="AI82" s="393"/>
      <c r="AJ82" s="393"/>
      <c r="AK82" s="393"/>
    </row>
    <row r="83" spans="26:37" ht="13.5">
      <c r="Z83" s="393"/>
      <c r="AA83" s="393"/>
      <c r="AB83" s="393"/>
      <c r="AC83" s="393"/>
      <c r="AD83" s="393"/>
      <c r="AE83" s="393"/>
      <c r="AF83" s="393"/>
      <c r="AG83" s="393"/>
      <c r="AH83" s="393"/>
      <c r="AI83" s="393"/>
      <c r="AJ83" s="393"/>
      <c r="AK83" s="393"/>
    </row>
    <row r="84" spans="26:37" ht="13.5">
      <c r="Z84" s="393"/>
      <c r="AA84" s="393"/>
      <c r="AB84" s="393"/>
      <c r="AC84" s="393"/>
      <c r="AD84" s="393"/>
      <c r="AE84" s="393"/>
      <c r="AF84" s="393"/>
      <c r="AG84" s="393"/>
      <c r="AH84" s="393"/>
      <c r="AI84" s="393"/>
      <c r="AJ84" s="393"/>
      <c r="AK84" s="393"/>
    </row>
    <row r="85" spans="26:37" ht="13.5">
      <c r="Z85" s="393"/>
      <c r="AA85" s="393"/>
      <c r="AB85" s="393"/>
      <c r="AC85" s="393"/>
      <c r="AD85" s="393"/>
      <c r="AE85" s="393"/>
      <c r="AF85" s="393"/>
      <c r="AG85" s="393"/>
      <c r="AH85" s="393"/>
      <c r="AI85" s="393"/>
      <c r="AJ85" s="393"/>
      <c r="AK85" s="393"/>
    </row>
    <row r="86" spans="26:37" ht="13.5">
      <c r="Z86" s="393"/>
      <c r="AA86" s="393"/>
      <c r="AB86" s="393"/>
      <c r="AC86" s="393"/>
      <c r="AD86" s="393"/>
      <c r="AE86" s="393"/>
      <c r="AF86" s="393"/>
      <c r="AG86" s="393"/>
      <c r="AH86" s="393"/>
      <c r="AI86" s="393"/>
      <c r="AJ86" s="393"/>
      <c r="AK86" s="393"/>
    </row>
    <row r="87" spans="26:37" ht="13.5">
      <c r="Z87" s="393"/>
      <c r="AA87" s="393"/>
      <c r="AB87" s="393"/>
      <c r="AC87" s="393"/>
      <c r="AD87" s="393"/>
      <c r="AE87" s="393"/>
      <c r="AF87" s="393"/>
      <c r="AG87" s="393"/>
      <c r="AH87" s="393"/>
      <c r="AI87" s="393"/>
      <c r="AJ87" s="393"/>
      <c r="AK87" s="393"/>
    </row>
  </sheetData>
  <sheetProtection/>
  <mergeCells count="44">
    <mergeCell ref="E8:F8"/>
    <mergeCell ref="M8:N8"/>
    <mergeCell ref="O8:P8"/>
    <mergeCell ref="Q8:R8"/>
    <mergeCell ref="I8:J8"/>
    <mergeCell ref="K8:L8"/>
    <mergeCell ref="A10:C10"/>
    <mergeCell ref="A1:T1"/>
    <mergeCell ref="A3:T3"/>
    <mergeCell ref="A4:T4"/>
    <mergeCell ref="A5:T5"/>
    <mergeCell ref="D6:R6"/>
    <mergeCell ref="D7:F7"/>
    <mergeCell ref="G7:T7"/>
    <mergeCell ref="G8:H8"/>
    <mergeCell ref="S8:T8"/>
    <mergeCell ref="B11:C11"/>
    <mergeCell ref="B16:C16"/>
    <mergeCell ref="B17:C17"/>
    <mergeCell ref="B21:C21"/>
    <mergeCell ref="B22:C22"/>
    <mergeCell ref="B23:C23"/>
    <mergeCell ref="B25:C25"/>
    <mergeCell ref="B30:C30"/>
    <mergeCell ref="B31:C31"/>
    <mergeCell ref="B35:C35"/>
    <mergeCell ref="B36:C36"/>
    <mergeCell ref="A24:C24"/>
    <mergeCell ref="B49:C49"/>
    <mergeCell ref="B50:C50"/>
    <mergeCell ref="B51:C51"/>
    <mergeCell ref="A52:C52"/>
    <mergeCell ref="B53:C53"/>
    <mergeCell ref="B58:C58"/>
    <mergeCell ref="A69:G69"/>
    <mergeCell ref="B59:C59"/>
    <mergeCell ref="B63:C63"/>
    <mergeCell ref="B37:C37"/>
    <mergeCell ref="A38:C38"/>
    <mergeCell ref="B64:C64"/>
    <mergeCell ref="B65:C65"/>
    <mergeCell ref="B39:C39"/>
    <mergeCell ref="B44:C44"/>
    <mergeCell ref="B45:C45"/>
  </mergeCells>
  <printOptions/>
  <pageMargins left="0.7" right="0.7"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V36"/>
  <sheetViews>
    <sheetView zoomScalePageLayoutView="0" workbookViewId="0" topLeftCell="A1">
      <pane ySplit="10" topLeftCell="A11" activePane="bottomLeft" state="frozen"/>
      <selection pane="topLeft" activeCell="A1" sqref="A1"/>
      <selection pane="bottomLeft" activeCell="A1" sqref="A1:I1"/>
    </sheetView>
  </sheetViews>
  <sheetFormatPr defaultColWidth="9.00390625" defaultRowHeight="16.5"/>
  <cols>
    <col min="1" max="1" width="9.00390625" style="383" customWidth="1"/>
    <col min="2" max="2" width="22.50390625" style="383" customWidth="1"/>
    <col min="3" max="3" width="7.625" style="383" customWidth="1"/>
    <col min="4" max="4" width="8.50390625" style="383" customWidth="1"/>
    <col min="5" max="9" width="7.625" style="383" customWidth="1"/>
    <col min="10" max="10" width="1.25" style="185" customWidth="1"/>
    <col min="11" max="16384" width="9.00390625" style="185" customWidth="1"/>
  </cols>
  <sheetData>
    <row r="1" spans="1:9" ht="33.75" customHeight="1">
      <c r="A1" s="634" t="s">
        <v>745</v>
      </c>
      <c r="B1" s="634"/>
      <c r="C1" s="634"/>
      <c r="D1" s="634"/>
      <c r="E1" s="634"/>
      <c r="F1" s="634"/>
      <c r="G1" s="634"/>
      <c r="H1" s="634"/>
      <c r="I1" s="634"/>
    </row>
    <row r="2" spans="1:9" ht="13.5">
      <c r="A2" s="378"/>
      <c r="B2" s="378"/>
      <c r="C2" s="378"/>
      <c r="D2" s="378"/>
      <c r="E2" s="378"/>
      <c r="F2" s="378"/>
      <c r="G2" s="378"/>
      <c r="H2" s="378"/>
      <c r="I2" s="378"/>
    </row>
    <row r="3" spans="1:9" ht="16.5" customHeight="1">
      <c r="A3" s="669" t="s">
        <v>746</v>
      </c>
      <c r="B3" s="669"/>
      <c r="C3" s="669"/>
      <c r="D3" s="669"/>
      <c r="E3" s="669"/>
      <c r="F3" s="669"/>
      <c r="G3" s="669"/>
      <c r="H3" s="669"/>
      <c r="I3" s="669"/>
    </row>
    <row r="4" spans="1:9" ht="16.5" customHeight="1">
      <c r="A4" s="669" t="s">
        <v>583</v>
      </c>
      <c r="B4" s="669"/>
      <c r="C4" s="669"/>
      <c r="D4" s="669"/>
      <c r="E4" s="669"/>
      <c r="F4" s="669"/>
      <c r="G4" s="669"/>
      <c r="H4" s="669"/>
      <c r="I4" s="669"/>
    </row>
    <row r="5" spans="1:9" s="383" customFormat="1" ht="16.5" customHeight="1">
      <c r="A5" s="669" t="s">
        <v>594</v>
      </c>
      <c r="B5" s="669"/>
      <c r="C5" s="669"/>
      <c r="D5" s="669"/>
      <c r="E5" s="669"/>
      <c r="F5" s="669"/>
      <c r="G5" s="669"/>
      <c r="H5" s="669"/>
      <c r="I5" s="669"/>
    </row>
    <row r="6" spans="1:9" ht="14.25" thickBot="1">
      <c r="A6" s="671"/>
      <c r="B6" s="671"/>
      <c r="C6" s="671"/>
      <c r="D6" s="671"/>
      <c r="E6" s="671"/>
      <c r="F6" s="671"/>
      <c r="G6" s="671"/>
      <c r="H6" s="671"/>
      <c r="I6" s="671"/>
    </row>
    <row r="7" spans="1:9" ht="14.25" thickTop="1">
      <c r="A7" s="71" t="s">
        <v>19</v>
      </c>
      <c r="B7" s="71"/>
      <c r="C7" s="672" t="s">
        <v>8</v>
      </c>
      <c r="D7" s="672"/>
      <c r="E7" s="672"/>
      <c r="F7" s="672"/>
      <c r="G7" s="672"/>
      <c r="H7" s="672"/>
      <c r="I7" s="672"/>
    </row>
    <row r="8" spans="1:13" ht="13.5">
      <c r="A8" s="43"/>
      <c r="B8" s="43" t="s">
        <v>20</v>
      </c>
      <c r="C8" s="379" t="s">
        <v>9</v>
      </c>
      <c r="D8" s="379"/>
      <c r="E8" s="379"/>
      <c r="F8" s="670" t="s">
        <v>605</v>
      </c>
      <c r="G8" s="670"/>
      <c r="H8" s="670"/>
      <c r="I8" s="670"/>
      <c r="M8" s="175"/>
    </row>
    <row r="9" spans="1:9" ht="13.5">
      <c r="A9" s="72"/>
      <c r="B9" s="72"/>
      <c r="C9" s="379"/>
      <c r="D9" s="380" t="s">
        <v>10</v>
      </c>
      <c r="E9" s="381"/>
      <c r="F9" s="646" t="s">
        <v>575</v>
      </c>
      <c r="G9" s="647"/>
      <c r="H9" s="646" t="s">
        <v>589</v>
      </c>
      <c r="I9" s="648"/>
    </row>
    <row r="10" spans="1:10" ht="21">
      <c r="A10" s="48"/>
      <c r="B10" s="48"/>
      <c r="C10" s="281"/>
      <c r="D10" s="374" t="s">
        <v>573</v>
      </c>
      <c r="E10" s="375" t="s">
        <v>589</v>
      </c>
      <c r="F10" s="48" t="s">
        <v>354</v>
      </c>
      <c r="G10" s="281" t="s">
        <v>355</v>
      </c>
      <c r="H10" s="48" t="s">
        <v>354</v>
      </c>
      <c r="I10" s="207" t="s">
        <v>355</v>
      </c>
      <c r="J10" s="412"/>
    </row>
    <row r="11" spans="1:22" s="183" customFormat="1" ht="13.5">
      <c r="A11" s="382" t="s">
        <v>24</v>
      </c>
      <c r="B11" s="382" t="s">
        <v>25</v>
      </c>
      <c r="C11" s="130">
        <v>24319</v>
      </c>
      <c r="D11" s="38">
        <v>6486</v>
      </c>
      <c r="E11" s="130">
        <v>17840</v>
      </c>
      <c r="F11" s="38">
        <v>5577</v>
      </c>
      <c r="G11" s="284">
        <v>909</v>
      </c>
      <c r="H11" s="38">
        <v>10211</v>
      </c>
      <c r="I11" s="432">
        <v>7629</v>
      </c>
      <c r="J11" s="111"/>
      <c r="S11" s="393"/>
      <c r="T11" s="393"/>
      <c r="U11" s="393"/>
      <c r="V11" s="393"/>
    </row>
    <row r="12" spans="1:22" s="183" customFormat="1" ht="13.5">
      <c r="A12" s="24" t="s">
        <v>26</v>
      </c>
      <c r="B12" s="24" t="s">
        <v>27</v>
      </c>
      <c r="C12" s="131">
        <v>3164</v>
      </c>
      <c r="D12" s="67">
        <v>81</v>
      </c>
      <c r="E12" s="131">
        <v>3083</v>
      </c>
      <c r="F12" s="67">
        <v>65</v>
      </c>
      <c r="G12" s="131">
        <v>16</v>
      </c>
      <c r="H12" s="67">
        <v>1580</v>
      </c>
      <c r="I12" s="67">
        <v>1503</v>
      </c>
      <c r="J12" s="111"/>
      <c r="S12" s="393"/>
      <c r="T12" s="393"/>
      <c r="U12" s="393"/>
      <c r="V12" s="393"/>
    </row>
    <row r="13" spans="1:22" s="183" customFormat="1" ht="13.5">
      <c r="A13" s="208"/>
      <c r="B13" s="36" t="s">
        <v>584</v>
      </c>
      <c r="C13" s="127"/>
      <c r="D13" s="27"/>
      <c r="E13" s="127"/>
      <c r="F13" s="27"/>
      <c r="G13" s="127"/>
      <c r="H13" s="27"/>
      <c r="I13" s="27"/>
      <c r="S13" s="393"/>
      <c r="T13" s="393"/>
      <c r="U13" s="393"/>
      <c r="V13" s="393"/>
    </row>
    <row r="14" spans="1:22" s="183" customFormat="1" ht="13.5">
      <c r="A14" s="24"/>
      <c r="B14" s="25" t="s">
        <v>522</v>
      </c>
      <c r="C14" s="127">
        <v>2121</v>
      </c>
      <c r="D14" s="27">
        <v>13</v>
      </c>
      <c r="E14" s="127">
        <v>2108</v>
      </c>
      <c r="F14" s="27">
        <v>2</v>
      </c>
      <c r="G14" s="127">
        <v>11</v>
      </c>
      <c r="H14" s="27">
        <v>989</v>
      </c>
      <c r="I14" s="27">
        <v>1119</v>
      </c>
      <c r="S14" s="393"/>
      <c r="T14" s="393"/>
      <c r="U14" s="393"/>
      <c r="V14" s="393"/>
    </row>
    <row r="15" spans="1:22" s="183" customFormat="1" ht="13.5">
      <c r="A15" s="24"/>
      <c r="B15" s="25" t="s">
        <v>523</v>
      </c>
      <c r="C15" s="127">
        <v>882</v>
      </c>
      <c r="D15" s="27">
        <v>66</v>
      </c>
      <c r="E15" s="127">
        <v>816</v>
      </c>
      <c r="F15" s="27">
        <v>61</v>
      </c>
      <c r="G15" s="127">
        <v>5</v>
      </c>
      <c r="H15" s="27">
        <v>523</v>
      </c>
      <c r="I15" s="27">
        <v>293</v>
      </c>
      <c r="J15" s="111"/>
      <c r="S15" s="393"/>
      <c r="T15" s="393"/>
      <c r="U15" s="393"/>
      <c r="V15" s="393"/>
    </row>
    <row r="16" spans="1:22" s="183" customFormat="1" ht="21">
      <c r="A16" s="209"/>
      <c r="B16" s="210" t="s">
        <v>524</v>
      </c>
      <c r="C16" s="261">
        <v>188</v>
      </c>
      <c r="D16" s="211">
        <v>2</v>
      </c>
      <c r="E16" s="261">
        <v>186</v>
      </c>
      <c r="F16" s="211">
        <v>2</v>
      </c>
      <c r="G16" s="261"/>
      <c r="H16" s="211">
        <v>78</v>
      </c>
      <c r="I16" s="211">
        <v>108</v>
      </c>
      <c r="J16" s="111"/>
      <c r="S16" s="393"/>
      <c r="T16" s="393"/>
      <c r="U16" s="393"/>
      <c r="V16" s="393"/>
    </row>
    <row r="17" spans="1:22" s="183" customFormat="1" ht="13.5">
      <c r="A17" s="24" t="s">
        <v>28</v>
      </c>
      <c r="B17" s="24" t="s">
        <v>29</v>
      </c>
      <c r="C17" s="131">
        <v>6496</v>
      </c>
      <c r="D17" s="67">
        <v>173</v>
      </c>
      <c r="E17" s="131">
        <v>6323</v>
      </c>
      <c r="F17" s="67">
        <v>157</v>
      </c>
      <c r="G17" s="131">
        <v>16</v>
      </c>
      <c r="H17" s="67">
        <v>3373</v>
      </c>
      <c r="I17" s="67">
        <v>2950</v>
      </c>
      <c r="J17" s="111"/>
      <c r="S17" s="393"/>
      <c r="T17" s="393"/>
      <c r="U17" s="393"/>
      <c r="V17" s="393"/>
    </row>
    <row r="18" spans="1:22" s="183" customFormat="1" ht="13.5">
      <c r="A18" s="24"/>
      <c r="B18" s="36" t="s">
        <v>584</v>
      </c>
      <c r="C18" s="127"/>
      <c r="D18" s="27"/>
      <c r="E18" s="127"/>
      <c r="F18" s="27"/>
      <c r="G18" s="127"/>
      <c r="H18" s="27"/>
      <c r="I18" s="27"/>
      <c r="J18" s="111"/>
      <c r="L18" s="524"/>
      <c r="M18" s="528"/>
      <c r="N18" s="528"/>
      <c r="O18" s="524"/>
      <c r="P18" s="524"/>
      <c r="S18" s="393"/>
      <c r="T18" s="393"/>
      <c r="U18" s="393"/>
      <c r="V18" s="393"/>
    </row>
    <row r="19" spans="1:22" s="183" customFormat="1" ht="13.5">
      <c r="A19" s="24"/>
      <c r="B19" s="25" t="s">
        <v>522</v>
      </c>
      <c r="C19" s="127">
        <v>4728</v>
      </c>
      <c r="D19" s="27">
        <v>13</v>
      </c>
      <c r="E19" s="127">
        <v>4715</v>
      </c>
      <c r="F19" s="27">
        <v>7</v>
      </c>
      <c r="G19" s="127">
        <v>6</v>
      </c>
      <c r="H19" s="27">
        <v>2357</v>
      </c>
      <c r="I19" s="27">
        <v>2358</v>
      </c>
      <c r="J19" s="111"/>
      <c r="L19" s="524"/>
      <c r="M19" s="528"/>
      <c r="N19" s="528"/>
      <c r="O19" s="524"/>
      <c r="P19" s="524"/>
      <c r="Q19" s="524"/>
      <c r="S19" s="393"/>
      <c r="T19" s="393"/>
      <c r="U19" s="393"/>
      <c r="V19" s="393"/>
    </row>
    <row r="20" spans="1:22" s="183" customFormat="1" ht="13.5">
      <c r="A20" s="382"/>
      <c r="B20" s="32" t="s">
        <v>523</v>
      </c>
      <c r="C20" s="126">
        <v>1446</v>
      </c>
      <c r="D20" s="22">
        <v>157</v>
      </c>
      <c r="E20" s="126">
        <v>1289</v>
      </c>
      <c r="F20" s="22">
        <v>147</v>
      </c>
      <c r="G20" s="126">
        <v>10</v>
      </c>
      <c r="H20" s="22">
        <v>847</v>
      </c>
      <c r="I20" s="22">
        <v>442</v>
      </c>
      <c r="J20" s="111"/>
      <c r="L20" s="524"/>
      <c r="M20" s="528"/>
      <c r="N20" s="528"/>
      <c r="O20" s="524"/>
      <c r="P20" s="524"/>
      <c r="Q20" s="524"/>
      <c r="S20" s="393"/>
      <c r="T20" s="393"/>
      <c r="U20" s="393"/>
      <c r="V20" s="393"/>
    </row>
    <row r="21" spans="1:22" s="183" customFormat="1" ht="21">
      <c r="A21" s="384"/>
      <c r="B21" s="210" t="s">
        <v>524</v>
      </c>
      <c r="C21" s="262">
        <v>371</v>
      </c>
      <c r="D21" s="20">
        <v>3</v>
      </c>
      <c r="E21" s="262">
        <v>368</v>
      </c>
      <c r="F21" s="20">
        <v>3</v>
      </c>
      <c r="G21" s="262">
        <v>0</v>
      </c>
      <c r="H21" s="20">
        <v>189</v>
      </c>
      <c r="I21" s="20">
        <v>179</v>
      </c>
      <c r="J21" s="111"/>
      <c r="L21" s="524"/>
      <c r="M21" s="524"/>
      <c r="N21" s="524"/>
      <c r="O21" s="524"/>
      <c r="P21" s="524"/>
      <c r="Q21" s="524"/>
      <c r="S21" s="393"/>
      <c r="T21" s="393"/>
      <c r="U21" s="393"/>
      <c r="V21" s="393"/>
    </row>
    <row r="22" spans="1:22" s="183" customFormat="1" ht="21">
      <c r="A22" s="52" t="s">
        <v>28</v>
      </c>
      <c r="B22" s="384" t="s">
        <v>31</v>
      </c>
      <c r="C22" s="136">
        <v>8405</v>
      </c>
      <c r="D22" s="40">
        <v>224</v>
      </c>
      <c r="E22" s="136">
        <v>8181</v>
      </c>
      <c r="F22" s="40">
        <v>198</v>
      </c>
      <c r="G22" s="136">
        <v>26</v>
      </c>
      <c r="H22" s="40">
        <v>4309</v>
      </c>
      <c r="I22" s="40">
        <v>3872</v>
      </c>
      <c r="L22" s="524"/>
      <c r="M22" s="524"/>
      <c r="N22" s="524"/>
      <c r="O22" s="524"/>
      <c r="P22" s="524"/>
      <c r="Q22" s="524"/>
      <c r="S22" s="393"/>
      <c r="T22" s="393"/>
      <c r="U22" s="393"/>
      <c r="V22" s="393"/>
    </row>
    <row r="23" spans="1:17" s="187" customFormat="1" ht="44.25" customHeight="1" thickBot="1">
      <c r="A23" s="609" t="s">
        <v>577</v>
      </c>
      <c r="B23" s="609"/>
      <c r="C23" s="137">
        <v>29801</v>
      </c>
      <c r="D23" s="47">
        <v>6598</v>
      </c>
      <c r="E23" s="137">
        <v>23211</v>
      </c>
      <c r="F23" s="47">
        <v>5682</v>
      </c>
      <c r="G23" s="137">
        <v>916</v>
      </c>
      <c r="H23" s="19">
        <v>13087</v>
      </c>
      <c r="I23" s="47">
        <v>10124</v>
      </c>
      <c r="J23" s="256"/>
      <c r="L23" s="524"/>
      <c r="M23" s="524"/>
      <c r="N23" s="524"/>
      <c r="O23" s="524"/>
      <c r="P23" s="524"/>
      <c r="Q23" s="524"/>
    </row>
    <row r="24" spans="1:17" ht="15" thickTop="1">
      <c r="A24" s="49" t="s">
        <v>521</v>
      </c>
      <c r="B24" s="69"/>
      <c r="C24" s="20"/>
      <c r="D24" s="20"/>
      <c r="E24" s="20"/>
      <c r="F24" s="20"/>
      <c r="G24" s="20"/>
      <c r="H24" s="73"/>
      <c r="I24" s="73"/>
      <c r="L24" s="524"/>
      <c r="M24" s="524"/>
      <c r="N24" s="524"/>
      <c r="O24" s="524"/>
      <c r="P24" s="524"/>
      <c r="Q24" s="524"/>
    </row>
    <row r="25" spans="1:17" s="65" customFormat="1" ht="14.25">
      <c r="A25" s="49"/>
      <c r="B25" s="69"/>
      <c r="C25" s="20"/>
      <c r="D25" s="20"/>
      <c r="E25" s="20"/>
      <c r="F25" s="20"/>
      <c r="G25" s="20"/>
      <c r="H25" s="20"/>
      <c r="I25" s="20"/>
      <c r="L25" s="524"/>
      <c r="M25" s="524"/>
      <c r="N25" s="524"/>
      <c r="O25" s="524"/>
      <c r="P25" s="524"/>
      <c r="Q25" s="524"/>
    </row>
    <row r="26" spans="1:14" ht="14.25">
      <c r="A26" s="46" t="s">
        <v>576</v>
      </c>
      <c r="B26" s="42"/>
      <c r="C26" s="42"/>
      <c r="D26" s="42"/>
      <c r="E26" s="42"/>
      <c r="F26" s="42"/>
      <c r="G26" s="42"/>
      <c r="H26" s="42"/>
      <c r="I26" s="42"/>
      <c r="L26" s="524"/>
      <c r="M26" s="524"/>
      <c r="N26" s="524"/>
    </row>
    <row r="27" spans="1:18" ht="13.5">
      <c r="A27" s="595" t="s">
        <v>800</v>
      </c>
      <c r="B27" s="595"/>
      <c r="C27" s="595"/>
      <c r="D27" s="595"/>
      <c r="E27" s="595"/>
      <c r="F27" s="595"/>
      <c r="G27" s="595"/>
      <c r="H27" s="393"/>
      <c r="I27" s="393"/>
      <c r="J27" s="393"/>
      <c r="K27" s="393"/>
      <c r="L27" s="393"/>
      <c r="M27" s="393"/>
      <c r="N27" s="393"/>
      <c r="O27" s="393"/>
      <c r="P27" s="393"/>
      <c r="Q27" s="393"/>
      <c r="R27" s="393"/>
    </row>
    <row r="28" spans="2:18" ht="13.5">
      <c r="B28" s="393"/>
      <c r="C28" s="393"/>
      <c r="D28" s="393"/>
      <c r="E28" s="393"/>
      <c r="F28" s="393"/>
      <c r="G28" s="393"/>
      <c r="H28" s="393"/>
      <c r="I28" s="393"/>
      <c r="J28" s="393"/>
      <c r="K28" s="393"/>
      <c r="L28" s="393"/>
      <c r="M28" s="393"/>
      <c r="N28" s="393"/>
      <c r="O28" s="393"/>
      <c r="P28" s="393"/>
      <c r="Q28" s="393"/>
      <c r="R28" s="393"/>
    </row>
    <row r="29" spans="2:18" ht="13.5">
      <c r="B29" s="393"/>
      <c r="C29" s="393"/>
      <c r="D29" s="393"/>
      <c r="E29" s="393"/>
      <c r="F29" s="393"/>
      <c r="G29" s="393"/>
      <c r="H29" s="393"/>
      <c r="I29" s="393"/>
      <c r="J29" s="393"/>
      <c r="K29" s="393"/>
      <c r="L29" s="393"/>
      <c r="M29" s="393"/>
      <c r="N29" s="393"/>
      <c r="O29" s="393"/>
      <c r="P29" s="393"/>
      <c r="Q29" s="393"/>
      <c r="R29" s="393"/>
    </row>
    <row r="30" spans="2:18" ht="13.5">
      <c r="B30" s="393"/>
      <c r="C30" s="393"/>
      <c r="D30" s="393"/>
      <c r="E30" s="393"/>
      <c r="F30" s="393"/>
      <c r="G30" s="393"/>
      <c r="H30" s="393"/>
      <c r="I30" s="393"/>
      <c r="J30" s="393"/>
      <c r="K30" s="393"/>
      <c r="L30" s="393"/>
      <c r="M30" s="393"/>
      <c r="N30" s="393"/>
      <c r="O30" s="393"/>
      <c r="P30" s="393"/>
      <c r="Q30" s="393"/>
      <c r="R30" s="393"/>
    </row>
    <row r="31" spans="2:18" ht="13.5">
      <c r="B31" s="393"/>
      <c r="C31" s="393"/>
      <c r="D31" s="393"/>
      <c r="E31" s="393"/>
      <c r="F31" s="393"/>
      <c r="G31" s="393"/>
      <c r="H31" s="393"/>
      <c r="I31" s="393"/>
      <c r="J31" s="393"/>
      <c r="K31" s="393"/>
      <c r="L31" s="393"/>
      <c r="M31" s="393"/>
      <c r="N31" s="393"/>
      <c r="O31" s="393"/>
      <c r="P31" s="393"/>
      <c r="Q31" s="393"/>
      <c r="R31" s="393"/>
    </row>
    <row r="32" spans="2:18" ht="13.5">
      <c r="B32" s="393"/>
      <c r="C32" s="393"/>
      <c r="D32" s="393"/>
      <c r="E32" s="393"/>
      <c r="F32" s="393"/>
      <c r="G32" s="393"/>
      <c r="H32" s="393"/>
      <c r="I32" s="393"/>
      <c r="J32" s="393"/>
      <c r="K32" s="393"/>
      <c r="L32" s="393"/>
      <c r="M32" s="393"/>
      <c r="N32" s="393"/>
      <c r="O32" s="393"/>
      <c r="P32" s="393"/>
      <c r="Q32" s="393"/>
      <c r="R32" s="393"/>
    </row>
    <row r="33" spans="2:18" ht="13.5">
      <c r="B33" s="393"/>
      <c r="C33" s="393"/>
      <c r="D33" s="393"/>
      <c r="E33" s="393"/>
      <c r="F33" s="393"/>
      <c r="G33" s="393"/>
      <c r="H33" s="393"/>
      <c r="I33" s="393"/>
      <c r="J33" s="393"/>
      <c r="K33" s="393"/>
      <c r="L33" s="393"/>
      <c r="M33" s="393"/>
      <c r="N33" s="393"/>
      <c r="O33" s="393"/>
      <c r="P33" s="393"/>
      <c r="Q33" s="393"/>
      <c r="R33" s="393"/>
    </row>
    <row r="34" spans="3:6" ht="13.5">
      <c r="C34" s="393"/>
      <c r="D34" s="393"/>
      <c r="E34" s="393"/>
      <c r="F34" s="393"/>
    </row>
    <row r="35" spans="3:6" ht="13.5">
      <c r="C35" s="393"/>
      <c r="D35" s="393"/>
      <c r="E35" s="393"/>
      <c r="F35" s="393"/>
    </row>
    <row r="36" spans="3:6" ht="13.5">
      <c r="C36" s="393"/>
      <c r="D36" s="393"/>
      <c r="E36" s="393"/>
      <c r="F36" s="393"/>
    </row>
  </sheetData>
  <sheetProtection/>
  <mergeCells count="11">
    <mergeCell ref="A1:I1"/>
    <mergeCell ref="A3:I3"/>
    <mergeCell ref="A4:I4"/>
    <mergeCell ref="A6:I6"/>
    <mergeCell ref="C7:I7"/>
    <mergeCell ref="A5:I5"/>
    <mergeCell ref="A23:B23"/>
    <mergeCell ref="F8:I8"/>
    <mergeCell ref="F9:G9"/>
    <mergeCell ref="H9:I9"/>
    <mergeCell ref="A27:G27"/>
  </mergeCells>
  <printOptions/>
  <pageMargins left="0.7" right="0.7" top="0.75" bottom="0.75" header="0.3" footer="0.3"/>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AP40"/>
  <sheetViews>
    <sheetView zoomScalePageLayoutView="0" workbookViewId="0" topLeftCell="A1">
      <pane ySplit="9" topLeftCell="A10" activePane="bottomLeft" state="frozen"/>
      <selection pane="topLeft" activeCell="A1" sqref="A1"/>
      <selection pane="bottomLeft" activeCell="A1" sqref="A1:S1"/>
    </sheetView>
  </sheetViews>
  <sheetFormatPr defaultColWidth="9.00390625" defaultRowHeight="16.5"/>
  <cols>
    <col min="1" max="1" width="9.00390625" style="383" customWidth="1"/>
    <col min="2" max="2" width="22.25390625" style="383" customWidth="1"/>
    <col min="3" max="5" width="4.75390625" style="383" bestFit="1" customWidth="1"/>
    <col min="6" max="9" width="3.00390625" style="383" bestFit="1" customWidth="1"/>
    <col min="10" max="19" width="4.125" style="383" bestFit="1" customWidth="1"/>
    <col min="20" max="20" width="8.75390625" style="383" customWidth="1"/>
    <col min="21" max="22" width="4.75390625" style="383" customWidth="1"/>
    <col min="23" max="23" width="8.75390625" style="383" customWidth="1"/>
    <col min="24" max="24" width="11.25390625" style="383" bestFit="1" customWidth="1"/>
    <col min="25" max="16384" width="9.00390625" style="383" customWidth="1"/>
  </cols>
  <sheetData>
    <row r="1" spans="1:19" ht="13.5">
      <c r="A1" s="634" t="s">
        <v>747</v>
      </c>
      <c r="B1" s="634"/>
      <c r="C1" s="634"/>
      <c r="D1" s="634"/>
      <c r="E1" s="634"/>
      <c r="F1" s="634"/>
      <c r="G1" s="634"/>
      <c r="H1" s="634"/>
      <c r="I1" s="634"/>
      <c r="J1" s="634"/>
      <c r="K1" s="634"/>
      <c r="L1" s="634"/>
      <c r="M1" s="634"/>
      <c r="N1" s="634"/>
      <c r="O1" s="634"/>
      <c r="P1" s="634"/>
      <c r="Q1" s="634"/>
      <c r="R1" s="634"/>
      <c r="S1" s="634"/>
    </row>
    <row r="2" spans="1:19" ht="13.5">
      <c r="A2" s="378"/>
      <c r="B2" s="378"/>
      <c r="C2" s="378"/>
      <c r="D2" s="378"/>
      <c r="E2" s="378"/>
      <c r="F2" s="378"/>
      <c r="G2" s="378"/>
      <c r="H2" s="378"/>
      <c r="I2" s="378"/>
      <c r="J2" s="378"/>
      <c r="K2" s="378"/>
      <c r="L2" s="378"/>
      <c r="M2" s="378"/>
      <c r="N2" s="378"/>
      <c r="O2" s="378"/>
      <c r="P2" s="378"/>
      <c r="Q2" s="378"/>
      <c r="R2" s="378"/>
      <c r="S2" s="378"/>
    </row>
    <row r="3" spans="1:19" ht="13.5">
      <c r="A3" s="649" t="s">
        <v>739</v>
      </c>
      <c r="B3" s="649"/>
      <c r="C3" s="649"/>
      <c r="D3" s="649"/>
      <c r="E3" s="649"/>
      <c r="F3" s="649"/>
      <c r="G3" s="649"/>
      <c r="H3" s="649"/>
      <c r="I3" s="649"/>
      <c r="J3" s="649"/>
      <c r="K3" s="649"/>
      <c r="L3" s="649"/>
      <c r="M3" s="649"/>
      <c r="N3" s="649"/>
      <c r="O3" s="649"/>
      <c r="P3" s="649"/>
      <c r="Q3" s="649"/>
      <c r="R3" s="649"/>
      <c r="S3" s="649"/>
    </row>
    <row r="4" spans="1:42" ht="13.5">
      <c r="A4" s="650" t="s">
        <v>530</v>
      </c>
      <c r="B4" s="650"/>
      <c r="C4" s="650"/>
      <c r="D4" s="650"/>
      <c r="E4" s="650"/>
      <c r="F4" s="650"/>
      <c r="G4" s="650"/>
      <c r="H4" s="650"/>
      <c r="I4" s="650"/>
      <c r="J4" s="650"/>
      <c r="K4" s="650"/>
      <c r="L4" s="650"/>
      <c r="M4" s="650"/>
      <c r="N4" s="650"/>
      <c r="O4" s="650"/>
      <c r="P4" s="650"/>
      <c r="Q4" s="650"/>
      <c r="R4" s="650"/>
      <c r="S4" s="650"/>
      <c r="X4" s="607"/>
      <c r="Y4" s="607"/>
      <c r="Z4" s="607"/>
      <c r="AA4" s="607"/>
      <c r="AB4" s="607"/>
      <c r="AC4" s="607"/>
      <c r="AD4" s="607"/>
      <c r="AE4" s="607"/>
      <c r="AF4" s="607"/>
      <c r="AG4" s="607"/>
      <c r="AH4" s="607"/>
      <c r="AI4" s="607"/>
      <c r="AJ4" s="607"/>
      <c r="AK4" s="607"/>
      <c r="AL4" s="607"/>
      <c r="AM4" s="607"/>
      <c r="AN4" s="607"/>
      <c r="AO4" s="607"/>
      <c r="AP4" s="607"/>
    </row>
    <row r="5" spans="1:42" ht="14.25" thickBot="1">
      <c r="A5" s="651"/>
      <c r="B5" s="651"/>
      <c r="C5" s="651"/>
      <c r="D5" s="651"/>
      <c r="E5" s="651"/>
      <c r="F5" s="651"/>
      <c r="G5" s="651"/>
      <c r="H5" s="651"/>
      <c r="I5" s="651"/>
      <c r="J5" s="651"/>
      <c r="K5" s="651"/>
      <c r="L5" s="651"/>
      <c r="M5" s="651"/>
      <c r="N5" s="651"/>
      <c r="O5" s="651"/>
      <c r="P5" s="651"/>
      <c r="Q5" s="651"/>
      <c r="R5" s="651"/>
      <c r="S5" s="651"/>
      <c r="T5" s="58"/>
      <c r="X5" s="649"/>
      <c r="Y5" s="649"/>
      <c r="Z5" s="649"/>
      <c r="AA5" s="649"/>
      <c r="AB5" s="649"/>
      <c r="AC5" s="649"/>
      <c r="AD5" s="649"/>
      <c r="AE5" s="649"/>
      <c r="AF5" s="649"/>
      <c r="AG5" s="649"/>
      <c r="AH5" s="649"/>
      <c r="AI5" s="649"/>
      <c r="AJ5" s="649"/>
      <c r="AK5" s="649"/>
      <c r="AL5" s="649"/>
      <c r="AM5" s="649"/>
      <c r="AN5" s="649"/>
      <c r="AO5" s="649"/>
      <c r="AP5" s="649"/>
    </row>
    <row r="6" spans="1:42" s="64" customFormat="1" ht="14.25" thickTop="1">
      <c r="A6" s="71" t="s">
        <v>19</v>
      </c>
      <c r="B6" s="71"/>
      <c r="C6" s="660" t="s">
        <v>8</v>
      </c>
      <c r="D6" s="660"/>
      <c r="E6" s="660"/>
      <c r="F6" s="660"/>
      <c r="G6" s="660"/>
      <c r="H6" s="660"/>
      <c r="I6" s="660"/>
      <c r="J6" s="660"/>
      <c r="K6" s="660"/>
      <c r="L6" s="660"/>
      <c r="M6" s="660"/>
      <c r="N6" s="660"/>
      <c r="O6" s="660"/>
      <c r="P6" s="660"/>
      <c r="Q6" s="660"/>
      <c r="R6" s="660"/>
      <c r="S6" s="660"/>
      <c r="X6" s="650"/>
      <c r="Y6" s="650"/>
      <c r="Z6" s="650"/>
      <c r="AA6" s="650"/>
      <c r="AB6" s="650"/>
      <c r="AC6" s="650"/>
      <c r="AD6" s="650"/>
      <c r="AE6" s="650"/>
      <c r="AF6" s="650"/>
      <c r="AG6" s="650"/>
      <c r="AH6" s="650"/>
      <c r="AI6" s="650"/>
      <c r="AJ6" s="650"/>
      <c r="AK6" s="650"/>
      <c r="AL6" s="650"/>
      <c r="AM6" s="650"/>
      <c r="AN6" s="650"/>
      <c r="AO6" s="650"/>
      <c r="AP6" s="650"/>
    </row>
    <row r="7" spans="1:42" s="64" customFormat="1" ht="13.5">
      <c r="A7" s="43"/>
      <c r="B7" s="43" t="s">
        <v>20</v>
      </c>
      <c r="C7" s="659" t="s">
        <v>9</v>
      </c>
      <c r="D7" s="659"/>
      <c r="E7" s="659"/>
      <c r="F7" s="657" t="s">
        <v>578</v>
      </c>
      <c r="G7" s="657"/>
      <c r="H7" s="657"/>
      <c r="I7" s="657"/>
      <c r="J7" s="658"/>
      <c r="K7" s="658"/>
      <c r="L7" s="658"/>
      <c r="M7" s="658"/>
      <c r="N7" s="658"/>
      <c r="O7" s="658"/>
      <c r="P7" s="658"/>
      <c r="Q7" s="658"/>
      <c r="R7" s="658"/>
      <c r="S7" s="658"/>
      <c r="X7" s="650"/>
      <c r="Y7" s="650"/>
      <c r="Z7" s="650"/>
      <c r="AA7" s="650"/>
      <c r="AB7" s="650"/>
      <c r="AC7" s="650"/>
      <c r="AD7" s="650"/>
      <c r="AE7" s="650"/>
      <c r="AF7" s="650"/>
      <c r="AG7" s="650"/>
      <c r="AH7" s="650"/>
      <c r="AI7" s="650"/>
      <c r="AJ7" s="650"/>
      <c r="AK7" s="650"/>
      <c r="AL7" s="650"/>
      <c r="AM7" s="650"/>
      <c r="AN7" s="650"/>
      <c r="AO7" s="650"/>
      <c r="AP7" s="650"/>
    </row>
    <row r="8" spans="1:20" s="64" customFormat="1" ht="13.5">
      <c r="A8" s="72"/>
      <c r="B8" s="72"/>
      <c r="C8" s="379"/>
      <c r="D8" s="655" t="s">
        <v>10</v>
      </c>
      <c r="E8" s="656"/>
      <c r="F8" s="648" t="s">
        <v>11</v>
      </c>
      <c r="G8" s="647"/>
      <c r="H8" s="648" t="s">
        <v>12</v>
      </c>
      <c r="I8" s="648"/>
      <c r="J8" s="653" t="s">
        <v>13</v>
      </c>
      <c r="K8" s="654"/>
      <c r="L8" s="653" t="s">
        <v>14</v>
      </c>
      <c r="M8" s="654"/>
      <c r="N8" s="653" t="s">
        <v>15</v>
      </c>
      <c r="O8" s="654"/>
      <c r="P8" s="653" t="s">
        <v>16</v>
      </c>
      <c r="Q8" s="654"/>
      <c r="R8" s="653" t="s">
        <v>520</v>
      </c>
      <c r="S8" s="654"/>
      <c r="T8" s="26"/>
    </row>
    <row r="9" spans="1:20" s="64" customFormat="1" ht="13.5">
      <c r="A9" s="48"/>
      <c r="B9" s="48"/>
      <c r="C9" s="281"/>
      <c r="D9" s="48" t="s">
        <v>17</v>
      </c>
      <c r="E9" s="281" t="s">
        <v>18</v>
      </c>
      <c r="F9" s="48" t="s">
        <v>17</v>
      </c>
      <c r="G9" s="281" t="s">
        <v>18</v>
      </c>
      <c r="H9" s="48" t="s">
        <v>17</v>
      </c>
      <c r="I9" s="282" t="s">
        <v>18</v>
      </c>
      <c r="J9" s="207" t="s">
        <v>17</v>
      </c>
      <c r="K9" s="207" t="s">
        <v>18</v>
      </c>
      <c r="L9" s="283" t="s">
        <v>17</v>
      </c>
      <c r="M9" s="207" t="s">
        <v>18</v>
      </c>
      <c r="N9" s="283" t="s">
        <v>17</v>
      </c>
      <c r="O9" s="48" t="s">
        <v>18</v>
      </c>
      <c r="P9" s="283" t="s">
        <v>17</v>
      </c>
      <c r="Q9" s="48" t="s">
        <v>18</v>
      </c>
      <c r="R9" s="283" t="s">
        <v>17</v>
      </c>
      <c r="S9" s="48" t="s">
        <v>18</v>
      </c>
      <c r="T9" s="68"/>
    </row>
    <row r="10" spans="1:20" s="64" customFormat="1" ht="13.5">
      <c r="A10" s="382" t="s">
        <v>24</v>
      </c>
      <c r="B10" s="382" t="s">
        <v>25</v>
      </c>
      <c r="C10" s="130">
        <v>24319</v>
      </c>
      <c r="D10" s="38">
        <f>F10+H10+J10+L10+N10+P10+R10</f>
        <v>15782</v>
      </c>
      <c r="E10" s="130">
        <f>G10+I10+K10+M10+O10+Q10+S10</f>
        <v>8537</v>
      </c>
      <c r="F10" s="38">
        <v>679</v>
      </c>
      <c r="G10" s="284">
        <v>619</v>
      </c>
      <c r="H10" s="38">
        <v>591</v>
      </c>
      <c r="I10" s="284">
        <v>601</v>
      </c>
      <c r="J10" s="38">
        <v>806</v>
      </c>
      <c r="K10" s="284">
        <v>660</v>
      </c>
      <c r="L10" s="38">
        <v>971</v>
      </c>
      <c r="M10" s="284">
        <v>832</v>
      </c>
      <c r="N10" s="38">
        <v>1005</v>
      </c>
      <c r="O10" s="284">
        <v>957</v>
      </c>
      <c r="P10" s="38">
        <v>3859</v>
      </c>
      <c r="Q10" s="284">
        <v>2293</v>
      </c>
      <c r="R10" s="38">
        <v>7871</v>
      </c>
      <c r="S10" s="38">
        <v>2575</v>
      </c>
      <c r="T10" s="38"/>
    </row>
    <row r="11" spans="1:20" s="64" customFormat="1" ht="13.5">
      <c r="A11" s="24" t="s">
        <v>26</v>
      </c>
      <c r="B11" s="24" t="s">
        <v>27</v>
      </c>
      <c r="C11" s="131">
        <v>3164</v>
      </c>
      <c r="D11" s="67">
        <f aca="true" t="shared" si="0" ref="D11:D22">F11+H11+J11+L11+N11+P11+R11</f>
        <v>1645</v>
      </c>
      <c r="E11" s="131">
        <f aca="true" t="shared" si="1" ref="E11:E22">G11+I11+K11+M11+O11+Q11+S11</f>
        <v>1519</v>
      </c>
      <c r="F11" s="67">
        <v>243</v>
      </c>
      <c r="G11" s="131">
        <v>205</v>
      </c>
      <c r="H11" s="67">
        <v>180</v>
      </c>
      <c r="I11" s="131">
        <v>163</v>
      </c>
      <c r="J11" s="67">
        <v>194</v>
      </c>
      <c r="K11" s="131">
        <v>182</v>
      </c>
      <c r="L11" s="67">
        <v>223</v>
      </c>
      <c r="M11" s="131">
        <v>186</v>
      </c>
      <c r="N11" s="67">
        <v>147</v>
      </c>
      <c r="O11" s="131">
        <v>232</v>
      </c>
      <c r="P11" s="67">
        <v>468</v>
      </c>
      <c r="Q11" s="131">
        <v>453</v>
      </c>
      <c r="R11" s="67">
        <v>190</v>
      </c>
      <c r="S11" s="67">
        <v>98</v>
      </c>
      <c r="T11" s="67"/>
    </row>
    <row r="12" spans="1:20" ht="13.5">
      <c r="A12" s="208"/>
      <c r="B12" s="36" t="s">
        <v>584</v>
      </c>
      <c r="C12" s="127"/>
      <c r="D12" s="27"/>
      <c r="E12" s="127"/>
      <c r="F12" s="27"/>
      <c r="G12" s="127"/>
      <c r="H12" s="27"/>
      <c r="I12" s="127"/>
      <c r="J12" s="27"/>
      <c r="K12" s="127"/>
      <c r="L12" s="27"/>
      <c r="M12" s="127"/>
      <c r="N12" s="27"/>
      <c r="O12" s="127"/>
      <c r="P12" s="27"/>
      <c r="Q12" s="127"/>
      <c r="R12" s="27"/>
      <c r="S12" s="27"/>
      <c r="T12" s="27"/>
    </row>
    <row r="13" spans="1:20" ht="13.5">
      <c r="A13" s="24"/>
      <c r="B13" s="25" t="s">
        <v>522</v>
      </c>
      <c r="C13" s="127">
        <v>2121</v>
      </c>
      <c r="D13" s="27">
        <f t="shared" si="0"/>
        <v>991</v>
      </c>
      <c r="E13" s="127">
        <f t="shared" si="1"/>
        <v>1130</v>
      </c>
      <c r="F13" s="27">
        <v>240</v>
      </c>
      <c r="G13" s="127">
        <v>203</v>
      </c>
      <c r="H13" s="27">
        <v>179</v>
      </c>
      <c r="I13" s="127">
        <v>160</v>
      </c>
      <c r="J13" s="27">
        <v>188</v>
      </c>
      <c r="K13" s="127">
        <v>180</v>
      </c>
      <c r="L13" s="27">
        <v>201</v>
      </c>
      <c r="M13" s="127">
        <v>178</v>
      </c>
      <c r="N13" s="27">
        <v>90</v>
      </c>
      <c r="O13" s="127">
        <v>161</v>
      </c>
      <c r="P13" s="27">
        <v>83</v>
      </c>
      <c r="Q13" s="127">
        <v>220</v>
      </c>
      <c r="R13" s="27">
        <v>10</v>
      </c>
      <c r="S13" s="27">
        <v>28</v>
      </c>
      <c r="T13" s="27"/>
    </row>
    <row r="14" spans="1:20" ht="13.5">
      <c r="A14" s="24"/>
      <c r="B14" s="25" t="s">
        <v>523</v>
      </c>
      <c r="C14" s="127">
        <v>882</v>
      </c>
      <c r="D14" s="27">
        <f t="shared" si="0"/>
        <v>584</v>
      </c>
      <c r="E14" s="127">
        <f t="shared" si="1"/>
        <v>298</v>
      </c>
      <c r="F14" s="27">
        <v>1</v>
      </c>
      <c r="G14" s="127">
        <v>1</v>
      </c>
      <c r="H14" s="27">
        <v>0</v>
      </c>
      <c r="I14" s="127">
        <v>1</v>
      </c>
      <c r="J14" s="27">
        <v>4</v>
      </c>
      <c r="K14" s="127">
        <v>0</v>
      </c>
      <c r="L14" s="27">
        <v>15</v>
      </c>
      <c r="M14" s="127">
        <v>5</v>
      </c>
      <c r="N14" s="27">
        <v>46</v>
      </c>
      <c r="O14" s="127">
        <v>45</v>
      </c>
      <c r="P14" s="27">
        <v>341</v>
      </c>
      <c r="Q14" s="127">
        <v>183</v>
      </c>
      <c r="R14" s="27">
        <v>177</v>
      </c>
      <c r="S14" s="27">
        <v>63</v>
      </c>
      <c r="T14" s="27"/>
    </row>
    <row r="15" spans="1:20" ht="21">
      <c r="A15" s="209"/>
      <c r="B15" s="210" t="s">
        <v>524</v>
      </c>
      <c r="C15" s="261">
        <v>188</v>
      </c>
      <c r="D15" s="211">
        <f t="shared" si="0"/>
        <v>80</v>
      </c>
      <c r="E15" s="261">
        <f t="shared" si="1"/>
        <v>108</v>
      </c>
      <c r="F15" s="211">
        <v>3</v>
      </c>
      <c r="G15" s="261">
        <v>2</v>
      </c>
      <c r="H15" s="211">
        <v>1</v>
      </c>
      <c r="I15" s="261">
        <v>2</v>
      </c>
      <c r="J15" s="211">
        <v>2</v>
      </c>
      <c r="K15" s="261">
        <v>2</v>
      </c>
      <c r="L15" s="211">
        <v>8</v>
      </c>
      <c r="M15" s="261">
        <v>4</v>
      </c>
      <c r="N15" s="211">
        <v>13</v>
      </c>
      <c r="O15" s="261">
        <v>30</v>
      </c>
      <c r="P15" s="27">
        <v>50</v>
      </c>
      <c r="Q15" s="127">
        <v>61</v>
      </c>
      <c r="R15" s="27">
        <v>3</v>
      </c>
      <c r="S15" s="27">
        <v>7</v>
      </c>
      <c r="T15" s="27"/>
    </row>
    <row r="16" spans="1:20" s="64" customFormat="1" ht="13.5">
      <c r="A16" s="24" t="s">
        <v>28</v>
      </c>
      <c r="B16" s="24" t="s">
        <v>29</v>
      </c>
      <c r="C16" s="131">
        <v>6496</v>
      </c>
      <c r="D16" s="67">
        <f t="shared" si="0"/>
        <v>3530</v>
      </c>
      <c r="E16" s="131">
        <f t="shared" si="1"/>
        <v>2966</v>
      </c>
      <c r="F16" s="67">
        <v>328</v>
      </c>
      <c r="G16" s="131">
        <v>261</v>
      </c>
      <c r="H16" s="67">
        <v>387</v>
      </c>
      <c r="I16" s="131">
        <v>342</v>
      </c>
      <c r="J16" s="67">
        <v>458</v>
      </c>
      <c r="K16" s="131">
        <v>414</v>
      </c>
      <c r="L16" s="67">
        <v>519</v>
      </c>
      <c r="M16" s="131">
        <v>440</v>
      </c>
      <c r="N16" s="67">
        <v>349</v>
      </c>
      <c r="O16" s="131">
        <v>370</v>
      </c>
      <c r="P16" s="67">
        <v>853</v>
      </c>
      <c r="Q16" s="131">
        <v>820</v>
      </c>
      <c r="R16" s="67">
        <v>636</v>
      </c>
      <c r="S16" s="67">
        <v>319</v>
      </c>
      <c r="T16" s="67"/>
    </row>
    <row r="17" spans="1:20" ht="13.5">
      <c r="A17" s="24"/>
      <c r="B17" s="36" t="s">
        <v>584</v>
      </c>
      <c r="C17" s="127"/>
      <c r="D17" s="27"/>
      <c r="E17" s="127"/>
      <c r="F17" s="27"/>
      <c r="G17" s="127"/>
      <c r="H17" s="27"/>
      <c r="I17" s="127"/>
      <c r="J17" s="27"/>
      <c r="K17" s="127"/>
      <c r="L17" s="27"/>
      <c r="M17" s="127"/>
      <c r="N17" s="27"/>
      <c r="O17" s="127"/>
      <c r="P17" s="27"/>
      <c r="Q17" s="127"/>
      <c r="R17" s="27"/>
      <c r="S17" s="27"/>
      <c r="T17" s="27"/>
    </row>
    <row r="18" spans="1:20" ht="13.5">
      <c r="A18" s="24"/>
      <c r="B18" s="25" t="s">
        <v>522</v>
      </c>
      <c r="C18" s="127">
        <v>4728</v>
      </c>
      <c r="D18" s="27">
        <f t="shared" si="0"/>
        <v>2364</v>
      </c>
      <c r="E18" s="127">
        <f t="shared" si="1"/>
        <v>2364</v>
      </c>
      <c r="F18" s="27">
        <v>325</v>
      </c>
      <c r="G18" s="127">
        <v>256</v>
      </c>
      <c r="H18" s="27">
        <v>382</v>
      </c>
      <c r="I18" s="127">
        <v>337</v>
      </c>
      <c r="J18" s="27">
        <v>451</v>
      </c>
      <c r="K18" s="127">
        <v>408</v>
      </c>
      <c r="L18" s="27">
        <v>501</v>
      </c>
      <c r="M18" s="127">
        <v>429</v>
      </c>
      <c r="N18" s="27">
        <v>288</v>
      </c>
      <c r="O18" s="127">
        <v>311</v>
      </c>
      <c r="P18" s="27">
        <v>336</v>
      </c>
      <c r="Q18" s="127">
        <v>490</v>
      </c>
      <c r="R18" s="27">
        <v>81</v>
      </c>
      <c r="S18" s="27">
        <v>133</v>
      </c>
      <c r="T18" s="27"/>
    </row>
    <row r="19" spans="1:20" ht="13.5">
      <c r="A19" s="382"/>
      <c r="B19" s="32" t="s">
        <v>523</v>
      </c>
      <c r="C19" s="126">
        <v>1446</v>
      </c>
      <c r="D19" s="22">
        <f t="shared" si="0"/>
        <v>994</v>
      </c>
      <c r="E19" s="126">
        <f t="shared" si="1"/>
        <v>452</v>
      </c>
      <c r="F19" s="22">
        <v>0</v>
      </c>
      <c r="G19" s="126">
        <v>0</v>
      </c>
      <c r="H19" s="22">
        <v>0</v>
      </c>
      <c r="I19" s="126">
        <v>1</v>
      </c>
      <c r="J19" s="22">
        <v>1</v>
      </c>
      <c r="K19" s="126">
        <v>1</v>
      </c>
      <c r="L19" s="22">
        <v>5</v>
      </c>
      <c r="M19" s="126">
        <v>4</v>
      </c>
      <c r="N19" s="22">
        <v>42</v>
      </c>
      <c r="O19" s="126">
        <v>30</v>
      </c>
      <c r="P19" s="22">
        <v>412</v>
      </c>
      <c r="Q19" s="126">
        <v>246</v>
      </c>
      <c r="R19" s="22">
        <v>534</v>
      </c>
      <c r="S19" s="22">
        <v>170</v>
      </c>
      <c r="T19" s="22"/>
    </row>
    <row r="20" spans="1:20" ht="21">
      <c r="A20" s="384"/>
      <c r="B20" s="210" t="s">
        <v>524</v>
      </c>
      <c r="C20" s="262">
        <v>371</v>
      </c>
      <c r="D20" s="20">
        <f t="shared" si="0"/>
        <v>192</v>
      </c>
      <c r="E20" s="262">
        <f t="shared" si="1"/>
        <v>179</v>
      </c>
      <c r="F20" s="20">
        <v>3</v>
      </c>
      <c r="G20" s="262">
        <v>5</v>
      </c>
      <c r="H20" s="20">
        <v>5</v>
      </c>
      <c r="I20" s="262">
        <v>4</v>
      </c>
      <c r="J20" s="20">
        <v>7</v>
      </c>
      <c r="K20" s="262">
        <v>7</v>
      </c>
      <c r="L20" s="20">
        <v>14</v>
      </c>
      <c r="M20" s="262">
        <v>10</v>
      </c>
      <c r="N20" s="20">
        <v>23</v>
      </c>
      <c r="O20" s="262">
        <v>32</v>
      </c>
      <c r="P20" s="22">
        <v>109</v>
      </c>
      <c r="Q20" s="126">
        <v>98</v>
      </c>
      <c r="R20" s="22">
        <v>31</v>
      </c>
      <c r="S20" s="22">
        <v>23</v>
      </c>
      <c r="T20" s="22"/>
    </row>
    <row r="21" spans="1:20" s="64" customFormat="1" ht="21">
      <c r="A21" s="52" t="s">
        <v>28</v>
      </c>
      <c r="B21" s="384" t="s">
        <v>31</v>
      </c>
      <c r="C21" s="136">
        <v>8405</v>
      </c>
      <c r="D21" s="40">
        <f t="shared" si="0"/>
        <v>4507</v>
      </c>
      <c r="E21" s="136">
        <f t="shared" si="1"/>
        <v>3898</v>
      </c>
      <c r="F21" s="40">
        <v>473</v>
      </c>
      <c r="G21" s="136">
        <v>381</v>
      </c>
      <c r="H21" s="40">
        <v>512</v>
      </c>
      <c r="I21" s="136">
        <v>450</v>
      </c>
      <c r="J21" s="40">
        <v>583</v>
      </c>
      <c r="K21" s="136">
        <v>534</v>
      </c>
      <c r="L21" s="40">
        <v>655</v>
      </c>
      <c r="M21" s="136">
        <v>560</v>
      </c>
      <c r="N21" s="40">
        <v>439</v>
      </c>
      <c r="O21" s="136">
        <v>516</v>
      </c>
      <c r="P21" s="38">
        <v>1107</v>
      </c>
      <c r="Q21" s="130">
        <v>1079</v>
      </c>
      <c r="R21" s="38">
        <v>738</v>
      </c>
      <c r="S21" s="38">
        <v>378</v>
      </c>
      <c r="T21" s="38"/>
    </row>
    <row r="22" spans="1:20" s="64" customFormat="1" ht="53.25" customHeight="1" thickBot="1">
      <c r="A22" s="609" t="s">
        <v>577</v>
      </c>
      <c r="B22" s="609"/>
      <c r="C22" s="137">
        <v>29801</v>
      </c>
      <c r="D22" s="47">
        <f t="shared" si="0"/>
        <v>18762</v>
      </c>
      <c r="E22" s="137">
        <f t="shared" si="1"/>
        <v>11039</v>
      </c>
      <c r="F22" s="47">
        <v>941</v>
      </c>
      <c r="G22" s="137">
        <v>830</v>
      </c>
      <c r="H22" s="19">
        <v>946</v>
      </c>
      <c r="I22" s="137">
        <v>909</v>
      </c>
      <c r="J22" s="19">
        <v>1230</v>
      </c>
      <c r="K22" s="137">
        <v>1036</v>
      </c>
      <c r="L22" s="47">
        <v>1440</v>
      </c>
      <c r="M22" s="137">
        <v>1237</v>
      </c>
      <c r="N22" s="19">
        <v>1314</v>
      </c>
      <c r="O22" s="137">
        <v>1270</v>
      </c>
      <c r="P22" s="19">
        <v>4570</v>
      </c>
      <c r="Q22" s="137">
        <v>2981</v>
      </c>
      <c r="R22" s="19">
        <v>8321</v>
      </c>
      <c r="S22" s="47">
        <v>2776</v>
      </c>
      <c r="T22" s="19"/>
    </row>
    <row r="23" spans="1:20" ht="15" thickTop="1">
      <c r="A23" s="49" t="s">
        <v>521</v>
      </c>
      <c r="B23" s="69"/>
      <c r="C23" s="20"/>
      <c r="D23" s="20"/>
      <c r="E23" s="20"/>
      <c r="F23" s="20"/>
      <c r="G23" s="20"/>
      <c r="H23" s="73"/>
      <c r="I23" s="73"/>
      <c r="J23" s="73"/>
      <c r="K23" s="73"/>
      <c r="L23" s="20"/>
      <c r="M23" s="20"/>
      <c r="N23" s="73"/>
      <c r="O23" s="73"/>
      <c r="P23" s="73"/>
      <c r="Q23" s="73"/>
      <c r="R23" s="73"/>
      <c r="S23" s="20"/>
      <c r="T23" s="20"/>
    </row>
    <row r="24" spans="1:20" ht="14.25">
      <c r="A24" s="49"/>
      <c r="B24" s="69"/>
      <c r="C24" s="20"/>
      <c r="D24" s="20"/>
      <c r="E24" s="20"/>
      <c r="F24" s="20"/>
      <c r="G24" s="20"/>
      <c r="H24" s="20"/>
      <c r="I24" s="20"/>
      <c r="J24" s="20"/>
      <c r="K24" s="20"/>
      <c r="L24" s="20"/>
      <c r="M24" s="20"/>
      <c r="N24" s="20"/>
      <c r="O24" s="20"/>
      <c r="P24" s="20"/>
      <c r="Q24" s="20"/>
      <c r="R24" s="20"/>
      <c r="S24" s="20"/>
      <c r="T24" s="20"/>
    </row>
    <row r="25" spans="1:20" ht="14.25">
      <c r="A25" s="46" t="s">
        <v>576</v>
      </c>
      <c r="B25" s="42"/>
      <c r="C25" s="42"/>
      <c r="D25" s="42"/>
      <c r="E25" s="42"/>
      <c r="F25" s="42"/>
      <c r="G25" s="42"/>
      <c r="H25" s="42"/>
      <c r="I25" s="42"/>
      <c r="J25" s="42"/>
      <c r="K25" s="42"/>
      <c r="L25" s="42"/>
      <c r="M25" s="42"/>
      <c r="N25" s="42"/>
      <c r="O25" s="42"/>
      <c r="P25" s="70"/>
      <c r="Q25" s="70"/>
      <c r="R25" s="70"/>
      <c r="S25" s="70"/>
      <c r="T25" s="70"/>
    </row>
    <row r="26" spans="1:20" ht="14.25">
      <c r="A26" s="46" t="s">
        <v>737</v>
      </c>
      <c r="B26" s="42"/>
      <c r="C26" s="42"/>
      <c r="D26" s="42"/>
      <c r="E26" s="42"/>
      <c r="F26" s="42"/>
      <c r="G26" s="42"/>
      <c r="H26" s="42"/>
      <c r="I26" s="42"/>
      <c r="J26" s="42"/>
      <c r="K26" s="42"/>
      <c r="L26" s="42"/>
      <c r="M26" s="42"/>
      <c r="N26" s="42"/>
      <c r="O26" s="42"/>
      <c r="P26" s="42"/>
      <c r="Q26" s="42"/>
      <c r="R26" s="42"/>
      <c r="S26" s="42"/>
      <c r="T26" s="42"/>
    </row>
    <row r="27" spans="1:10" ht="13.5">
      <c r="A27" s="595" t="s">
        <v>800</v>
      </c>
      <c r="B27" s="595"/>
      <c r="C27" s="595"/>
      <c r="D27" s="595"/>
      <c r="E27" s="595"/>
      <c r="F27" s="595"/>
      <c r="G27" s="595"/>
      <c r="H27" s="393"/>
      <c r="I27" s="393"/>
      <c r="J27" s="393"/>
    </row>
    <row r="28" spans="1:25" ht="13.5">
      <c r="A28" s="393"/>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row>
    <row r="29" spans="1:25" ht="13.5">
      <c r="A29" s="393"/>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row>
    <row r="30" spans="1:25" ht="13.5">
      <c r="A30" s="393"/>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row>
    <row r="31" spans="1:25" ht="13.5">
      <c r="A31" s="393"/>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row>
    <row r="32" spans="1:25" ht="13.5">
      <c r="A32" s="393"/>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row>
    <row r="33" spans="1:25" ht="13.5">
      <c r="A33" s="393"/>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row>
    <row r="34" spans="1:25" ht="13.5">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row>
    <row r="35" spans="2:8" ht="13.5">
      <c r="B35"/>
      <c r="C35"/>
      <c r="D35"/>
      <c r="E35"/>
      <c r="F35"/>
      <c r="G35"/>
      <c r="H35"/>
    </row>
    <row r="36" spans="2:8" ht="13.5">
      <c r="B36"/>
      <c r="C36"/>
      <c r="D36"/>
      <c r="E36"/>
      <c r="F36"/>
      <c r="G36"/>
      <c r="H36"/>
    </row>
    <row r="37" spans="2:8" ht="13.5">
      <c r="B37"/>
      <c r="C37"/>
      <c r="D37"/>
      <c r="E37"/>
      <c r="F37"/>
      <c r="G37"/>
      <c r="H37"/>
    </row>
    <row r="38" spans="2:8" ht="13.5">
      <c r="B38"/>
      <c r="C38"/>
      <c r="D38"/>
      <c r="E38"/>
      <c r="F38"/>
      <c r="G38"/>
      <c r="H38"/>
    </row>
    <row r="39" spans="2:8" ht="13.5">
      <c r="B39"/>
      <c r="C39"/>
      <c r="D39"/>
      <c r="E39"/>
      <c r="F39"/>
      <c r="G39"/>
      <c r="H39"/>
    </row>
    <row r="40" spans="2:8" ht="13.5">
      <c r="B40"/>
      <c r="C40"/>
      <c r="D40"/>
      <c r="E40"/>
      <c r="F40"/>
      <c r="G40"/>
      <c r="H40"/>
    </row>
  </sheetData>
  <sheetProtection/>
  <mergeCells count="21">
    <mergeCell ref="A5:S5"/>
    <mergeCell ref="X5:AP5"/>
    <mergeCell ref="R8:S8"/>
    <mergeCell ref="A1:S1"/>
    <mergeCell ref="A3:S3"/>
    <mergeCell ref="A4:S4"/>
    <mergeCell ref="N8:O8"/>
    <mergeCell ref="P8:Q8"/>
    <mergeCell ref="X7:AP7"/>
    <mergeCell ref="C7:E7"/>
    <mergeCell ref="X6:AP6"/>
    <mergeCell ref="C6:S6"/>
    <mergeCell ref="X4:AP4"/>
    <mergeCell ref="A27:G27"/>
    <mergeCell ref="J8:K8"/>
    <mergeCell ref="A22:B22"/>
    <mergeCell ref="D8:E8"/>
    <mergeCell ref="F7:S7"/>
    <mergeCell ref="L8:M8"/>
    <mergeCell ref="F8:G8"/>
    <mergeCell ref="H8:I8"/>
  </mergeCells>
  <printOptions/>
  <pageMargins left="0.7" right="0.7" top="0.75" bottom="0.75" header="0.3" footer="0.3"/>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Z41"/>
  <sheetViews>
    <sheetView zoomScalePageLayoutView="0" workbookViewId="0" topLeftCell="A1">
      <pane ySplit="8" topLeftCell="A9" activePane="bottomLeft" state="frozen"/>
      <selection pane="topLeft" activeCell="A1" sqref="A1"/>
      <selection pane="bottomLeft" activeCell="A1" sqref="A1:K1"/>
    </sheetView>
  </sheetViews>
  <sheetFormatPr defaultColWidth="9.00390625" defaultRowHeight="16.5"/>
  <cols>
    <col min="1" max="1" width="5.00390625" style="387" customWidth="1"/>
    <col min="2" max="2" width="39.25390625" style="387" bestFit="1" customWidth="1"/>
    <col min="3" max="3" width="5.00390625" style="387" bestFit="1" customWidth="1"/>
    <col min="4" max="4" width="8.25390625" style="387" bestFit="1" customWidth="1"/>
    <col min="5" max="5" width="6.125" style="387" bestFit="1" customWidth="1"/>
    <col min="6" max="6" width="5.625" style="387" bestFit="1" customWidth="1"/>
    <col min="7" max="7" width="5.625" style="466" customWidth="1"/>
    <col min="8" max="8" width="7.00390625" style="387" bestFit="1" customWidth="1"/>
    <col min="9" max="9" width="8.625" style="387" bestFit="1" customWidth="1"/>
    <col min="10" max="10" width="5.75390625" style="387" bestFit="1" customWidth="1"/>
    <col min="11" max="11" width="9.625" style="387" bestFit="1" customWidth="1"/>
    <col min="12" max="12" width="1.25" style="387" customWidth="1"/>
    <col min="13" max="16384" width="9.00390625" style="387" customWidth="1"/>
  </cols>
  <sheetData>
    <row r="1" spans="1:12" s="2" customFormat="1" ht="33.75" customHeight="1">
      <c r="A1" s="627" t="s">
        <v>748</v>
      </c>
      <c r="B1" s="627"/>
      <c r="C1" s="627"/>
      <c r="D1" s="627"/>
      <c r="E1" s="627"/>
      <c r="F1" s="627"/>
      <c r="G1" s="627"/>
      <c r="H1" s="627"/>
      <c r="I1" s="627"/>
      <c r="J1" s="627"/>
      <c r="K1" s="627"/>
      <c r="L1" s="388"/>
    </row>
    <row r="2" spans="1:12" s="2" customFormat="1" ht="33.75" customHeight="1">
      <c r="A2" s="406"/>
      <c r="B2" s="386"/>
      <c r="C2" s="386"/>
      <c r="D2" s="386"/>
      <c r="E2" s="386"/>
      <c r="F2" s="386"/>
      <c r="G2" s="465"/>
      <c r="H2" s="386"/>
      <c r="I2" s="386"/>
      <c r="J2" s="386"/>
      <c r="K2" s="386"/>
      <c r="L2" s="388"/>
    </row>
    <row r="3" spans="1:26" s="1" customFormat="1" ht="14.25" customHeight="1">
      <c r="A3" s="661" t="s">
        <v>739</v>
      </c>
      <c r="B3" s="661"/>
      <c r="C3" s="661"/>
      <c r="D3" s="661"/>
      <c r="E3" s="661"/>
      <c r="F3" s="661"/>
      <c r="G3" s="661"/>
      <c r="H3" s="661"/>
      <c r="I3" s="661"/>
      <c r="J3" s="661"/>
      <c r="K3" s="661"/>
      <c r="L3" s="388"/>
      <c r="Q3" s="623"/>
      <c r="R3" s="623"/>
      <c r="S3" s="623"/>
      <c r="T3" s="623"/>
      <c r="U3" s="623"/>
      <c r="V3" s="623"/>
      <c r="W3" s="623"/>
      <c r="X3" s="623"/>
      <c r="Y3" s="623"/>
      <c r="Z3" s="623"/>
    </row>
    <row r="4" spans="1:26" s="1" customFormat="1" ht="12.75" customHeight="1">
      <c r="A4" s="661" t="s">
        <v>528</v>
      </c>
      <c r="B4" s="661"/>
      <c r="C4" s="661"/>
      <c r="D4" s="661"/>
      <c r="E4" s="661"/>
      <c r="F4" s="661"/>
      <c r="G4" s="661"/>
      <c r="H4" s="661"/>
      <c r="I4" s="661"/>
      <c r="J4" s="661"/>
      <c r="K4" s="661"/>
      <c r="L4" s="388"/>
      <c r="Q4" s="623"/>
      <c r="R4" s="623"/>
      <c r="S4" s="623"/>
      <c r="T4" s="623"/>
      <c r="U4" s="623"/>
      <c r="V4" s="623"/>
      <c r="W4" s="623"/>
      <c r="X4" s="623"/>
      <c r="Y4" s="623"/>
      <c r="Z4" s="623"/>
    </row>
    <row r="5" spans="1:13" ht="12.75" thickBot="1">
      <c r="A5" s="624"/>
      <c r="B5" s="624"/>
      <c r="C5" s="624"/>
      <c r="D5" s="624"/>
      <c r="E5" s="624"/>
      <c r="F5" s="624"/>
      <c r="G5" s="624"/>
      <c r="H5" s="624"/>
      <c r="I5" s="624"/>
      <c r="J5" s="624"/>
      <c r="K5" s="624"/>
      <c r="M5" s="385"/>
    </row>
    <row r="6" spans="1:13" ht="17.25" customHeight="1" thickTop="1">
      <c r="A6" s="199" t="s">
        <v>19</v>
      </c>
      <c r="B6" s="199"/>
      <c r="C6" s="628" t="s">
        <v>8</v>
      </c>
      <c r="D6" s="628"/>
      <c r="E6" s="628"/>
      <c r="F6" s="628"/>
      <c r="G6" s="628"/>
      <c r="H6" s="628"/>
      <c r="I6" s="628"/>
      <c r="J6" s="628"/>
      <c r="K6" s="628"/>
      <c r="L6" s="385"/>
      <c r="M6" s="385"/>
    </row>
    <row r="7" spans="1:13" ht="12">
      <c r="A7" s="200"/>
      <c r="B7" s="200" t="s">
        <v>20</v>
      </c>
      <c r="C7" s="351" t="s">
        <v>9</v>
      </c>
      <c r="D7" s="625" t="s">
        <v>581</v>
      </c>
      <c r="E7" s="625"/>
      <c r="F7" s="625"/>
      <c r="G7" s="625"/>
      <c r="H7" s="625"/>
      <c r="I7" s="625"/>
      <c r="J7" s="625"/>
      <c r="K7" s="625"/>
      <c r="L7" s="161"/>
      <c r="M7" s="385"/>
    </row>
    <row r="8" spans="1:13" ht="30.75">
      <c r="A8" s="200"/>
      <c r="B8" s="265"/>
      <c r="C8" s="266"/>
      <c r="D8" s="426" t="s">
        <v>592</v>
      </c>
      <c r="E8" s="265" t="s">
        <v>21</v>
      </c>
      <c r="F8" s="265" t="s">
        <v>22</v>
      </c>
      <c r="G8" s="265" t="s">
        <v>593</v>
      </c>
      <c r="H8" s="426" t="s">
        <v>628</v>
      </c>
      <c r="I8" s="426" t="s">
        <v>629</v>
      </c>
      <c r="J8" s="265" t="s">
        <v>23</v>
      </c>
      <c r="K8" s="265" t="s">
        <v>572</v>
      </c>
      <c r="L8" s="385"/>
      <c r="M8" s="385"/>
    </row>
    <row r="9" spans="1:12" ht="12">
      <c r="A9" s="201" t="s">
        <v>24</v>
      </c>
      <c r="B9" s="201" t="s">
        <v>25</v>
      </c>
      <c r="C9" s="481">
        <v>24319</v>
      </c>
      <c r="D9" s="352">
        <v>6367</v>
      </c>
      <c r="E9" s="202">
        <v>4679</v>
      </c>
      <c r="F9" s="202">
        <v>957</v>
      </c>
      <c r="G9" s="202">
        <v>1108</v>
      </c>
      <c r="H9" s="202">
        <v>4752</v>
      </c>
      <c r="I9" s="202">
        <v>2467</v>
      </c>
      <c r="J9" s="202">
        <v>4489</v>
      </c>
      <c r="K9" s="202">
        <v>508</v>
      </c>
      <c r="L9" s="385"/>
    </row>
    <row r="10" spans="1:12" ht="12">
      <c r="A10" s="201" t="s">
        <v>26</v>
      </c>
      <c r="B10" s="201" t="s">
        <v>27</v>
      </c>
      <c r="C10" s="481">
        <v>3164</v>
      </c>
      <c r="D10" s="202">
        <v>1872</v>
      </c>
      <c r="E10" s="202">
        <v>890</v>
      </c>
      <c r="F10" s="202">
        <v>158</v>
      </c>
      <c r="G10" s="202">
        <v>35</v>
      </c>
      <c r="H10" s="202">
        <v>49</v>
      </c>
      <c r="I10" s="202">
        <v>63</v>
      </c>
      <c r="J10" s="202">
        <v>88</v>
      </c>
      <c r="K10" s="202">
        <v>17</v>
      </c>
      <c r="L10" s="385"/>
    </row>
    <row r="11" spans="2:12" ht="12">
      <c r="B11" s="36" t="s">
        <v>584</v>
      </c>
      <c r="C11" s="482"/>
      <c r="D11" s="203"/>
      <c r="E11" s="203"/>
      <c r="F11" s="203"/>
      <c r="G11" s="203"/>
      <c r="H11" s="203"/>
      <c r="I11" s="203"/>
      <c r="J11" s="203"/>
      <c r="K11" s="203"/>
      <c r="L11" s="385"/>
    </row>
    <row r="12" spans="2:12" ht="12">
      <c r="B12" s="387" t="s">
        <v>522</v>
      </c>
      <c r="C12" s="482">
        <v>2121</v>
      </c>
      <c r="D12" s="203">
        <v>1353</v>
      </c>
      <c r="E12" s="203">
        <v>625</v>
      </c>
      <c r="F12" s="203">
        <v>92</v>
      </c>
      <c r="G12" s="203">
        <v>6</v>
      </c>
      <c r="H12" s="203">
        <v>16</v>
      </c>
      <c r="I12" s="203">
        <v>23</v>
      </c>
      <c r="J12" s="203">
        <v>0</v>
      </c>
      <c r="K12" s="203">
        <v>12</v>
      </c>
      <c r="L12" s="385"/>
    </row>
    <row r="13" spans="2:12" ht="10.5">
      <c r="B13" s="387" t="s">
        <v>523</v>
      </c>
      <c r="C13" s="482">
        <v>882</v>
      </c>
      <c r="D13" s="203">
        <v>422</v>
      </c>
      <c r="E13" s="203">
        <v>223</v>
      </c>
      <c r="F13" s="203">
        <v>51</v>
      </c>
      <c r="G13" s="203">
        <v>27</v>
      </c>
      <c r="H13" s="203">
        <v>32</v>
      </c>
      <c r="I13" s="203">
        <v>35</v>
      </c>
      <c r="J13" s="203">
        <v>88</v>
      </c>
      <c r="K13" s="203">
        <v>5</v>
      </c>
      <c r="L13" s="22"/>
    </row>
    <row r="14" spans="2:12" ht="10.5">
      <c r="B14" s="387" t="s">
        <v>525</v>
      </c>
      <c r="C14" s="482">
        <v>188</v>
      </c>
      <c r="D14" s="203">
        <v>111</v>
      </c>
      <c r="E14" s="203">
        <v>54</v>
      </c>
      <c r="F14" s="203">
        <v>16</v>
      </c>
      <c r="G14" s="203">
        <v>2</v>
      </c>
      <c r="H14" s="203">
        <v>1</v>
      </c>
      <c r="I14" s="203">
        <v>5</v>
      </c>
      <c r="J14" s="203">
        <v>0</v>
      </c>
      <c r="K14" s="203">
        <v>0</v>
      </c>
      <c r="L14" s="22"/>
    </row>
    <row r="15" spans="1:12" ht="10.5">
      <c r="A15" s="201" t="s">
        <v>28</v>
      </c>
      <c r="B15" s="201" t="s">
        <v>29</v>
      </c>
      <c r="C15" s="481">
        <v>6496</v>
      </c>
      <c r="D15" s="202">
        <v>3749</v>
      </c>
      <c r="E15" s="202">
        <v>1900</v>
      </c>
      <c r="F15" s="202">
        <v>299</v>
      </c>
      <c r="G15" s="202">
        <v>71</v>
      </c>
      <c r="H15" s="202">
        <v>197</v>
      </c>
      <c r="I15" s="202">
        <v>50</v>
      </c>
      <c r="J15" s="202">
        <v>207</v>
      </c>
      <c r="K15" s="202">
        <v>68</v>
      </c>
      <c r="L15" s="22"/>
    </row>
    <row r="16" spans="2:12" ht="10.5">
      <c r="B16" s="36" t="s">
        <v>584</v>
      </c>
      <c r="C16" s="482"/>
      <c r="D16" s="203"/>
      <c r="E16" s="203"/>
      <c r="F16" s="203"/>
      <c r="G16" s="203"/>
      <c r="H16" s="203"/>
      <c r="I16" s="203"/>
      <c r="J16" s="203"/>
      <c r="K16" s="203"/>
      <c r="L16" s="22"/>
    </row>
    <row r="17" spans="2:12" ht="10.5">
      <c r="B17" s="387" t="s">
        <v>522</v>
      </c>
      <c r="C17" s="482">
        <v>4728</v>
      </c>
      <c r="D17" s="203">
        <v>2921</v>
      </c>
      <c r="E17" s="203">
        <v>1456</v>
      </c>
      <c r="F17" s="203">
        <v>221</v>
      </c>
      <c r="G17" s="203">
        <v>19</v>
      </c>
      <c r="H17" s="203">
        <v>37</v>
      </c>
      <c r="I17" s="203">
        <v>27</v>
      </c>
      <c r="J17" s="203">
        <v>4</v>
      </c>
      <c r="K17" s="203">
        <v>48</v>
      </c>
      <c r="L17" s="22"/>
    </row>
    <row r="18" spans="2:12" ht="10.5">
      <c r="B18" s="387" t="s">
        <v>523</v>
      </c>
      <c r="C18" s="482">
        <v>1446</v>
      </c>
      <c r="D18" s="203">
        <v>641</v>
      </c>
      <c r="E18" s="203">
        <v>328</v>
      </c>
      <c r="F18" s="203">
        <v>57</v>
      </c>
      <c r="G18" s="203">
        <v>52</v>
      </c>
      <c r="H18" s="203">
        <v>154</v>
      </c>
      <c r="I18" s="203">
        <v>20</v>
      </c>
      <c r="J18" s="203">
        <v>202</v>
      </c>
      <c r="K18" s="203">
        <v>19</v>
      </c>
      <c r="L18" s="22"/>
    </row>
    <row r="19" spans="2:12" ht="10.5">
      <c r="B19" s="387" t="s">
        <v>525</v>
      </c>
      <c r="C19" s="482">
        <v>371</v>
      </c>
      <c r="D19" s="203">
        <v>210</v>
      </c>
      <c r="E19" s="203">
        <v>125</v>
      </c>
      <c r="F19" s="203">
        <v>23</v>
      </c>
      <c r="G19" s="203">
        <v>1</v>
      </c>
      <c r="H19" s="203">
        <v>7</v>
      </c>
      <c r="I19" s="203">
        <v>3</v>
      </c>
      <c r="J19" s="203">
        <v>1</v>
      </c>
      <c r="K19" s="203">
        <v>1</v>
      </c>
      <c r="L19" s="22"/>
    </row>
    <row r="20" spans="1:12" ht="10.5">
      <c r="A20" s="201" t="s">
        <v>28</v>
      </c>
      <c r="B20" s="201" t="s">
        <v>31</v>
      </c>
      <c r="C20" s="481">
        <v>8405</v>
      </c>
      <c r="D20" s="202">
        <v>9738</v>
      </c>
      <c r="E20" s="202">
        <v>6321</v>
      </c>
      <c r="F20" s="202">
        <v>1226</v>
      </c>
      <c r="G20" s="202">
        <v>1167</v>
      </c>
      <c r="H20" s="202">
        <v>4918</v>
      </c>
      <c r="I20" s="202">
        <v>2516</v>
      </c>
      <c r="J20" s="202">
        <v>4641</v>
      </c>
      <c r="K20" s="202">
        <v>573</v>
      </c>
      <c r="L20" s="39"/>
    </row>
    <row r="21" spans="1:12" ht="42.75" customHeight="1" thickBot="1">
      <c r="A21" s="626" t="s">
        <v>582</v>
      </c>
      <c r="B21" s="626"/>
      <c r="C21" s="483">
        <v>29801</v>
      </c>
      <c r="D21" s="204">
        <v>4870</v>
      </c>
      <c r="E21" s="204">
        <v>2486</v>
      </c>
      <c r="F21" s="204">
        <v>399</v>
      </c>
      <c r="G21" s="204">
        <v>88</v>
      </c>
      <c r="H21" s="204">
        <v>228</v>
      </c>
      <c r="I21" s="204">
        <v>109</v>
      </c>
      <c r="J21" s="204">
        <v>259</v>
      </c>
      <c r="K21" s="204">
        <v>77</v>
      </c>
      <c r="L21" s="34"/>
    </row>
    <row r="22" spans="1:12" ht="12" thickTop="1">
      <c r="A22" s="49" t="s">
        <v>521</v>
      </c>
      <c r="B22" s="205"/>
      <c r="C22" s="205"/>
      <c r="D22" s="206"/>
      <c r="E22" s="206"/>
      <c r="F22" s="206"/>
      <c r="G22" s="206"/>
      <c r="H22" s="206"/>
      <c r="I22" s="206"/>
      <c r="J22" s="206"/>
      <c r="K22" s="206"/>
      <c r="L22" s="34"/>
    </row>
    <row r="23" spans="1:12" ht="10.5">
      <c r="A23" s="401"/>
      <c r="L23" s="34"/>
    </row>
    <row r="24" spans="1:12" ht="11.25">
      <c r="A24" s="402" t="s">
        <v>579</v>
      </c>
      <c r="L24" s="34"/>
    </row>
    <row r="25" spans="1:12" ht="11.25">
      <c r="A25" s="402" t="s">
        <v>580</v>
      </c>
      <c r="L25" s="34"/>
    </row>
    <row r="26" spans="1:11" ht="11.25">
      <c r="A26" s="595" t="s">
        <v>800</v>
      </c>
      <c r="B26" s="595"/>
      <c r="C26" s="595"/>
      <c r="D26" s="595"/>
      <c r="E26" s="595"/>
      <c r="F26" s="595"/>
      <c r="G26" s="595"/>
      <c r="H26" s="527"/>
      <c r="I26" s="527"/>
      <c r="J26" s="527"/>
      <c r="K26" s="527"/>
    </row>
    <row r="27" spans="2:11" ht="10.5">
      <c r="B27" s="527"/>
      <c r="C27" s="527"/>
      <c r="D27" s="527"/>
      <c r="E27" s="527"/>
      <c r="F27" s="527"/>
      <c r="G27" s="527"/>
      <c r="H27" s="527"/>
      <c r="I27" s="527"/>
      <c r="J27" s="527"/>
      <c r="K27" s="527"/>
    </row>
    <row r="28" spans="2:11" ht="10.5">
      <c r="B28" s="527"/>
      <c r="C28" s="527"/>
      <c r="D28" s="527"/>
      <c r="E28" s="527"/>
      <c r="F28" s="527"/>
      <c r="G28" s="527"/>
      <c r="H28" s="527"/>
      <c r="I28" s="527"/>
      <c r="J28" s="527"/>
      <c r="K28" s="527"/>
    </row>
    <row r="29" spans="2:11" ht="10.5">
      <c r="B29" s="527"/>
      <c r="C29" s="527"/>
      <c r="D29" s="527"/>
      <c r="E29" s="527"/>
      <c r="F29" s="527"/>
      <c r="G29" s="527"/>
      <c r="H29" s="527"/>
      <c r="I29" s="527"/>
      <c r="J29" s="527"/>
      <c r="K29" s="527"/>
    </row>
    <row r="30" s="527" customFormat="1" ht="10.5"/>
    <row r="31" s="527" customFormat="1" ht="10.5"/>
    <row r="32" spans="2:11" ht="10.5">
      <c r="B32" s="527"/>
      <c r="C32" s="527"/>
      <c r="D32" s="527"/>
      <c r="E32" s="527"/>
      <c r="F32" s="527"/>
      <c r="G32" s="527"/>
      <c r="H32" s="527"/>
      <c r="I32" s="527"/>
      <c r="J32" s="527"/>
      <c r="K32" s="527"/>
    </row>
    <row r="33" spans="2:11" ht="10.5">
      <c r="B33" s="527"/>
      <c r="C33" s="527"/>
      <c r="D33" s="527"/>
      <c r="E33" s="527"/>
      <c r="F33" s="527"/>
      <c r="G33" s="527"/>
      <c r="H33" s="527"/>
      <c r="I33" s="527"/>
      <c r="J33" s="527"/>
      <c r="K33" s="527"/>
    </row>
    <row r="34" spans="2:11" ht="10.5">
      <c r="B34" s="527"/>
      <c r="C34" s="527"/>
      <c r="D34" s="527"/>
      <c r="E34" s="527"/>
      <c r="F34" s="527"/>
      <c r="G34" s="527"/>
      <c r="H34" s="527"/>
      <c r="I34" s="527"/>
      <c r="J34" s="527"/>
      <c r="K34" s="527"/>
    </row>
    <row r="35" s="527" customFormat="1" ht="10.5"/>
    <row r="36" s="527" customFormat="1" ht="10.5"/>
    <row r="37" spans="2:11" ht="10.5">
      <c r="B37" s="527"/>
      <c r="C37" s="527"/>
      <c r="D37" s="527"/>
      <c r="E37" s="527"/>
      <c r="F37" s="527"/>
      <c r="G37" s="527"/>
      <c r="H37" s="527"/>
      <c r="I37" s="527"/>
      <c r="J37" s="527"/>
      <c r="K37" s="527"/>
    </row>
    <row r="38" spans="2:11" ht="10.5">
      <c r="B38" s="527"/>
      <c r="C38" s="527"/>
      <c r="D38" s="527"/>
      <c r="E38" s="527"/>
      <c r="F38" s="527"/>
      <c r="G38" s="527"/>
      <c r="H38" s="527"/>
      <c r="I38" s="527"/>
      <c r="J38" s="527"/>
      <c r="K38" s="527"/>
    </row>
    <row r="39" spans="2:11" ht="10.5">
      <c r="B39" s="527"/>
      <c r="C39" s="527"/>
      <c r="D39" s="527"/>
      <c r="E39" s="527"/>
      <c r="F39" s="527"/>
      <c r="G39" s="527"/>
      <c r="H39" s="527"/>
      <c r="I39" s="527"/>
      <c r="J39" s="527"/>
      <c r="K39" s="527"/>
    </row>
    <row r="40" spans="2:11" ht="10.5">
      <c r="B40" s="527"/>
      <c r="C40" s="527"/>
      <c r="D40" s="527"/>
      <c r="E40" s="527"/>
      <c r="F40" s="527"/>
      <c r="G40" s="527"/>
      <c r="H40" s="527"/>
      <c r="I40" s="527"/>
      <c r="J40" s="527"/>
      <c r="K40" s="527"/>
    </row>
    <row r="41" spans="2:11" ht="10.5">
      <c r="B41" s="527"/>
      <c r="C41" s="527"/>
      <c r="D41" s="527"/>
      <c r="E41" s="527"/>
      <c r="F41" s="527"/>
      <c r="G41" s="527"/>
      <c r="H41" s="527"/>
      <c r="I41" s="527"/>
      <c r="J41" s="527"/>
      <c r="K41" s="527"/>
    </row>
  </sheetData>
  <sheetProtection/>
  <mergeCells count="10">
    <mergeCell ref="A1:K1"/>
    <mergeCell ref="A3:K3"/>
    <mergeCell ref="Q3:Z3"/>
    <mergeCell ref="A4:K4"/>
    <mergeCell ref="Q4:Z4"/>
    <mergeCell ref="A5:K5"/>
    <mergeCell ref="A26:G26"/>
    <mergeCell ref="C6:K6"/>
    <mergeCell ref="D7:K7"/>
    <mergeCell ref="A21:B21"/>
  </mergeCells>
  <printOptions/>
  <pageMargins left="0.7" right="0.7" top="0.75" bottom="0.75" header="0.3" footer="0.3"/>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AH68"/>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9.00390625" style="185" customWidth="1"/>
    <col min="2" max="2" width="16.125" style="393" customWidth="1"/>
    <col min="3" max="3" width="26.25390625" style="393" customWidth="1"/>
    <col min="4" max="4" width="5.50390625" style="185" customWidth="1"/>
    <col min="5" max="5" width="8.50390625" style="185" bestFit="1" customWidth="1"/>
    <col min="6" max="6" width="5.125" style="185" bestFit="1" customWidth="1"/>
    <col min="7" max="7" width="4.75390625" style="185" bestFit="1" customWidth="1"/>
    <col min="8" max="8" width="12.625" style="185" customWidth="1"/>
    <col min="9" max="9" width="4.75390625" style="185" bestFit="1" customWidth="1"/>
    <col min="10" max="10" width="5.125" style="185" customWidth="1"/>
    <col min="11" max="11" width="1.25" style="185" customWidth="1"/>
    <col min="12" max="16384" width="9.00390625" style="185" customWidth="1"/>
  </cols>
  <sheetData>
    <row r="1" spans="1:10" ht="34.5" customHeight="1">
      <c r="A1" s="673" t="s">
        <v>749</v>
      </c>
      <c r="B1" s="673"/>
      <c r="C1" s="673"/>
      <c r="D1" s="674"/>
      <c r="E1" s="674"/>
      <c r="F1" s="674"/>
      <c r="G1" s="674"/>
      <c r="H1" s="674"/>
      <c r="I1" s="674"/>
      <c r="J1" s="674"/>
    </row>
    <row r="2" spans="1:10" ht="12.75" customHeight="1">
      <c r="A2" s="212"/>
      <c r="B2" s="424"/>
      <c r="C2" s="472"/>
      <c r="D2" s="213"/>
      <c r="E2" s="213"/>
      <c r="F2" s="213"/>
      <c r="G2" s="213"/>
      <c r="H2" s="213"/>
      <c r="I2" s="213"/>
      <c r="J2" s="213"/>
    </row>
    <row r="3" spans="1:34" ht="28.5" customHeight="1">
      <c r="A3" s="675" t="s">
        <v>750</v>
      </c>
      <c r="B3" s="675"/>
      <c r="C3" s="675"/>
      <c r="D3" s="675"/>
      <c r="E3" s="675"/>
      <c r="F3" s="675"/>
      <c r="G3" s="675"/>
      <c r="H3" s="675"/>
      <c r="I3" s="675"/>
      <c r="J3" s="675"/>
      <c r="P3" s="634"/>
      <c r="Q3" s="634"/>
      <c r="R3" s="634"/>
      <c r="S3" s="634"/>
      <c r="T3" s="634"/>
      <c r="U3" s="634"/>
      <c r="V3" s="634"/>
      <c r="W3" s="634"/>
      <c r="X3" s="634"/>
      <c r="Y3" s="634"/>
      <c r="Z3" s="634"/>
      <c r="AA3" s="634"/>
      <c r="AB3" s="634"/>
      <c r="AC3" s="634"/>
      <c r="AD3" s="634"/>
      <c r="AE3" s="634"/>
      <c r="AF3" s="634"/>
      <c r="AG3" s="634"/>
      <c r="AH3" s="634"/>
    </row>
    <row r="4" spans="1:10" ht="16.5" customHeight="1">
      <c r="A4" s="669" t="s">
        <v>591</v>
      </c>
      <c r="B4" s="669"/>
      <c r="C4" s="669"/>
      <c r="D4" s="669"/>
      <c r="E4" s="669"/>
      <c r="F4" s="669"/>
      <c r="G4" s="669"/>
      <c r="H4" s="669"/>
      <c r="I4" s="669"/>
      <c r="J4" s="669"/>
    </row>
    <row r="5" ht="14.25" thickBot="1">
      <c r="A5" s="423"/>
    </row>
    <row r="6" spans="1:10" ht="14.25" thickTop="1">
      <c r="A6" s="418" t="s">
        <v>19</v>
      </c>
      <c r="B6" s="181"/>
      <c r="C6" s="181"/>
      <c r="D6" s="610" t="s">
        <v>8</v>
      </c>
      <c r="E6" s="610"/>
      <c r="F6" s="610"/>
      <c r="G6" s="610"/>
      <c r="H6" s="610"/>
      <c r="I6" s="610"/>
      <c r="J6" s="610"/>
    </row>
    <row r="7" spans="1:10" ht="28.5" customHeight="1">
      <c r="A7" s="418"/>
      <c r="B7" s="418" t="s">
        <v>33</v>
      </c>
      <c r="C7" s="470"/>
      <c r="D7" s="389" t="s">
        <v>9</v>
      </c>
      <c r="E7" s="389"/>
      <c r="F7" s="389"/>
      <c r="G7" s="611" t="s">
        <v>605</v>
      </c>
      <c r="H7" s="611"/>
      <c r="I7" s="611"/>
      <c r="J7" s="611"/>
    </row>
    <row r="8" spans="1:11" ht="13.5">
      <c r="A8" s="418"/>
      <c r="B8" s="418"/>
      <c r="C8" s="470"/>
      <c r="D8" s="390"/>
      <c r="E8" s="391" t="s">
        <v>10</v>
      </c>
      <c r="F8" s="392"/>
      <c r="G8" s="613" t="s">
        <v>575</v>
      </c>
      <c r="H8" s="637"/>
      <c r="I8" s="613" t="s">
        <v>589</v>
      </c>
      <c r="J8" s="614"/>
      <c r="K8" s="412"/>
    </row>
    <row r="9" spans="1:11" ht="21">
      <c r="A9" s="419"/>
      <c r="B9" s="419"/>
      <c r="C9" s="471"/>
      <c r="D9" s="392"/>
      <c r="E9" s="372" t="s">
        <v>573</v>
      </c>
      <c r="F9" s="371" t="s">
        <v>589</v>
      </c>
      <c r="G9" s="431" t="s">
        <v>354</v>
      </c>
      <c r="H9" s="409" t="s">
        <v>355</v>
      </c>
      <c r="I9" s="431" t="s">
        <v>354</v>
      </c>
      <c r="J9" s="408" t="s">
        <v>355</v>
      </c>
      <c r="K9" s="412"/>
    </row>
    <row r="10" spans="1:11" ht="13.5">
      <c r="A10" s="480" t="s">
        <v>34</v>
      </c>
      <c r="B10" s="480"/>
      <c r="C10" s="478"/>
      <c r="D10" s="139">
        <v>24319</v>
      </c>
      <c r="E10" s="60">
        <v>6486</v>
      </c>
      <c r="F10" s="139">
        <v>17840</v>
      </c>
      <c r="G10" s="60">
        <v>5577</v>
      </c>
      <c r="H10" s="139">
        <v>909</v>
      </c>
      <c r="I10" s="60">
        <v>10211</v>
      </c>
      <c r="J10" s="433">
        <v>7629</v>
      </c>
      <c r="K10" s="412"/>
    </row>
    <row r="11" spans="1:10" ht="13.5">
      <c r="A11" s="60"/>
      <c r="B11" s="629" t="s">
        <v>35</v>
      </c>
      <c r="C11" s="629"/>
      <c r="D11" s="576">
        <v>15031</v>
      </c>
      <c r="E11" s="577">
        <v>3098</v>
      </c>
      <c r="F11" s="576">
        <v>11939</v>
      </c>
      <c r="G11" s="577">
        <v>2489</v>
      </c>
      <c r="H11" s="576">
        <v>609</v>
      </c>
      <c r="I11" s="577">
        <v>6282</v>
      </c>
      <c r="J11" s="581">
        <v>5657</v>
      </c>
    </row>
    <row r="12" spans="1:10" s="393" customFormat="1" ht="13.5">
      <c r="A12" s="60"/>
      <c r="C12" s="441" t="s">
        <v>584</v>
      </c>
      <c r="D12" s="140"/>
      <c r="E12" s="59"/>
      <c r="F12" s="140"/>
      <c r="G12" s="59"/>
      <c r="H12" s="140"/>
      <c r="I12" s="59"/>
      <c r="J12" s="434"/>
    </row>
    <row r="13" spans="1:10" s="393" customFormat="1" ht="13.5">
      <c r="A13" s="60"/>
      <c r="C13" s="441" t="s">
        <v>602</v>
      </c>
      <c r="D13" s="140">
        <v>10152</v>
      </c>
      <c r="E13" s="59">
        <v>2232</v>
      </c>
      <c r="F13" s="140">
        <v>7921</v>
      </c>
      <c r="G13" s="59">
        <v>1884</v>
      </c>
      <c r="H13" s="140">
        <v>348</v>
      </c>
      <c r="I13" s="59">
        <v>4304</v>
      </c>
      <c r="J13" s="434">
        <v>3617</v>
      </c>
    </row>
    <row r="14" spans="1:10" s="393" customFormat="1" ht="13.5">
      <c r="A14" s="60"/>
      <c r="C14" s="441" t="s">
        <v>595</v>
      </c>
      <c r="D14" s="140">
        <v>2982</v>
      </c>
      <c r="E14" s="59">
        <v>659</v>
      </c>
      <c r="F14" s="140">
        <v>2325</v>
      </c>
      <c r="G14" s="59">
        <v>433</v>
      </c>
      <c r="H14" s="140">
        <v>226</v>
      </c>
      <c r="I14" s="59">
        <v>1172</v>
      </c>
      <c r="J14" s="434">
        <v>1153</v>
      </c>
    </row>
    <row r="15" spans="1:10" s="393" customFormat="1" ht="13.5">
      <c r="A15" s="60"/>
      <c r="C15" s="441" t="s">
        <v>596</v>
      </c>
      <c r="D15" s="140">
        <v>4492</v>
      </c>
      <c r="E15" s="59">
        <v>849</v>
      </c>
      <c r="F15" s="140">
        <v>3644</v>
      </c>
      <c r="G15" s="59">
        <v>709</v>
      </c>
      <c r="H15" s="140">
        <v>140</v>
      </c>
      <c r="I15" s="59">
        <v>1841</v>
      </c>
      <c r="J15" s="434">
        <v>1803</v>
      </c>
    </row>
    <row r="16" spans="1:10" s="393" customFormat="1" ht="13.5">
      <c r="A16" s="60"/>
      <c r="B16" s="629" t="s">
        <v>599</v>
      </c>
      <c r="C16" s="629"/>
      <c r="D16" s="576">
        <v>4325</v>
      </c>
      <c r="E16" s="577">
        <v>2099</v>
      </c>
      <c r="F16" s="576">
        <v>2227</v>
      </c>
      <c r="G16" s="577">
        <v>1939</v>
      </c>
      <c r="H16" s="576">
        <v>160</v>
      </c>
      <c r="I16" s="577">
        <v>1654</v>
      </c>
      <c r="J16" s="581">
        <v>573</v>
      </c>
    </row>
    <row r="17" spans="1:10" s="393" customFormat="1" ht="13.5">
      <c r="A17" s="60"/>
      <c r="B17" s="629" t="s">
        <v>600</v>
      </c>
      <c r="C17" s="629"/>
      <c r="D17" s="576">
        <v>8223</v>
      </c>
      <c r="E17" s="577">
        <v>2543</v>
      </c>
      <c r="F17" s="576">
        <v>5680</v>
      </c>
      <c r="G17" s="577">
        <v>2333</v>
      </c>
      <c r="H17" s="576">
        <v>210</v>
      </c>
      <c r="I17" s="577">
        <v>3681</v>
      </c>
      <c r="J17" s="581">
        <v>1999</v>
      </c>
    </row>
    <row r="18" spans="1:18" ht="13.5">
      <c r="A18" s="60"/>
      <c r="C18" s="444" t="s">
        <v>584</v>
      </c>
      <c r="D18" s="140"/>
      <c r="E18" s="59"/>
      <c r="F18" s="140"/>
      <c r="G18" s="59"/>
      <c r="H18" s="140"/>
      <c r="I18" s="59"/>
      <c r="J18" s="434"/>
      <c r="M18" s="393"/>
      <c r="N18" s="393"/>
      <c r="O18" s="393"/>
      <c r="P18" s="393"/>
      <c r="Q18" s="393"/>
      <c r="R18" s="393"/>
    </row>
    <row r="19" spans="1:18" ht="13.5">
      <c r="A19" s="60"/>
      <c r="C19" s="444" t="s">
        <v>597</v>
      </c>
      <c r="D19" s="140">
        <v>4384</v>
      </c>
      <c r="E19" s="59">
        <v>1809</v>
      </c>
      <c r="F19" s="140">
        <v>2575</v>
      </c>
      <c r="G19" s="59">
        <v>1666</v>
      </c>
      <c r="H19" s="140">
        <v>143</v>
      </c>
      <c r="I19" s="59">
        <v>1707</v>
      </c>
      <c r="J19" s="434">
        <v>868</v>
      </c>
      <c r="M19" s="393"/>
      <c r="N19" s="393"/>
      <c r="O19" s="393"/>
      <c r="P19" s="393"/>
      <c r="Q19" s="393"/>
      <c r="R19" s="393"/>
    </row>
    <row r="20" spans="1:18" ht="13.5">
      <c r="A20" s="60"/>
      <c r="C20" s="444" t="s">
        <v>598</v>
      </c>
      <c r="D20" s="140">
        <v>4608</v>
      </c>
      <c r="E20" s="59">
        <v>1100</v>
      </c>
      <c r="F20" s="140">
        <v>3508</v>
      </c>
      <c r="G20" s="59">
        <v>1019</v>
      </c>
      <c r="H20" s="140">
        <v>81</v>
      </c>
      <c r="I20" s="59">
        <v>2262</v>
      </c>
      <c r="J20" s="434">
        <v>1246</v>
      </c>
      <c r="M20" s="393"/>
      <c r="N20" s="393"/>
      <c r="O20" s="393"/>
      <c r="P20" s="393"/>
      <c r="Q20" s="393"/>
      <c r="R20" s="393"/>
    </row>
    <row r="21" spans="1:18" ht="13.5">
      <c r="A21" s="60"/>
      <c r="B21" s="629" t="s">
        <v>601</v>
      </c>
      <c r="C21" s="629"/>
      <c r="D21" s="576">
        <v>14</v>
      </c>
      <c r="E21" s="577">
        <v>2</v>
      </c>
      <c r="F21" s="576">
        <v>12</v>
      </c>
      <c r="G21" s="577">
        <v>1</v>
      </c>
      <c r="H21" s="576">
        <v>1</v>
      </c>
      <c r="I21" s="577">
        <v>8</v>
      </c>
      <c r="J21" s="581">
        <v>4</v>
      </c>
      <c r="M21" s="393"/>
      <c r="N21" s="393"/>
      <c r="O21" s="393"/>
      <c r="P21" s="393"/>
      <c r="Q21" s="393"/>
      <c r="R21" s="393"/>
    </row>
    <row r="22" spans="1:18" ht="13.5">
      <c r="A22" s="393"/>
      <c r="B22" s="629" t="s">
        <v>42</v>
      </c>
      <c r="C22" s="629"/>
      <c r="D22" s="576">
        <v>10</v>
      </c>
      <c r="E22" s="577">
        <v>4</v>
      </c>
      <c r="F22" s="576">
        <v>6</v>
      </c>
      <c r="G22" s="577">
        <v>3</v>
      </c>
      <c r="H22" s="576">
        <v>1</v>
      </c>
      <c r="I22" s="577">
        <v>3</v>
      </c>
      <c r="J22" s="581">
        <v>3</v>
      </c>
      <c r="M22" s="393"/>
      <c r="N22" s="393"/>
      <c r="O22" s="393"/>
      <c r="P22" s="393"/>
      <c r="Q22" s="393"/>
      <c r="R22" s="393"/>
    </row>
    <row r="23" spans="1:18" ht="13.5">
      <c r="A23" s="60"/>
      <c r="B23" s="629" t="s">
        <v>38</v>
      </c>
      <c r="C23" s="629"/>
      <c r="D23" s="576">
        <v>1749</v>
      </c>
      <c r="E23" s="577">
        <v>841</v>
      </c>
      <c r="F23" s="576">
        <v>908</v>
      </c>
      <c r="G23" s="577">
        <v>735</v>
      </c>
      <c r="H23" s="576">
        <v>106</v>
      </c>
      <c r="I23" s="577">
        <v>582</v>
      </c>
      <c r="J23" s="581">
        <v>326</v>
      </c>
      <c r="M23" s="393"/>
      <c r="N23" s="393"/>
      <c r="O23" s="393"/>
      <c r="P23" s="393"/>
      <c r="Q23" s="393"/>
      <c r="R23" s="393"/>
    </row>
    <row r="24" spans="1:10" s="393" customFormat="1" ht="13.5">
      <c r="A24" s="633" t="s">
        <v>39</v>
      </c>
      <c r="B24" s="633"/>
      <c r="C24" s="469"/>
      <c r="D24" s="139">
        <v>6496</v>
      </c>
      <c r="E24" s="60">
        <v>173</v>
      </c>
      <c r="F24" s="139">
        <v>6323</v>
      </c>
      <c r="G24" s="60">
        <v>157</v>
      </c>
      <c r="H24" s="139">
        <v>16</v>
      </c>
      <c r="I24" s="60">
        <v>3373</v>
      </c>
      <c r="J24" s="433">
        <v>2950</v>
      </c>
    </row>
    <row r="25" spans="1:10" s="393" customFormat="1" ht="13.5">
      <c r="A25" s="60"/>
      <c r="B25" s="629" t="s">
        <v>35</v>
      </c>
      <c r="C25" s="629"/>
      <c r="D25" s="576">
        <v>4858</v>
      </c>
      <c r="E25" s="577">
        <v>41</v>
      </c>
      <c r="F25" s="576">
        <v>4817</v>
      </c>
      <c r="G25" s="577">
        <v>33</v>
      </c>
      <c r="H25" s="576">
        <v>8</v>
      </c>
      <c r="I25" s="577">
        <v>2425</v>
      </c>
      <c r="J25" s="581">
        <v>2392</v>
      </c>
    </row>
    <row r="26" spans="1:10" s="393" customFormat="1" ht="13.5">
      <c r="A26" s="60"/>
      <c r="B26" s="109"/>
      <c r="C26" s="441" t="s">
        <v>584</v>
      </c>
      <c r="D26" s="140"/>
      <c r="E26" s="59"/>
      <c r="F26" s="140"/>
      <c r="G26" s="59"/>
      <c r="H26" s="140"/>
      <c r="I26" s="59"/>
      <c r="J26" s="434"/>
    </row>
    <row r="27" spans="1:10" s="393" customFormat="1" ht="13.5">
      <c r="A27" s="60"/>
      <c r="B27" s="109"/>
      <c r="C27" s="441" t="s">
        <v>602</v>
      </c>
      <c r="D27" s="140">
        <v>3943</v>
      </c>
      <c r="E27" s="59">
        <v>32</v>
      </c>
      <c r="F27" s="140">
        <v>3911</v>
      </c>
      <c r="G27" s="59">
        <v>24</v>
      </c>
      <c r="H27" s="140">
        <v>8</v>
      </c>
      <c r="I27" s="59">
        <v>1947</v>
      </c>
      <c r="J27" s="434">
        <v>1964</v>
      </c>
    </row>
    <row r="28" spans="1:10" s="393" customFormat="1" ht="13.5">
      <c r="A28" s="60"/>
      <c r="B28" s="109"/>
      <c r="C28" s="441" t="s">
        <v>595</v>
      </c>
      <c r="D28" s="140">
        <v>367</v>
      </c>
      <c r="E28" s="59">
        <v>2</v>
      </c>
      <c r="F28" s="140">
        <v>365</v>
      </c>
      <c r="G28" s="59">
        <v>1</v>
      </c>
      <c r="H28" s="140">
        <v>1</v>
      </c>
      <c r="I28" s="59">
        <v>193</v>
      </c>
      <c r="J28" s="434">
        <v>172</v>
      </c>
    </row>
    <row r="29" spans="1:18" ht="13.5">
      <c r="A29" s="60"/>
      <c r="B29" s="109"/>
      <c r="C29" s="441" t="s">
        <v>596</v>
      </c>
      <c r="D29" s="140">
        <v>1681</v>
      </c>
      <c r="E29" s="59">
        <v>15</v>
      </c>
      <c r="F29" s="140">
        <v>1666</v>
      </c>
      <c r="G29" s="59">
        <v>13</v>
      </c>
      <c r="H29" s="140">
        <v>2</v>
      </c>
      <c r="I29" s="59">
        <v>825</v>
      </c>
      <c r="J29" s="434">
        <v>841</v>
      </c>
      <c r="M29" s="393"/>
      <c r="N29" s="393"/>
      <c r="O29" s="393"/>
      <c r="P29" s="393"/>
      <c r="Q29" s="393"/>
      <c r="R29" s="393"/>
    </row>
    <row r="30" spans="1:18" ht="13.5">
      <c r="A30" s="60"/>
      <c r="B30" s="629" t="s">
        <v>599</v>
      </c>
      <c r="C30" s="629"/>
      <c r="D30" s="576">
        <v>184</v>
      </c>
      <c r="E30" s="577">
        <v>30</v>
      </c>
      <c r="F30" s="576">
        <v>154</v>
      </c>
      <c r="G30" s="577">
        <v>27</v>
      </c>
      <c r="H30" s="576">
        <v>3</v>
      </c>
      <c r="I30" s="577">
        <v>92</v>
      </c>
      <c r="J30" s="581">
        <v>62</v>
      </c>
      <c r="M30" s="393"/>
      <c r="N30" s="393"/>
      <c r="O30" s="393"/>
      <c r="P30" s="393"/>
      <c r="Q30" s="393"/>
      <c r="R30" s="393"/>
    </row>
    <row r="31" spans="1:18" ht="13.5">
      <c r="A31" s="60"/>
      <c r="B31" s="629" t="s">
        <v>600</v>
      </c>
      <c r="C31" s="629"/>
      <c r="D31" s="576">
        <v>1905</v>
      </c>
      <c r="E31" s="577">
        <v>118</v>
      </c>
      <c r="F31" s="576">
        <v>1787</v>
      </c>
      <c r="G31" s="577">
        <v>110</v>
      </c>
      <c r="H31" s="576">
        <v>8</v>
      </c>
      <c r="I31" s="577">
        <v>1000</v>
      </c>
      <c r="J31" s="581">
        <v>787</v>
      </c>
      <c r="M31" s="393"/>
      <c r="N31" s="393"/>
      <c r="O31" s="393"/>
      <c r="P31" s="393"/>
      <c r="Q31" s="393"/>
      <c r="R31" s="393"/>
    </row>
    <row r="32" spans="1:18" ht="13.5">
      <c r="A32" s="60"/>
      <c r="B32" s="443"/>
      <c r="C32" s="441" t="s">
        <v>584</v>
      </c>
      <c r="D32" s="140"/>
      <c r="E32" s="59"/>
      <c r="F32" s="140"/>
      <c r="G32" s="59"/>
      <c r="H32" s="140"/>
      <c r="I32" s="59"/>
      <c r="J32" s="434"/>
      <c r="M32" s="393"/>
      <c r="N32" s="393"/>
      <c r="O32" s="393"/>
      <c r="P32" s="393"/>
      <c r="Q32" s="393"/>
      <c r="R32" s="393"/>
    </row>
    <row r="33" spans="1:18" ht="13.5">
      <c r="A33" s="393"/>
      <c r="B33" s="444"/>
      <c r="C33" s="444" t="s">
        <v>597</v>
      </c>
      <c r="D33" s="140">
        <v>426</v>
      </c>
      <c r="E33" s="59">
        <v>29</v>
      </c>
      <c r="F33" s="140">
        <v>397</v>
      </c>
      <c r="G33" s="59">
        <v>25</v>
      </c>
      <c r="H33" s="140">
        <v>4</v>
      </c>
      <c r="I33" s="59">
        <v>212</v>
      </c>
      <c r="J33" s="434">
        <v>185</v>
      </c>
      <c r="M33" s="393"/>
      <c r="N33" s="393"/>
      <c r="O33" s="393"/>
      <c r="P33" s="393"/>
      <c r="Q33" s="393"/>
      <c r="R33" s="393"/>
    </row>
    <row r="34" spans="1:18" ht="13.5">
      <c r="A34" s="60"/>
      <c r="B34" s="444"/>
      <c r="C34" s="444" t="s">
        <v>598</v>
      </c>
      <c r="D34" s="140">
        <v>1664</v>
      </c>
      <c r="E34" s="59">
        <v>112</v>
      </c>
      <c r="F34" s="140">
        <v>1552</v>
      </c>
      <c r="G34" s="59">
        <v>105</v>
      </c>
      <c r="H34" s="140">
        <v>7</v>
      </c>
      <c r="I34" s="59">
        <v>875</v>
      </c>
      <c r="J34" s="434">
        <v>677</v>
      </c>
      <c r="M34" s="393"/>
      <c r="N34" s="393"/>
      <c r="O34" s="393"/>
      <c r="P34" s="393"/>
      <c r="Q34" s="393"/>
      <c r="R34" s="393"/>
    </row>
    <row r="35" spans="1:10" s="393" customFormat="1" ht="13.5">
      <c r="A35" s="60"/>
      <c r="B35" s="629" t="s">
        <v>601</v>
      </c>
      <c r="C35" s="629"/>
      <c r="D35" s="576">
        <v>1031</v>
      </c>
      <c r="E35" s="577">
        <v>107</v>
      </c>
      <c r="F35" s="576">
        <v>924</v>
      </c>
      <c r="G35" s="577">
        <v>100</v>
      </c>
      <c r="H35" s="576">
        <v>7</v>
      </c>
      <c r="I35" s="577">
        <v>581</v>
      </c>
      <c r="J35" s="581">
        <v>343</v>
      </c>
    </row>
    <row r="36" spans="1:10" s="393" customFormat="1" ht="13.5">
      <c r="A36" s="60"/>
      <c r="B36" s="629" t="s">
        <v>42</v>
      </c>
      <c r="C36" s="629"/>
      <c r="D36" s="576">
        <v>668</v>
      </c>
      <c r="E36" s="577">
        <v>2</v>
      </c>
      <c r="F36" s="576">
        <v>666</v>
      </c>
      <c r="G36" s="577">
        <v>2</v>
      </c>
      <c r="H36" s="576">
        <v>0</v>
      </c>
      <c r="I36" s="577">
        <v>373</v>
      </c>
      <c r="J36" s="581">
        <v>293</v>
      </c>
    </row>
    <row r="37" spans="1:10" s="393" customFormat="1" ht="13.5">
      <c r="A37" s="60"/>
      <c r="B37" s="629" t="s">
        <v>38</v>
      </c>
      <c r="C37" s="629"/>
      <c r="D37" s="576">
        <v>242</v>
      </c>
      <c r="E37" s="577">
        <v>10</v>
      </c>
      <c r="F37" s="576">
        <v>232</v>
      </c>
      <c r="G37" s="577">
        <v>10</v>
      </c>
      <c r="H37" s="576">
        <v>0</v>
      </c>
      <c r="I37" s="577">
        <v>135</v>
      </c>
      <c r="J37" s="581">
        <v>97</v>
      </c>
    </row>
    <row r="38" spans="1:10" s="393" customFormat="1" ht="13.5">
      <c r="A38" s="633" t="s">
        <v>378</v>
      </c>
      <c r="B38" s="633"/>
      <c r="C38" s="469"/>
      <c r="D38" s="139">
        <v>3164</v>
      </c>
      <c r="E38" s="60">
        <v>81</v>
      </c>
      <c r="F38" s="139">
        <v>3083</v>
      </c>
      <c r="G38" s="60">
        <v>65</v>
      </c>
      <c r="H38" s="139">
        <v>16</v>
      </c>
      <c r="I38" s="60">
        <v>1580</v>
      </c>
      <c r="J38" s="433">
        <v>1503</v>
      </c>
    </row>
    <row r="39" spans="1:10" s="393" customFormat="1" ht="13.5">
      <c r="A39" s="60"/>
      <c r="B39" s="629" t="s">
        <v>35</v>
      </c>
      <c r="C39" s="629"/>
      <c r="D39" s="576">
        <v>1987</v>
      </c>
      <c r="E39" s="577">
        <v>18</v>
      </c>
      <c r="F39" s="576">
        <v>1969</v>
      </c>
      <c r="G39" s="577">
        <v>8</v>
      </c>
      <c r="H39" s="576">
        <v>10</v>
      </c>
      <c r="I39" s="577">
        <v>939</v>
      </c>
      <c r="J39" s="581">
        <v>1030</v>
      </c>
    </row>
    <row r="40" spans="1:18" ht="13.5">
      <c r="A40" s="60"/>
      <c r="B40" s="109"/>
      <c r="C40" s="441" t="s">
        <v>584</v>
      </c>
      <c r="D40" s="140"/>
      <c r="E40" s="59"/>
      <c r="F40" s="140"/>
      <c r="G40" s="59"/>
      <c r="H40" s="140"/>
      <c r="I40" s="59"/>
      <c r="J40" s="434"/>
      <c r="M40" s="393"/>
      <c r="N40" s="393"/>
      <c r="O40" s="393"/>
      <c r="P40" s="393"/>
      <c r="Q40" s="393"/>
      <c r="R40" s="393"/>
    </row>
    <row r="41" spans="1:18" ht="13.5">
      <c r="A41" s="60"/>
      <c r="B41" s="109"/>
      <c r="C41" s="441" t="s">
        <v>602</v>
      </c>
      <c r="D41" s="140">
        <v>934</v>
      </c>
      <c r="E41" s="59">
        <v>13</v>
      </c>
      <c r="F41" s="140">
        <v>921</v>
      </c>
      <c r="G41" s="59">
        <v>7</v>
      </c>
      <c r="H41" s="140">
        <v>6</v>
      </c>
      <c r="I41" s="59">
        <v>422</v>
      </c>
      <c r="J41" s="434">
        <v>499</v>
      </c>
      <c r="M41" s="393"/>
      <c r="N41" s="393"/>
      <c r="O41" s="393"/>
      <c r="P41" s="393"/>
      <c r="Q41" s="393"/>
      <c r="R41" s="393"/>
    </row>
    <row r="42" spans="1:18" ht="13.5">
      <c r="A42" s="60"/>
      <c r="B42" s="109"/>
      <c r="C42" s="441" t="s">
        <v>595</v>
      </c>
      <c r="D42" s="140">
        <v>114</v>
      </c>
      <c r="E42" s="59">
        <v>0</v>
      </c>
      <c r="F42" s="140">
        <v>114</v>
      </c>
      <c r="G42" s="59">
        <v>0</v>
      </c>
      <c r="H42" s="140">
        <v>0</v>
      </c>
      <c r="I42" s="59">
        <v>58</v>
      </c>
      <c r="J42" s="434">
        <v>56</v>
      </c>
      <c r="M42" s="393"/>
      <c r="N42" s="393"/>
      <c r="O42" s="393"/>
      <c r="P42" s="393"/>
      <c r="Q42" s="393"/>
      <c r="R42" s="393"/>
    </row>
    <row r="43" spans="1:18" ht="13.5">
      <c r="A43" s="60"/>
      <c r="B43" s="109"/>
      <c r="C43" s="441" t="s">
        <v>596</v>
      </c>
      <c r="D43" s="140">
        <v>1131</v>
      </c>
      <c r="E43" s="59">
        <v>6</v>
      </c>
      <c r="F43" s="140">
        <v>1125</v>
      </c>
      <c r="G43" s="59">
        <v>2</v>
      </c>
      <c r="H43" s="140">
        <v>4</v>
      </c>
      <c r="I43" s="59">
        <v>542</v>
      </c>
      <c r="J43" s="434">
        <v>583</v>
      </c>
      <c r="M43" s="393"/>
      <c r="N43" s="393"/>
      <c r="O43" s="393"/>
      <c r="P43" s="393"/>
      <c r="Q43" s="393"/>
      <c r="R43" s="393"/>
    </row>
    <row r="44" spans="1:18" ht="13.5">
      <c r="A44" s="393"/>
      <c r="B44" s="629" t="s">
        <v>599</v>
      </c>
      <c r="C44" s="629"/>
      <c r="D44" s="576">
        <v>13</v>
      </c>
      <c r="E44" s="577">
        <v>0</v>
      </c>
      <c r="F44" s="576">
        <v>13</v>
      </c>
      <c r="G44" s="577">
        <v>0</v>
      </c>
      <c r="H44" s="576">
        <v>0</v>
      </c>
      <c r="I44" s="577">
        <v>6</v>
      </c>
      <c r="J44" s="581">
        <v>7</v>
      </c>
      <c r="M44" s="393"/>
      <c r="N44" s="393"/>
      <c r="O44" s="393"/>
      <c r="P44" s="393"/>
      <c r="Q44" s="393"/>
      <c r="R44" s="393"/>
    </row>
    <row r="45" spans="1:18" ht="13.5">
      <c r="A45" s="60"/>
      <c r="B45" s="629" t="s">
        <v>600</v>
      </c>
      <c r="C45" s="629"/>
      <c r="D45" s="576">
        <v>1097</v>
      </c>
      <c r="E45" s="577">
        <v>43</v>
      </c>
      <c r="F45" s="576">
        <v>1054</v>
      </c>
      <c r="G45" s="577">
        <v>40</v>
      </c>
      <c r="H45" s="576">
        <v>3</v>
      </c>
      <c r="I45" s="577">
        <v>547</v>
      </c>
      <c r="J45" s="581">
        <v>507</v>
      </c>
      <c r="M45" s="393"/>
      <c r="N45" s="393"/>
      <c r="O45" s="393"/>
      <c r="P45" s="393"/>
      <c r="Q45" s="393"/>
      <c r="R45" s="393"/>
    </row>
    <row r="46" spans="1:10" s="393" customFormat="1" ht="13.5">
      <c r="A46" s="60"/>
      <c r="B46" s="444"/>
      <c r="C46" s="444" t="s">
        <v>584</v>
      </c>
      <c r="D46" s="140"/>
      <c r="E46" s="59"/>
      <c r="F46" s="140"/>
      <c r="G46" s="59"/>
      <c r="H46" s="140"/>
      <c r="I46" s="59"/>
      <c r="J46" s="434"/>
    </row>
    <row r="47" spans="1:10" s="393" customFormat="1" ht="13.5">
      <c r="A47" s="60"/>
      <c r="B47" s="444"/>
      <c r="C47" s="444" t="s">
        <v>597</v>
      </c>
      <c r="D47" s="140">
        <v>348</v>
      </c>
      <c r="E47" s="59">
        <v>15</v>
      </c>
      <c r="F47" s="140">
        <v>333</v>
      </c>
      <c r="G47" s="59">
        <v>14</v>
      </c>
      <c r="H47" s="140">
        <v>1</v>
      </c>
      <c r="I47" s="59">
        <v>155</v>
      </c>
      <c r="J47" s="434">
        <v>178</v>
      </c>
    </row>
    <row r="48" spans="1:10" s="393" customFormat="1" ht="13.5">
      <c r="A48" s="60"/>
      <c r="B48" s="444"/>
      <c r="C48" s="444" t="s">
        <v>598</v>
      </c>
      <c r="D48" s="140">
        <v>844</v>
      </c>
      <c r="E48" s="59">
        <v>31</v>
      </c>
      <c r="F48" s="140">
        <v>813</v>
      </c>
      <c r="G48" s="59">
        <v>29</v>
      </c>
      <c r="H48" s="140">
        <v>2</v>
      </c>
      <c r="I48" s="59">
        <v>436</v>
      </c>
      <c r="J48" s="434">
        <v>377</v>
      </c>
    </row>
    <row r="49" spans="1:10" s="393" customFormat="1" ht="13.5">
      <c r="A49" s="60"/>
      <c r="B49" s="629" t="s">
        <v>601</v>
      </c>
      <c r="C49" s="629"/>
      <c r="D49" s="576">
        <v>478</v>
      </c>
      <c r="E49" s="577">
        <v>33</v>
      </c>
      <c r="F49" s="576">
        <v>445</v>
      </c>
      <c r="G49" s="577">
        <v>30</v>
      </c>
      <c r="H49" s="576">
        <v>3</v>
      </c>
      <c r="I49" s="577">
        <v>288</v>
      </c>
      <c r="J49" s="581">
        <v>157</v>
      </c>
    </row>
    <row r="50" spans="1:10" s="393" customFormat="1" ht="13.5">
      <c r="A50" s="60"/>
      <c r="B50" s="629" t="s">
        <v>42</v>
      </c>
      <c r="C50" s="629"/>
      <c r="D50" s="576">
        <v>89</v>
      </c>
      <c r="E50" s="577">
        <v>0</v>
      </c>
      <c r="F50" s="576">
        <v>89</v>
      </c>
      <c r="G50" s="577">
        <v>0</v>
      </c>
      <c r="H50" s="576">
        <v>0</v>
      </c>
      <c r="I50" s="577">
        <v>56</v>
      </c>
      <c r="J50" s="581">
        <v>33</v>
      </c>
    </row>
    <row r="51" spans="1:10" s="393" customFormat="1" ht="13.5">
      <c r="A51" s="60"/>
      <c r="B51" s="629" t="s">
        <v>38</v>
      </c>
      <c r="C51" s="629"/>
      <c r="D51" s="576">
        <v>65</v>
      </c>
      <c r="E51" s="577">
        <v>3</v>
      </c>
      <c r="F51" s="576">
        <v>62</v>
      </c>
      <c r="G51" s="577">
        <v>3</v>
      </c>
      <c r="H51" s="576">
        <v>0</v>
      </c>
      <c r="I51" s="577">
        <v>38</v>
      </c>
      <c r="J51" s="581">
        <v>24</v>
      </c>
    </row>
    <row r="52" spans="1:18" ht="13.5">
      <c r="A52" s="633" t="s">
        <v>9</v>
      </c>
      <c r="B52" s="633"/>
      <c r="C52" s="469"/>
      <c r="D52" s="139">
        <v>31057</v>
      </c>
      <c r="E52" s="60">
        <v>6617</v>
      </c>
      <c r="F52" s="139">
        <v>24448</v>
      </c>
      <c r="G52" s="60">
        <v>5695</v>
      </c>
      <c r="H52" s="139">
        <v>922</v>
      </c>
      <c r="I52" s="60">
        <v>13723</v>
      </c>
      <c r="J52" s="433">
        <v>10725</v>
      </c>
      <c r="M52" s="393"/>
      <c r="N52" s="393"/>
      <c r="O52" s="393"/>
      <c r="P52" s="393"/>
      <c r="Q52" s="393"/>
      <c r="R52" s="393"/>
    </row>
    <row r="53" spans="1:18" ht="13.5">
      <c r="A53" s="59"/>
      <c r="B53" s="629" t="s">
        <v>35</v>
      </c>
      <c r="C53" s="629"/>
      <c r="D53" s="576">
        <v>20361</v>
      </c>
      <c r="E53" s="577">
        <v>3139</v>
      </c>
      <c r="F53" s="576">
        <v>17228</v>
      </c>
      <c r="G53" s="577">
        <v>2522</v>
      </c>
      <c r="H53" s="576">
        <v>617</v>
      </c>
      <c r="I53" s="577">
        <v>8937</v>
      </c>
      <c r="J53" s="581">
        <v>8291</v>
      </c>
      <c r="M53" s="393"/>
      <c r="N53" s="393"/>
      <c r="O53" s="393"/>
      <c r="P53" s="393"/>
      <c r="Q53" s="393"/>
      <c r="R53" s="393"/>
    </row>
    <row r="54" spans="1:10" s="393" customFormat="1" ht="13.5">
      <c r="A54" s="59"/>
      <c r="B54" s="109"/>
      <c r="C54" s="441" t="s">
        <v>584</v>
      </c>
      <c r="D54" s="140"/>
      <c r="E54" s="59"/>
      <c r="F54" s="140"/>
      <c r="G54" s="59"/>
      <c r="H54" s="140"/>
      <c r="I54" s="59"/>
      <c r="J54" s="434"/>
    </row>
    <row r="55" spans="1:23" ht="13.5">
      <c r="A55" s="59"/>
      <c r="B55" s="109"/>
      <c r="C55" s="441" t="s">
        <v>602</v>
      </c>
      <c r="D55" s="140">
        <v>14326</v>
      </c>
      <c r="E55" s="59">
        <v>2266</v>
      </c>
      <c r="F55" s="140">
        <v>12061</v>
      </c>
      <c r="G55" s="59">
        <v>1909</v>
      </c>
      <c r="H55" s="140">
        <v>357</v>
      </c>
      <c r="I55" s="59">
        <v>6357</v>
      </c>
      <c r="J55" s="434">
        <v>5704</v>
      </c>
      <c r="M55" s="393"/>
      <c r="N55" s="393"/>
      <c r="O55" s="393"/>
      <c r="P55" s="393"/>
      <c r="Q55" s="393"/>
      <c r="R55" s="393"/>
      <c r="W55" s="393"/>
    </row>
    <row r="56" spans="1:18" ht="13.5">
      <c r="A56" s="393"/>
      <c r="B56" s="109"/>
      <c r="C56" s="441" t="s">
        <v>595</v>
      </c>
      <c r="D56" s="140">
        <v>3371</v>
      </c>
      <c r="E56" s="59">
        <v>661</v>
      </c>
      <c r="F56" s="140">
        <v>2712</v>
      </c>
      <c r="G56" s="59">
        <v>434</v>
      </c>
      <c r="H56" s="140">
        <v>227</v>
      </c>
      <c r="I56" s="59">
        <v>1376</v>
      </c>
      <c r="J56" s="434">
        <v>1336</v>
      </c>
      <c r="M56" s="393"/>
      <c r="N56" s="393"/>
      <c r="O56" s="393"/>
      <c r="P56" s="393"/>
      <c r="Q56" s="393"/>
      <c r="R56" s="393"/>
    </row>
    <row r="57" spans="1:18" ht="13.5">
      <c r="A57" s="393"/>
      <c r="B57" s="109"/>
      <c r="C57" s="441" t="s">
        <v>596</v>
      </c>
      <c r="D57" s="140">
        <v>6705</v>
      </c>
      <c r="E57" s="59">
        <v>865</v>
      </c>
      <c r="F57" s="140">
        <v>5841</v>
      </c>
      <c r="G57" s="59">
        <v>722</v>
      </c>
      <c r="H57" s="140">
        <v>143</v>
      </c>
      <c r="I57" s="59">
        <v>2901</v>
      </c>
      <c r="J57" s="434">
        <v>2940</v>
      </c>
      <c r="M57" s="393"/>
      <c r="N57" s="393"/>
      <c r="O57" s="393"/>
      <c r="P57" s="393"/>
      <c r="Q57" s="393"/>
      <c r="R57" s="393"/>
    </row>
    <row r="58" spans="1:18" ht="13.5">
      <c r="A58" s="59"/>
      <c r="B58" s="629" t="s">
        <v>599</v>
      </c>
      <c r="C58" s="629"/>
      <c r="D58" s="576">
        <v>4477</v>
      </c>
      <c r="E58" s="577">
        <v>2120</v>
      </c>
      <c r="F58" s="576">
        <v>2358</v>
      </c>
      <c r="G58" s="577">
        <v>1959</v>
      </c>
      <c r="H58" s="576">
        <v>161</v>
      </c>
      <c r="I58" s="577">
        <v>1732</v>
      </c>
      <c r="J58" s="581">
        <v>626</v>
      </c>
      <c r="M58" s="393"/>
      <c r="N58" s="393"/>
      <c r="O58" s="393"/>
      <c r="P58" s="393"/>
      <c r="Q58" s="393"/>
      <c r="R58" s="393"/>
    </row>
    <row r="59" spans="1:18" ht="13.5">
      <c r="A59" s="393"/>
      <c r="B59" s="629" t="s">
        <v>600</v>
      </c>
      <c r="C59" s="629"/>
      <c r="D59" s="576">
        <v>10331</v>
      </c>
      <c r="E59" s="577">
        <v>2641</v>
      </c>
      <c r="F59" s="576">
        <v>7690</v>
      </c>
      <c r="G59" s="577">
        <v>2424</v>
      </c>
      <c r="H59" s="576">
        <v>217</v>
      </c>
      <c r="I59" s="577">
        <v>4778</v>
      </c>
      <c r="J59" s="581">
        <v>2912</v>
      </c>
      <c r="M59" s="393"/>
      <c r="N59" s="393"/>
      <c r="O59" s="393"/>
      <c r="P59" s="393"/>
      <c r="Q59" s="393"/>
      <c r="R59" s="393"/>
    </row>
    <row r="60" spans="1:18" ht="13.5">
      <c r="A60" s="393"/>
      <c r="B60" s="444"/>
      <c r="C60" s="444" t="s">
        <v>584</v>
      </c>
      <c r="D60" s="140"/>
      <c r="E60" s="59"/>
      <c r="F60" s="140"/>
      <c r="G60" s="59"/>
      <c r="H60" s="140"/>
      <c r="I60" s="59"/>
      <c r="J60" s="434"/>
      <c r="M60" s="393"/>
      <c r="N60" s="393"/>
      <c r="O60" s="393"/>
      <c r="P60" s="393"/>
      <c r="Q60" s="393"/>
      <c r="R60" s="393"/>
    </row>
    <row r="61" spans="1:17" ht="13.5">
      <c r="A61" s="393"/>
      <c r="B61" s="444"/>
      <c r="C61" s="444" t="s">
        <v>597</v>
      </c>
      <c r="D61" s="140">
        <v>5013</v>
      </c>
      <c r="E61" s="59">
        <v>1839</v>
      </c>
      <c r="F61" s="140">
        <v>3174</v>
      </c>
      <c r="G61" s="59">
        <v>1692</v>
      </c>
      <c r="H61" s="140">
        <v>147</v>
      </c>
      <c r="I61" s="59">
        <v>2014</v>
      </c>
      <c r="J61" s="434">
        <v>1160</v>
      </c>
      <c r="M61" s="393"/>
      <c r="N61" s="393"/>
      <c r="O61" s="393"/>
      <c r="P61" s="393"/>
      <c r="Q61" s="393"/>
    </row>
    <row r="62" spans="1:17" ht="13.5">
      <c r="A62" s="393"/>
      <c r="B62" s="444"/>
      <c r="C62" s="444" t="s">
        <v>598</v>
      </c>
      <c r="D62" s="140">
        <v>6406</v>
      </c>
      <c r="E62" s="59">
        <v>1197</v>
      </c>
      <c r="F62" s="140">
        <v>5209</v>
      </c>
      <c r="G62" s="59">
        <v>1110</v>
      </c>
      <c r="H62" s="140">
        <v>87</v>
      </c>
      <c r="I62" s="59">
        <v>3206</v>
      </c>
      <c r="J62" s="434">
        <v>2003</v>
      </c>
      <c r="M62" s="393"/>
      <c r="N62" s="393"/>
      <c r="O62" s="393"/>
      <c r="P62" s="393"/>
      <c r="Q62" s="393"/>
    </row>
    <row r="63" spans="1:17" ht="13.5">
      <c r="A63" s="393"/>
      <c r="B63" s="629" t="s">
        <v>601</v>
      </c>
      <c r="C63" s="629"/>
      <c r="D63" s="576">
        <v>1306</v>
      </c>
      <c r="E63" s="577">
        <v>123</v>
      </c>
      <c r="F63" s="576">
        <v>1183</v>
      </c>
      <c r="G63" s="577">
        <v>115</v>
      </c>
      <c r="H63" s="576">
        <v>8</v>
      </c>
      <c r="I63" s="577">
        <v>749</v>
      </c>
      <c r="J63" s="581">
        <v>434</v>
      </c>
      <c r="M63" s="393"/>
      <c r="N63" s="393"/>
      <c r="O63" s="393"/>
      <c r="P63" s="393"/>
      <c r="Q63" s="393"/>
    </row>
    <row r="64" spans="1:17" ht="13.5">
      <c r="A64" s="393"/>
      <c r="B64" s="629" t="s">
        <v>42</v>
      </c>
      <c r="C64" s="629"/>
      <c r="D64" s="576">
        <v>746</v>
      </c>
      <c r="E64" s="577">
        <v>6</v>
      </c>
      <c r="F64" s="576">
        <v>740</v>
      </c>
      <c r="G64" s="577">
        <v>5</v>
      </c>
      <c r="H64" s="576">
        <v>1</v>
      </c>
      <c r="I64" s="577">
        <v>417</v>
      </c>
      <c r="J64" s="581">
        <v>323</v>
      </c>
      <c r="M64" s="393"/>
      <c r="N64" s="393"/>
      <c r="O64" s="393"/>
      <c r="P64" s="393"/>
      <c r="Q64" s="393"/>
    </row>
    <row r="65" spans="1:17" ht="14.25" thickBot="1">
      <c r="A65" s="62"/>
      <c r="B65" s="630" t="s">
        <v>38</v>
      </c>
      <c r="C65" s="630"/>
      <c r="D65" s="579">
        <v>2043</v>
      </c>
      <c r="E65" s="580">
        <v>853</v>
      </c>
      <c r="F65" s="579">
        <v>1190</v>
      </c>
      <c r="G65" s="580">
        <v>747</v>
      </c>
      <c r="H65" s="579">
        <v>106</v>
      </c>
      <c r="I65" s="580">
        <v>751</v>
      </c>
      <c r="J65" s="580">
        <v>439</v>
      </c>
      <c r="M65" s="393"/>
      <c r="N65" s="393"/>
      <c r="O65" s="393"/>
      <c r="P65" s="393"/>
      <c r="Q65" s="393"/>
    </row>
    <row r="66" spans="1:17" ht="15" thickTop="1">
      <c r="A66" s="49" t="s">
        <v>521</v>
      </c>
      <c r="B66" s="445"/>
      <c r="C66" s="473"/>
      <c r="M66" s="393"/>
      <c r="N66" s="393"/>
      <c r="O66" s="393"/>
      <c r="P66" s="393"/>
      <c r="Q66" s="393"/>
    </row>
    <row r="67" spans="5:17" ht="13.5">
      <c r="E67" s="341"/>
      <c r="M67" s="393"/>
      <c r="N67" s="393"/>
      <c r="O67" s="393"/>
      <c r="P67" s="393"/>
      <c r="Q67" s="393"/>
    </row>
    <row r="68" spans="1:7" ht="13.5">
      <c r="A68" s="595" t="s">
        <v>800</v>
      </c>
      <c r="B68" s="595"/>
      <c r="C68" s="595"/>
      <c r="D68" s="595"/>
      <c r="E68" s="595"/>
      <c r="F68" s="595"/>
      <c r="G68" s="595"/>
    </row>
  </sheetData>
  <sheetProtection/>
  <mergeCells count="36">
    <mergeCell ref="G8:H8"/>
    <mergeCell ref="I8:J8"/>
    <mergeCell ref="B11:C11"/>
    <mergeCell ref="B16:C16"/>
    <mergeCell ref="B17:C17"/>
    <mergeCell ref="B21:C21"/>
    <mergeCell ref="D6:J6"/>
    <mergeCell ref="G7:J7"/>
    <mergeCell ref="A1:J1"/>
    <mergeCell ref="A3:J3"/>
    <mergeCell ref="P3:AH3"/>
    <mergeCell ref="A4:J4"/>
    <mergeCell ref="B22:C22"/>
    <mergeCell ref="B23:C23"/>
    <mergeCell ref="B25:C25"/>
    <mergeCell ref="B30:C30"/>
    <mergeCell ref="B31:C31"/>
    <mergeCell ref="B35:C35"/>
    <mergeCell ref="A24:B24"/>
    <mergeCell ref="B36:C36"/>
    <mergeCell ref="B37:C37"/>
    <mergeCell ref="B39:C39"/>
    <mergeCell ref="B44:C44"/>
    <mergeCell ref="B45:C45"/>
    <mergeCell ref="B63:C63"/>
    <mergeCell ref="A38:B38"/>
    <mergeCell ref="A52:B52"/>
    <mergeCell ref="A68:G68"/>
    <mergeCell ref="B64:C64"/>
    <mergeCell ref="B65:C65"/>
    <mergeCell ref="B49:C49"/>
    <mergeCell ref="B50:C50"/>
    <mergeCell ref="B51:C51"/>
    <mergeCell ref="B53:C53"/>
    <mergeCell ref="B58:C58"/>
    <mergeCell ref="B59:C59"/>
  </mergeCells>
  <printOptions/>
  <pageMargins left="0.7" right="0.7" top="0.75" bottom="0.75" header="0.3" footer="0.3"/>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AF84"/>
  <sheetViews>
    <sheetView zoomScalePageLayoutView="0" workbookViewId="0" topLeftCell="A1">
      <pane ySplit="9" topLeftCell="A10" activePane="bottomLeft" state="frozen"/>
      <selection pane="topLeft" activeCell="A1" sqref="A1"/>
      <selection pane="bottomLeft" activeCell="A1" sqref="A1:T1"/>
    </sheetView>
  </sheetViews>
  <sheetFormatPr defaultColWidth="9.00390625" defaultRowHeight="16.5"/>
  <cols>
    <col min="1" max="1" width="9.00390625" style="393" customWidth="1"/>
    <col min="2" max="2" width="15.75390625" style="393" customWidth="1"/>
    <col min="3" max="3" width="18.125" style="393" bestFit="1" customWidth="1"/>
    <col min="4" max="4" width="5.625" style="393" customWidth="1"/>
    <col min="5" max="5" width="5.75390625" style="393" customWidth="1"/>
    <col min="6" max="6" width="5.25390625" style="393" customWidth="1"/>
    <col min="7" max="20" width="4.625" style="393" customWidth="1"/>
    <col min="21" max="21" width="1.25" style="393" customWidth="1"/>
    <col min="22" max="24" width="9.00390625" style="393" customWidth="1"/>
    <col min="25" max="25" width="4.75390625" style="393" customWidth="1"/>
    <col min="26" max="26" width="8.75390625" style="393" customWidth="1"/>
    <col min="27" max="28" width="4.75390625" style="393" customWidth="1"/>
    <col min="29" max="29" width="8.75390625" style="393" customWidth="1"/>
    <col min="30" max="30" width="11.25390625" style="393" bestFit="1" customWidth="1"/>
    <col min="31" max="31" width="8.75390625" style="393" customWidth="1"/>
    <col min="32" max="32" width="11.25390625" style="393" bestFit="1" customWidth="1"/>
    <col min="33" max="16384" width="9.00390625" style="393" customWidth="1"/>
  </cols>
  <sheetData>
    <row r="1" spans="1:20" ht="26.25" customHeight="1">
      <c r="A1" s="673" t="s">
        <v>751</v>
      </c>
      <c r="B1" s="673"/>
      <c r="C1" s="673"/>
      <c r="D1" s="674"/>
      <c r="E1" s="674"/>
      <c r="F1" s="674"/>
      <c r="G1" s="674"/>
      <c r="H1" s="674"/>
      <c r="I1" s="674"/>
      <c r="J1" s="674"/>
      <c r="K1" s="674"/>
      <c r="L1" s="674"/>
      <c r="M1" s="674"/>
      <c r="N1" s="674"/>
      <c r="O1" s="674"/>
      <c r="P1" s="674"/>
      <c r="Q1" s="674"/>
      <c r="R1" s="674"/>
      <c r="S1" s="674"/>
      <c r="T1" s="674"/>
    </row>
    <row r="2" spans="1:20" ht="12.75" customHeight="1">
      <c r="A2" s="397"/>
      <c r="B2" s="424"/>
      <c r="C2" s="472"/>
      <c r="D2" s="398"/>
      <c r="E2" s="398"/>
      <c r="F2" s="398"/>
      <c r="G2" s="398"/>
      <c r="H2" s="398"/>
      <c r="I2" s="398"/>
      <c r="J2" s="398"/>
      <c r="K2" s="398"/>
      <c r="L2" s="398"/>
      <c r="M2" s="398"/>
      <c r="N2" s="398"/>
      <c r="O2" s="398"/>
      <c r="P2" s="398"/>
      <c r="Q2" s="398"/>
      <c r="R2" s="398"/>
      <c r="S2" s="398"/>
      <c r="T2" s="398"/>
    </row>
    <row r="3" spans="1:20" ht="12.75" customHeight="1">
      <c r="A3" s="675" t="s">
        <v>752</v>
      </c>
      <c r="B3" s="675"/>
      <c r="C3" s="675"/>
      <c r="D3" s="675"/>
      <c r="E3" s="675"/>
      <c r="F3" s="675"/>
      <c r="G3" s="675"/>
      <c r="H3" s="675"/>
      <c r="I3" s="675"/>
      <c r="J3" s="675"/>
      <c r="K3" s="675"/>
      <c r="L3" s="675"/>
      <c r="M3" s="675"/>
      <c r="N3" s="675"/>
      <c r="O3" s="675"/>
      <c r="P3" s="675"/>
      <c r="Q3" s="675"/>
      <c r="R3" s="675"/>
      <c r="S3" s="675"/>
      <c r="T3" s="675"/>
    </row>
    <row r="4" spans="1:20" ht="16.5" customHeight="1">
      <c r="A4" s="669" t="s">
        <v>526</v>
      </c>
      <c r="B4" s="669"/>
      <c r="C4" s="669"/>
      <c r="D4" s="669"/>
      <c r="E4" s="669"/>
      <c r="F4" s="669"/>
      <c r="G4" s="669"/>
      <c r="H4" s="669"/>
      <c r="I4" s="669"/>
      <c r="J4" s="669"/>
      <c r="K4" s="669"/>
      <c r="L4" s="669"/>
      <c r="M4" s="669"/>
      <c r="N4" s="669"/>
      <c r="O4" s="669"/>
      <c r="P4" s="669"/>
      <c r="Q4" s="669"/>
      <c r="R4" s="669"/>
      <c r="S4" s="669"/>
      <c r="T4" s="669"/>
    </row>
    <row r="5" spans="1:20" ht="14.25" thickBot="1">
      <c r="A5" s="665"/>
      <c r="B5" s="665"/>
      <c r="C5" s="665"/>
      <c r="D5" s="665"/>
      <c r="E5" s="665"/>
      <c r="F5" s="665"/>
      <c r="G5" s="665"/>
      <c r="H5" s="665"/>
      <c r="I5" s="665"/>
      <c r="J5" s="665"/>
      <c r="K5" s="665"/>
      <c r="L5" s="665"/>
      <c r="M5" s="665"/>
      <c r="N5" s="665"/>
      <c r="O5" s="665"/>
      <c r="P5" s="665"/>
      <c r="Q5" s="665"/>
      <c r="R5" s="665"/>
      <c r="S5" s="665"/>
      <c r="T5" s="665"/>
    </row>
    <row r="6" spans="1:20" ht="14.25" thickTop="1">
      <c r="A6" s="75" t="s">
        <v>19</v>
      </c>
      <c r="B6" s="75"/>
      <c r="C6" s="75"/>
      <c r="D6" s="682" t="s">
        <v>8</v>
      </c>
      <c r="E6" s="682"/>
      <c r="F6" s="682"/>
      <c r="G6" s="682"/>
      <c r="H6" s="682"/>
      <c r="I6" s="682"/>
      <c r="J6" s="682"/>
      <c r="K6" s="682"/>
      <c r="L6" s="682"/>
      <c r="M6" s="682"/>
      <c r="N6" s="682"/>
      <c r="O6" s="682"/>
      <c r="P6" s="682"/>
      <c r="Q6" s="682"/>
      <c r="R6" s="682"/>
      <c r="S6" s="682"/>
      <c r="T6" s="682"/>
    </row>
    <row r="7" spans="1:20" ht="13.5">
      <c r="A7" s="75"/>
      <c r="B7" s="75" t="s">
        <v>33</v>
      </c>
      <c r="C7" s="75"/>
      <c r="D7" s="676" t="s">
        <v>9</v>
      </c>
      <c r="E7" s="676"/>
      <c r="F7" s="676"/>
      <c r="G7" s="670" t="s">
        <v>603</v>
      </c>
      <c r="H7" s="670"/>
      <c r="I7" s="670"/>
      <c r="J7" s="670"/>
      <c r="K7" s="670"/>
      <c r="L7" s="670"/>
      <c r="M7" s="670"/>
      <c r="N7" s="670"/>
      <c r="O7" s="670"/>
      <c r="P7" s="670"/>
      <c r="Q7" s="670"/>
      <c r="R7" s="670"/>
      <c r="S7" s="670"/>
      <c r="T7" s="670"/>
    </row>
    <row r="8" spans="1:20" ht="13.5">
      <c r="A8" s="75"/>
      <c r="B8" s="75"/>
      <c r="C8" s="75"/>
      <c r="D8" s="399"/>
      <c r="E8" s="676" t="s">
        <v>10</v>
      </c>
      <c r="F8" s="676"/>
      <c r="G8" s="679" t="s">
        <v>11</v>
      </c>
      <c r="H8" s="680"/>
      <c r="I8" s="681" t="s">
        <v>12</v>
      </c>
      <c r="J8" s="680"/>
      <c r="K8" s="681" t="s">
        <v>13</v>
      </c>
      <c r="L8" s="680"/>
      <c r="M8" s="677" t="s">
        <v>14</v>
      </c>
      <c r="N8" s="678"/>
      <c r="O8" s="681" t="s">
        <v>15</v>
      </c>
      <c r="P8" s="680"/>
      <c r="Q8" s="681" t="s">
        <v>16</v>
      </c>
      <c r="R8" s="680"/>
      <c r="S8" s="681" t="s">
        <v>520</v>
      </c>
      <c r="T8" s="681"/>
    </row>
    <row r="9" spans="1:20" ht="13.5">
      <c r="A9" s="75"/>
      <c r="B9" s="75"/>
      <c r="C9" s="75"/>
      <c r="D9" s="287"/>
      <c r="E9" s="288" t="s">
        <v>17</v>
      </c>
      <c r="F9" s="289" t="s">
        <v>18</v>
      </c>
      <c r="G9" s="75" t="s">
        <v>17</v>
      </c>
      <c r="H9" s="400" t="s">
        <v>18</v>
      </c>
      <c r="I9" s="395" t="s">
        <v>17</v>
      </c>
      <c r="J9" s="396" t="s">
        <v>18</v>
      </c>
      <c r="K9" s="394" t="s">
        <v>17</v>
      </c>
      <c r="L9" s="396" t="s">
        <v>18</v>
      </c>
      <c r="M9" s="395" t="s">
        <v>17</v>
      </c>
      <c r="N9" s="396" t="s">
        <v>18</v>
      </c>
      <c r="O9" s="394" t="s">
        <v>17</v>
      </c>
      <c r="P9" s="396" t="s">
        <v>18</v>
      </c>
      <c r="Q9" s="394" t="s">
        <v>17</v>
      </c>
      <c r="R9" s="286" t="s">
        <v>18</v>
      </c>
      <c r="S9" s="394" t="s">
        <v>17</v>
      </c>
      <c r="T9" s="394" t="s">
        <v>18</v>
      </c>
    </row>
    <row r="10" spans="1:20" ht="13.5">
      <c r="A10" s="480" t="s">
        <v>34</v>
      </c>
      <c r="B10" s="480"/>
      <c r="C10" s="480"/>
      <c r="D10" s="533">
        <v>24319</v>
      </c>
      <c r="E10" s="532">
        <v>15782</v>
      </c>
      <c r="F10" s="533">
        <v>8537</v>
      </c>
      <c r="G10" s="532">
        <v>679</v>
      </c>
      <c r="H10" s="533">
        <v>619</v>
      </c>
      <c r="I10" s="60">
        <v>591</v>
      </c>
      <c r="J10" s="139">
        <v>601</v>
      </c>
      <c r="K10" s="60">
        <v>806</v>
      </c>
      <c r="L10" s="139">
        <v>660</v>
      </c>
      <c r="M10" s="60">
        <v>971</v>
      </c>
      <c r="N10" s="139">
        <v>832</v>
      </c>
      <c r="O10" s="60">
        <v>1005</v>
      </c>
      <c r="P10" s="139">
        <v>957</v>
      </c>
      <c r="Q10" s="60">
        <v>3859</v>
      </c>
      <c r="R10" s="279">
        <v>2293</v>
      </c>
      <c r="S10" s="60">
        <v>7871</v>
      </c>
      <c r="T10" s="60">
        <v>2575</v>
      </c>
    </row>
    <row r="11" spans="1:20" ht="13.5">
      <c r="A11" s="60"/>
      <c r="B11" s="629" t="s">
        <v>35</v>
      </c>
      <c r="C11" s="629"/>
      <c r="D11" s="576">
        <v>15031</v>
      </c>
      <c r="E11" s="577">
        <v>8766</v>
      </c>
      <c r="F11" s="576">
        <v>6265</v>
      </c>
      <c r="G11" s="577">
        <v>460</v>
      </c>
      <c r="H11" s="576">
        <v>384</v>
      </c>
      <c r="I11" s="577">
        <v>480</v>
      </c>
      <c r="J11" s="576">
        <v>490</v>
      </c>
      <c r="K11" s="577">
        <v>691</v>
      </c>
      <c r="L11" s="576">
        <v>562</v>
      </c>
      <c r="M11" s="577">
        <v>848</v>
      </c>
      <c r="N11" s="576">
        <v>759</v>
      </c>
      <c r="O11" s="577">
        <v>817</v>
      </c>
      <c r="P11" s="576">
        <v>834</v>
      </c>
      <c r="Q11" s="577">
        <v>2495</v>
      </c>
      <c r="R11" s="578">
        <v>1757</v>
      </c>
      <c r="S11" s="577">
        <v>2975</v>
      </c>
      <c r="T11" s="577">
        <v>1479</v>
      </c>
    </row>
    <row r="12" spans="1:20" ht="13.5">
      <c r="A12" s="60"/>
      <c r="C12" s="441" t="s">
        <v>584</v>
      </c>
      <c r="D12" s="140"/>
      <c r="E12" s="59"/>
      <c r="F12" s="140"/>
      <c r="G12" s="59"/>
      <c r="H12" s="140"/>
      <c r="I12" s="59"/>
      <c r="J12" s="140"/>
      <c r="K12" s="59"/>
      <c r="L12" s="140"/>
      <c r="M12" s="59"/>
      <c r="N12" s="140"/>
      <c r="O12" s="59"/>
      <c r="P12" s="140"/>
      <c r="Q12" s="59"/>
      <c r="R12" s="280"/>
      <c r="S12" s="59"/>
      <c r="T12" s="59"/>
    </row>
    <row r="13" spans="1:20" ht="13.5">
      <c r="A13" s="60"/>
      <c r="C13" s="441" t="s">
        <v>602</v>
      </c>
      <c r="D13" s="140">
        <v>10152</v>
      </c>
      <c r="E13" s="59">
        <v>6187</v>
      </c>
      <c r="F13" s="140">
        <v>3965</v>
      </c>
      <c r="G13" s="59">
        <v>248</v>
      </c>
      <c r="H13" s="140">
        <v>215</v>
      </c>
      <c r="I13" s="59">
        <v>286</v>
      </c>
      <c r="J13" s="140">
        <v>293</v>
      </c>
      <c r="K13" s="59">
        <v>424</v>
      </c>
      <c r="L13" s="140">
        <v>301</v>
      </c>
      <c r="M13" s="59">
        <v>505</v>
      </c>
      <c r="N13" s="140">
        <v>446</v>
      </c>
      <c r="O13" s="59">
        <v>552</v>
      </c>
      <c r="P13" s="140">
        <v>506</v>
      </c>
      <c r="Q13" s="59">
        <v>1795</v>
      </c>
      <c r="R13" s="280">
        <v>1077</v>
      </c>
      <c r="S13" s="59">
        <v>2377</v>
      </c>
      <c r="T13" s="59">
        <v>1127</v>
      </c>
    </row>
    <row r="14" spans="1:20" ht="13.5">
      <c r="A14" s="60"/>
      <c r="C14" s="441" t="s">
        <v>595</v>
      </c>
      <c r="D14" s="140">
        <v>2982</v>
      </c>
      <c r="E14" s="59">
        <v>1604</v>
      </c>
      <c r="F14" s="140">
        <v>1378</v>
      </c>
      <c r="G14" s="59">
        <v>107</v>
      </c>
      <c r="H14" s="140">
        <v>93</v>
      </c>
      <c r="I14" s="59">
        <v>106</v>
      </c>
      <c r="J14" s="140">
        <v>136</v>
      </c>
      <c r="K14" s="59">
        <v>167</v>
      </c>
      <c r="L14" s="140">
        <v>179</v>
      </c>
      <c r="M14" s="59">
        <v>231</v>
      </c>
      <c r="N14" s="140">
        <v>197</v>
      </c>
      <c r="O14" s="59">
        <v>158</v>
      </c>
      <c r="P14" s="140">
        <v>154</v>
      </c>
      <c r="Q14" s="59">
        <v>427</v>
      </c>
      <c r="R14" s="280">
        <v>354</v>
      </c>
      <c r="S14" s="59">
        <v>408</v>
      </c>
      <c r="T14" s="59">
        <v>265</v>
      </c>
    </row>
    <row r="15" spans="1:20" ht="13.5">
      <c r="A15" s="60"/>
      <c r="C15" s="441" t="s">
        <v>596</v>
      </c>
      <c r="D15" s="140">
        <v>4492</v>
      </c>
      <c r="E15" s="59">
        <v>2549</v>
      </c>
      <c r="F15" s="140">
        <v>1943</v>
      </c>
      <c r="G15" s="59">
        <v>185</v>
      </c>
      <c r="H15" s="140">
        <v>138</v>
      </c>
      <c r="I15" s="59">
        <v>158</v>
      </c>
      <c r="J15" s="140">
        <v>140</v>
      </c>
      <c r="K15" s="59">
        <v>229</v>
      </c>
      <c r="L15" s="140">
        <v>164</v>
      </c>
      <c r="M15" s="59">
        <v>249</v>
      </c>
      <c r="N15" s="140">
        <v>229</v>
      </c>
      <c r="O15" s="59">
        <v>273</v>
      </c>
      <c r="P15" s="140">
        <v>308</v>
      </c>
      <c r="Q15" s="59">
        <v>781</v>
      </c>
      <c r="R15" s="280">
        <v>662</v>
      </c>
      <c r="S15" s="59">
        <v>674</v>
      </c>
      <c r="T15" s="59">
        <v>302</v>
      </c>
    </row>
    <row r="16" spans="1:20" ht="13.5">
      <c r="A16" s="60"/>
      <c r="B16" s="629" t="s">
        <v>599</v>
      </c>
      <c r="C16" s="629"/>
      <c r="D16" s="576">
        <v>4325</v>
      </c>
      <c r="E16" s="577">
        <v>3592</v>
      </c>
      <c r="F16" s="576">
        <v>733</v>
      </c>
      <c r="G16" s="577">
        <v>2</v>
      </c>
      <c r="H16" s="576">
        <v>5</v>
      </c>
      <c r="I16" s="577">
        <v>1</v>
      </c>
      <c r="J16" s="576">
        <v>1</v>
      </c>
      <c r="K16" s="577">
        <v>0</v>
      </c>
      <c r="L16" s="576">
        <v>0</v>
      </c>
      <c r="M16" s="577">
        <v>4</v>
      </c>
      <c r="N16" s="576">
        <v>0</v>
      </c>
      <c r="O16" s="577">
        <v>3</v>
      </c>
      <c r="P16" s="576">
        <v>2</v>
      </c>
      <c r="Q16" s="577">
        <v>276</v>
      </c>
      <c r="R16" s="578">
        <v>121</v>
      </c>
      <c r="S16" s="577">
        <v>3306</v>
      </c>
      <c r="T16" s="577">
        <v>604</v>
      </c>
    </row>
    <row r="17" spans="1:20" ht="13.5">
      <c r="A17" s="60"/>
      <c r="B17" s="629" t="s">
        <v>600</v>
      </c>
      <c r="C17" s="629"/>
      <c r="D17" s="576">
        <v>8223</v>
      </c>
      <c r="E17" s="577">
        <v>6014</v>
      </c>
      <c r="F17" s="576">
        <v>2209</v>
      </c>
      <c r="G17" s="577">
        <v>297</v>
      </c>
      <c r="H17" s="576">
        <v>296</v>
      </c>
      <c r="I17" s="577">
        <v>143</v>
      </c>
      <c r="J17" s="576">
        <v>139</v>
      </c>
      <c r="K17" s="577">
        <v>162</v>
      </c>
      <c r="L17" s="576">
        <v>117</v>
      </c>
      <c r="M17" s="577">
        <v>162</v>
      </c>
      <c r="N17" s="576">
        <v>95</v>
      </c>
      <c r="O17" s="577">
        <v>254</v>
      </c>
      <c r="P17" s="576">
        <v>193</v>
      </c>
      <c r="Q17" s="577">
        <v>1735</v>
      </c>
      <c r="R17" s="578">
        <v>675</v>
      </c>
      <c r="S17" s="577">
        <v>3261</v>
      </c>
      <c r="T17" s="577">
        <v>694</v>
      </c>
    </row>
    <row r="18" spans="1:20" ht="13.5">
      <c r="A18" s="60"/>
      <c r="C18" s="444" t="s">
        <v>584</v>
      </c>
      <c r="D18" s="140"/>
      <c r="E18" s="59"/>
      <c r="F18" s="140"/>
      <c r="G18" s="59"/>
      <c r="H18" s="140"/>
      <c r="I18" s="59"/>
      <c r="J18" s="140"/>
      <c r="K18" s="59"/>
      <c r="L18" s="140"/>
      <c r="M18" s="59"/>
      <c r="N18" s="140"/>
      <c r="O18" s="59"/>
      <c r="P18" s="140"/>
      <c r="Q18" s="59"/>
      <c r="R18" s="280"/>
      <c r="S18" s="59"/>
      <c r="T18" s="59"/>
    </row>
    <row r="19" spans="1:20" ht="13.5">
      <c r="A19" s="60"/>
      <c r="C19" s="444" t="s">
        <v>597</v>
      </c>
      <c r="D19" s="140">
        <v>4384</v>
      </c>
      <c r="E19" s="59">
        <v>3373</v>
      </c>
      <c r="F19" s="140">
        <v>1011</v>
      </c>
      <c r="G19" s="59">
        <v>140</v>
      </c>
      <c r="H19" s="140">
        <v>137</v>
      </c>
      <c r="I19" s="59">
        <v>76</v>
      </c>
      <c r="J19" s="140">
        <v>82</v>
      </c>
      <c r="K19" s="59">
        <v>87</v>
      </c>
      <c r="L19" s="140">
        <v>62</v>
      </c>
      <c r="M19" s="59">
        <v>66</v>
      </c>
      <c r="N19" s="140">
        <v>56</v>
      </c>
      <c r="O19" s="59">
        <v>109</v>
      </c>
      <c r="P19" s="140">
        <v>88</v>
      </c>
      <c r="Q19" s="59">
        <v>935</v>
      </c>
      <c r="R19" s="280">
        <v>273</v>
      </c>
      <c r="S19" s="59">
        <v>1960</v>
      </c>
      <c r="T19" s="59">
        <v>313</v>
      </c>
    </row>
    <row r="20" spans="1:20" ht="13.5">
      <c r="A20" s="60"/>
      <c r="C20" s="444" t="s">
        <v>598</v>
      </c>
      <c r="D20" s="140">
        <v>4608</v>
      </c>
      <c r="E20" s="59">
        <v>3281</v>
      </c>
      <c r="F20" s="140">
        <v>1327</v>
      </c>
      <c r="G20" s="59">
        <v>176</v>
      </c>
      <c r="H20" s="140">
        <v>172</v>
      </c>
      <c r="I20" s="59">
        <v>74</v>
      </c>
      <c r="J20" s="140">
        <v>65</v>
      </c>
      <c r="K20" s="59">
        <v>84</v>
      </c>
      <c r="L20" s="140">
        <v>57</v>
      </c>
      <c r="M20" s="59">
        <v>106</v>
      </c>
      <c r="N20" s="140">
        <v>44</v>
      </c>
      <c r="O20" s="59">
        <v>159</v>
      </c>
      <c r="P20" s="140">
        <v>113</v>
      </c>
      <c r="Q20" s="59">
        <v>950</v>
      </c>
      <c r="R20" s="280">
        <v>441</v>
      </c>
      <c r="S20" s="59">
        <v>1732</v>
      </c>
      <c r="T20" s="59">
        <v>435</v>
      </c>
    </row>
    <row r="21" spans="1:20" ht="13.5">
      <c r="A21" s="60"/>
      <c r="B21" s="629" t="s">
        <v>601</v>
      </c>
      <c r="C21" s="629"/>
      <c r="D21" s="576">
        <v>14</v>
      </c>
      <c r="E21" s="577">
        <v>9</v>
      </c>
      <c r="F21" s="576">
        <v>5</v>
      </c>
      <c r="G21" s="577">
        <v>2</v>
      </c>
      <c r="H21" s="576">
        <v>0</v>
      </c>
      <c r="I21" s="577">
        <v>0</v>
      </c>
      <c r="J21" s="576">
        <v>0</v>
      </c>
      <c r="K21" s="577">
        <v>0</v>
      </c>
      <c r="L21" s="576">
        <v>0</v>
      </c>
      <c r="M21" s="577">
        <v>3</v>
      </c>
      <c r="N21" s="576">
        <v>0</v>
      </c>
      <c r="O21" s="577">
        <v>0</v>
      </c>
      <c r="P21" s="576">
        <v>3</v>
      </c>
      <c r="Q21" s="577">
        <v>1</v>
      </c>
      <c r="R21" s="578">
        <v>1</v>
      </c>
      <c r="S21" s="577">
        <v>3</v>
      </c>
      <c r="T21" s="577">
        <v>1</v>
      </c>
    </row>
    <row r="22" spans="2:20" ht="13.5">
      <c r="B22" s="629" t="s">
        <v>42</v>
      </c>
      <c r="C22" s="629"/>
      <c r="D22" s="576">
        <v>10</v>
      </c>
      <c r="E22" s="577">
        <v>6</v>
      </c>
      <c r="F22" s="576">
        <v>4</v>
      </c>
      <c r="G22" s="577">
        <v>0</v>
      </c>
      <c r="H22" s="576">
        <v>0</v>
      </c>
      <c r="I22" s="577">
        <v>0</v>
      </c>
      <c r="J22" s="576">
        <v>0</v>
      </c>
      <c r="K22" s="577">
        <v>0</v>
      </c>
      <c r="L22" s="576">
        <v>0</v>
      </c>
      <c r="M22" s="577">
        <v>1</v>
      </c>
      <c r="N22" s="576">
        <v>1</v>
      </c>
      <c r="O22" s="577">
        <v>0</v>
      </c>
      <c r="P22" s="576">
        <v>0</v>
      </c>
      <c r="Q22" s="577">
        <v>2</v>
      </c>
      <c r="R22" s="578">
        <v>2</v>
      </c>
      <c r="S22" s="577">
        <v>3</v>
      </c>
      <c r="T22" s="577">
        <v>1</v>
      </c>
    </row>
    <row r="23" spans="1:20" ht="13.5">
      <c r="A23" s="60"/>
      <c r="B23" s="629" t="s">
        <v>38</v>
      </c>
      <c r="C23" s="629"/>
      <c r="D23" s="576">
        <v>1749</v>
      </c>
      <c r="E23" s="577">
        <v>1317</v>
      </c>
      <c r="F23" s="576">
        <v>432</v>
      </c>
      <c r="G23" s="577">
        <v>7</v>
      </c>
      <c r="H23" s="576">
        <v>16</v>
      </c>
      <c r="I23" s="577">
        <v>12</v>
      </c>
      <c r="J23" s="576">
        <v>15</v>
      </c>
      <c r="K23" s="577">
        <v>15</v>
      </c>
      <c r="L23" s="576">
        <v>14</v>
      </c>
      <c r="M23" s="577">
        <v>17</v>
      </c>
      <c r="N23" s="576">
        <v>19</v>
      </c>
      <c r="O23" s="577">
        <v>24</v>
      </c>
      <c r="P23" s="576">
        <v>17</v>
      </c>
      <c r="Q23" s="577">
        <v>164</v>
      </c>
      <c r="R23" s="578">
        <v>66</v>
      </c>
      <c r="S23" s="577">
        <v>1078</v>
      </c>
      <c r="T23" s="577">
        <v>285</v>
      </c>
    </row>
    <row r="24" spans="1:20" ht="13.5">
      <c r="A24" s="633" t="s">
        <v>39</v>
      </c>
      <c r="B24" s="633"/>
      <c r="C24" s="469"/>
      <c r="D24" s="139">
        <v>6496</v>
      </c>
      <c r="E24" s="60">
        <v>3530</v>
      </c>
      <c r="F24" s="139">
        <v>2966</v>
      </c>
      <c r="G24" s="60">
        <v>328</v>
      </c>
      <c r="H24" s="139">
        <v>261</v>
      </c>
      <c r="I24" s="60">
        <v>387</v>
      </c>
      <c r="J24" s="139">
        <v>342</v>
      </c>
      <c r="K24" s="60">
        <v>458</v>
      </c>
      <c r="L24" s="139">
        <v>414</v>
      </c>
      <c r="M24" s="60">
        <v>519</v>
      </c>
      <c r="N24" s="139">
        <v>440</v>
      </c>
      <c r="O24" s="60">
        <v>349</v>
      </c>
      <c r="P24" s="139">
        <v>370</v>
      </c>
      <c r="Q24" s="60">
        <v>853</v>
      </c>
      <c r="R24" s="279">
        <v>820</v>
      </c>
      <c r="S24" s="60">
        <v>636</v>
      </c>
      <c r="T24" s="60">
        <v>319</v>
      </c>
    </row>
    <row r="25" spans="1:20" ht="13.5">
      <c r="A25" s="60"/>
      <c r="B25" s="629" t="s">
        <v>35</v>
      </c>
      <c r="C25" s="629"/>
      <c r="D25" s="576">
        <v>4858</v>
      </c>
      <c r="E25" s="577">
        <v>2458</v>
      </c>
      <c r="F25" s="576">
        <v>2400</v>
      </c>
      <c r="G25" s="577">
        <v>296</v>
      </c>
      <c r="H25" s="576">
        <v>241</v>
      </c>
      <c r="I25" s="577">
        <v>368</v>
      </c>
      <c r="J25" s="576">
        <v>320</v>
      </c>
      <c r="K25" s="577">
        <v>429</v>
      </c>
      <c r="L25" s="576">
        <v>391</v>
      </c>
      <c r="M25" s="577">
        <v>473</v>
      </c>
      <c r="N25" s="576">
        <v>414</v>
      </c>
      <c r="O25" s="577">
        <v>297</v>
      </c>
      <c r="P25" s="576">
        <v>313</v>
      </c>
      <c r="Q25" s="577">
        <v>412</v>
      </c>
      <c r="R25" s="578">
        <v>555</v>
      </c>
      <c r="S25" s="577">
        <v>183</v>
      </c>
      <c r="T25" s="577">
        <v>166</v>
      </c>
    </row>
    <row r="26" spans="1:20" ht="13.5">
      <c r="A26" s="60"/>
      <c r="B26" s="109"/>
      <c r="C26" s="441" t="s">
        <v>584</v>
      </c>
      <c r="D26" s="140"/>
      <c r="E26" s="59"/>
      <c r="F26" s="140"/>
      <c r="G26" s="59"/>
      <c r="H26" s="140"/>
      <c r="I26" s="59"/>
      <c r="J26" s="140"/>
      <c r="K26" s="59"/>
      <c r="L26" s="140"/>
      <c r="M26" s="59"/>
      <c r="N26" s="140"/>
      <c r="O26" s="59"/>
      <c r="P26" s="140"/>
      <c r="Q26" s="59"/>
      <c r="R26" s="280"/>
      <c r="S26" s="59"/>
      <c r="T26" s="59"/>
    </row>
    <row r="27" spans="1:20" ht="13.5">
      <c r="A27" s="60"/>
      <c r="B27" s="109"/>
      <c r="C27" s="441" t="s">
        <v>602</v>
      </c>
      <c r="D27" s="140">
        <v>3943</v>
      </c>
      <c r="E27" s="59">
        <v>1971</v>
      </c>
      <c r="F27" s="140">
        <v>1972</v>
      </c>
      <c r="G27" s="59">
        <v>232</v>
      </c>
      <c r="H27" s="140">
        <v>188</v>
      </c>
      <c r="I27" s="59">
        <v>305</v>
      </c>
      <c r="J27" s="140">
        <v>263</v>
      </c>
      <c r="K27" s="59">
        <v>331</v>
      </c>
      <c r="L27" s="140">
        <v>322</v>
      </c>
      <c r="M27" s="59">
        <v>380</v>
      </c>
      <c r="N27" s="140">
        <v>344</v>
      </c>
      <c r="O27" s="59">
        <v>244</v>
      </c>
      <c r="P27" s="140">
        <v>266</v>
      </c>
      <c r="Q27" s="59">
        <v>329</v>
      </c>
      <c r="R27" s="280">
        <v>457</v>
      </c>
      <c r="S27" s="59">
        <v>150</v>
      </c>
      <c r="T27" s="59">
        <v>132</v>
      </c>
    </row>
    <row r="28" spans="1:20" ht="13.5">
      <c r="A28" s="60"/>
      <c r="B28" s="109"/>
      <c r="C28" s="441" t="s">
        <v>595</v>
      </c>
      <c r="D28" s="140">
        <v>367</v>
      </c>
      <c r="E28" s="59">
        <v>194</v>
      </c>
      <c r="F28" s="140">
        <v>173</v>
      </c>
      <c r="G28" s="59">
        <v>16</v>
      </c>
      <c r="H28" s="140">
        <v>21</v>
      </c>
      <c r="I28" s="59">
        <v>20</v>
      </c>
      <c r="J28" s="140">
        <v>21</v>
      </c>
      <c r="K28" s="59">
        <v>39</v>
      </c>
      <c r="L28" s="140">
        <v>34</v>
      </c>
      <c r="M28" s="59">
        <v>36</v>
      </c>
      <c r="N28" s="140">
        <v>37</v>
      </c>
      <c r="O28" s="59">
        <v>23</v>
      </c>
      <c r="P28" s="140">
        <v>21</v>
      </c>
      <c r="Q28" s="59">
        <v>49</v>
      </c>
      <c r="R28" s="280">
        <v>29</v>
      </c>
      <c r="S28" s="59">
        <v>11</v>
      </c>
      <c r="T28" s="59">
        <v>10</v>
      </c>
    </row>
    <row r="29" spans="1:20" ht="13.5">
      <c r="A29" s="60"/>
      <c r="B29" s="109"/>
      <c r="C29" s="441" t="s">
        <v>596</v>
      </c>
      <c r="D29" s="140">
        <v>1681</v>
      </c>
      <c r="E29" s="59">
        <v>838</v>
      </c>
      <c r="F29" s="140">
        <v>843</v>
      </c>
      <c r="G29" s="59">
        <v>114</v>
      </c>
      <c r="H29" s="140">
        <v>87</v>
      </c>
      <c r="I29" s="59">
        <v>122</v>
      </c>
      <c r="J29" s="140">
        <v>109</v>
      </c>
      <c r="K29" s="59">
        <v>159</v>
      </c>
      <c r="L29" s="140">
        <v>144</v>
      </c>
      <c r="M29" s="59">
        <v>173</v>
      </c>
      <c r="N29" s="140">
        <v>137</v>
      </c>
      <c r="O29" s="59">
        <v>86</v>
      </c>
      <c r="P29" s="140">
        <v>111</v>
      </c>
      <c r="Q29" s="59">
        <v>126</v>
      </c>
      <c r="R29" s="280">
        <v>198</v>
      </c>
      <c r="S29" s="59">
        <v>58</v>
      </c>
      <c r="T29" s="59">
        <v>57</v>
      </c>
    </row>
    <row r="30" spans="1:20" ht="13.5">
      <c r="A30" s="60"/>
      <c r="B30" s="629" t="s">
        <v>599</v>
      </c>
      <c r="C30" s="629"/>
      <c r="D30" s="576">
        <v>184</v>
      </c>
      <c r="E30" s="577">
        <v>119</v>
      </c>
      <c r="F30" s="576">
        <v>65</v>
      </c>
      <c r="G30" s="577">
        <v>0</v>
      </c>
      <c r="H30" s="576">
        <v>0</v>
      </c>
      <c r="I30" s="577">
        <v>0</v>
      </c>
      <c r="J30" s="576">
        <v>1</v>
      </c>
      <c r="K30" s="577">
        <v>0</v>
      </c>
      <c r="L30" s="576">
        <v>0</v>
      </c>
      <c r="M30" s="577">
        <v>0</v>
      </c>
      <c r="N30" s="576">
        <v>0</v>
      </c>
      <c r="O30" s="577">
        <v>0</v>
      </c>
      <c r="P30" s="576">
        <v>0</v>
      </c>
      <c r="Q30" s="577">
        <v>19</v>
      </c>
      <c r="R30" s="578">
        <v>24</v>
      </c>
      <c r="S30" s="577">
        <v>100</v>
      </c>
      <c r="T30" s="577">
        <v>40</v>
      </c>
    </row>
    <row r="31" spans="1:20" ht="13.5">
      <c r="A31" s="60"/>
      <c r="B31" s="629" t="s">
        <v>600</v>
      </c>
      <c r="C31" s="629"/>
      <c r="D31" s="576">
        <v>1905</v>
      </c>
      <c r="E31" s="577">
        <v>1110</v>
      </c>
      <c r="F31" s="576">
        <v>795</v>
      </c>
      <c r="G31" s="577">
        <v>44</v>
      </c>
      <c r="H31" s="576">
        <v>28</v>
      </c>
      <c r="I31" s="577">
        <v>23</v>
      </c>
      <c r="J31" s="576">
        <v>35</v>
      </c>
      <c r="K31" s="577">
        <v>38</v>
      </c>
      <c r="L31" s="576">
        <v>30</v>
      </c>
      <c r="M31" s="577">
        <v>77</v>
      </c>
      <c r="N31" s="576">
        <v>54</v>
      </c>
      <c r="O31" s="577">
        <v>80</v>
      </c>
      <c r="P31" s="576">
        <v>90</v>
      </c>
      <c r="Q31" s="577">
        <v>423</v>
      </c>
      <c r="R31" s="578">
        <v>380</v>
      </c>
      <c r="S31" s="577">
        <v>425</v>
      </c>
      <c r="T31" s="577">
        <v>178</v>
      </c>
    </row>
    <row r="32" spans="1:20" ht="13.5">
      <c r="A32" s="60"/>
      <c r="B32" s="443"/>
      <c r="C32" s="441" t="s">
        <v>584</v>
      </c>
      <c r="D32" s="140"/>
      <c r="E32" s="59"/>
      <c r="F32" s="140"/>
      <c r="G32" s="59"/>
      <c r="H32" s="140"/>
      <c r="I32" s="59"/>
      <c r="J32" s="140"/>
      <c r="K32" s="59"/>
      <c r="L32" s="140"/>
      <c r="M32" s="59"/>
      <c r="N32" s="140"/>
      <c r="O32" s="59"/>
      <c r="P32" s="140"/>
      <c r="Q32" s="59"/>
      <c r="R32" s="280"/>
      <c r="S32" s="59"/>
      <c r="T32" s="59"/>
    </row>
    <row r="33" spans="2:20" ht="13.5">
      <c r="B33" s="444"/>
      <c r="C33" s="444" t="s">
        <v>597</v>
      </c>
      <c r="D33" s="140">
        <v>426</v>
      </c>
      <c r="E33" s="59">
        <v>237</v>
      </c>
      <c r="F33" s="140">
        <v>189</v>
      </c>
      <c r="G33" s="59">
        <v>16</v>
      </c>
      <c r="H33" s="140">
        <v>7</v>
      </c>
      <c r="I33" s="59">
        <v>10</v>
      </c>
      <c r="J33" s="140">
        <v>15</v>
      </c>
      <c r="K33" s="59">
        <v>14</v>
      </c>
      <c r="L33" s="140">
        <v>10</v>
      </c>
      <c r="M33" s="59">
        <v>17</v>
      </c>
      <c r="N33" s="140">
        <v>16</v>
      </c>
      <c r="O33" s="59">
        <v>12</v>
      </c>
      <c r="P33" s="140">
        <v>15</v>
      </c>
      <c r="Q33" s="59">
        <v>85</v>
      </c>
      <c r="R33" s="280">
        <v>87</v>
      </c>
      <c r="S33" s="59">
        <v>83</v>
      </c>
      <c r="T33" s="59">
        <v>39</v>
      </c>
    </row>
    <row r="34" spans="1:20" ht="13.5">
      <c r="A34" s="60"/>
      <c r="B34" s="444"/>
      <c r="C34" s="444" t="s">
        <v>598</v>
      </c>
      <c r="D34" s="140">
        <v>1664</v>
      </c>
      <c r="E34" s="59">
        <v>980</v>
      </c>
      <c r="F34" s="140">
        <v>684</v>
      </c>
      <c r="G34" s="59">
        <v>30</v>
      </c>
      <c r="H34" s="140">
        <v>21</v>
      </c>
      <c r="I34" s="59">
        <v>14</v>
      </c>
      <c r="J34" s="140">
        <v>26</v>
      </c>
      <c r="K34" s="59">
        <v>25</v>
      </c>
      <c r="L34" s="140">
        <v>21</v>
      </c>
      <c r="M34" s="59">
        <v>65</v>
      </c>
      <c r="N34" s="140">
        <v>41</v>
      </c>
      <c r="O34" s="59">
        <v>70</v>
      </c>
      <c r="P34" s="140">
        <v>78</v>
      </c>
      <c r="Q34" s="59">
        <v>380</v>
      </c>
      <c r="R34" s="280">
        <v>332</v>
      </c>
      <c r="S34" s="59">
        <v>396</v>
      </c>
      <c r="T34" s="59">
        <v>165</v>
      </c>
    </row>
    <row r="35" spans="1:20" ht="13.5">
      <c r="A35" s="60"/>
      <c r="B35" s="629" t="s">
        <v>601</v>
      </c>
      <c r="C35" s="629"/>
      <c r="D35" s="576">
        <v>1031</v>
      </c>
      <c r="E35" s="577">
        <v>681</v>
      </c>
      <c r="F35" s="576">
        <v>350</v>
      </c>
      <c r="G35" s="577">
        <v>0</v>
      </c>
      <c r="H35" s="576">
        <v>0</v>
      </c>
      <c r="I35" s="577">
        <v>0</v>
      </c>
      <c r="J35" s="576">
        <v>0</v>
      </c>
      <c r="K35" s="577">
        <v>0</v>
      </c>
      <c r="L35" s="576">
        <v>0</v>
      </c>
      <c r="M35" s="577">
        <v>4</v>
      </c>
      <c r="N35" s="576">
        <v>4</v>
      </c>
      <c r="O35" s="577">
        <v>21</v>
      </c>
      <c r="P35" s="576">
        <v>25</v>
      </c>
      <c r="Q35" s="577">
        <v>307</v>
      </c>
      <c r="R35" s="578">
        <v>196</v>
      </c>
      <c r="S35" s="577">
        <v>349</v>
      </c>
      <c r="T35" s="577">
        <v>125</v>
      </c>
    </row>
    <row r="36" spans="1:20" ht="13.5">
      <c r="A36" s="60"/>
      <c r="B36" s="629" t="s">
        <v>42</v>
      </c>
      <c r="C36" s="629"/>
      <c r="D36" s="576">
        <v>668</v>
      </c>
      <c r="E36" s="577">
        <v>375</v>
      </c>
      <c r="F36" s="576">
        <v>293</v>
      </c>
      <c r="G36" s="577">
        <v>25</v>
      </c>
      <c r="H36" s="576">
        <v>13</v>
      </c>
      <c r="I36" s="577">
        <v>28</v>
      </c>
      <c r="J36" s="576">
        <v>25</v>
      </c>
      <c r="K36" s="577">
        <v>31</v>
      </c>
      <c r="L36" s="576">
        <v>31</v>
      </c>
      <c r="M36" s="577">
        <v>38</v>
      </c>
      <c r="N36" s="576">
        <v>33</v>
      </c>
      <c r="O36" s="577">
        <v>32</v>
      </c>
      <c r="P36" s="576">
        <v>32</v>
      </c>
      <c r="Q36" s="577">
        <v>116</v>
      </c>
      <c r="R36" s="578">
        <v>109</v>
      </c>
      <c r="S36" s="577">
        <v>105</v>
      </c>
      <c r="T36" s="577">
        <v>50</v>
      </c>
    </row>
    <row r="37" spans="1:20" ht="13.5">
      <c r="A37" s="60"/>
      <c r="B37" s="629" t="s">
        <v>38</v>
      </c>
      <c r="C37" s="629"/>
      <c r="D37" s="576">
        <v>242</v>
      </c>
      <c r="E37" s="577">
        <v>145</v>
      </c>
      <c r="F37" s="576">
        <v>97</v>
      </c>
      <c r="G37" s="577">
        <v>6</v>
      </c>
      <c r="H37" s="576">
        <v>4</v>
      </c>
      <c r="I37" s="577">
        <v>7</v>
      </c>
      <c r="J37" s="576">
        <v>10</v>
      </c>
      <c r="K37" s="577">
        <v>9</v>
      </c>
      <c r="L37" s="576">
        <v>9</v>
      </c>
      <c r="M37" s="577">
        <v>20</v>
      </c>
      <c r="N37" s="576">
        <v>7</v>
      </c>
      <c r="O37" s="577">
        <v>8</v>
      </c>
      <c r="P37" s="576">
        <v>9</v>
      </c>
      <c r="Q37" s="577">
        <v>33</v>
      </c>
      <c r="R37" s="578">
        <v>32</v>
      </c>
      <c r="S37" s="577">
        <v>62</v>
      </c>
      <c r="T37" s="577">
        <v>26</v>
      </c>
    </row>
    <row r="38" spans="1:20" ht="13.5">
      <c r="A38" s="633" t="s">
        <v>378</v>
      </c>
      <c r="B38" s="633"/>
      <c r="C38" s="469"/>
      <c r="D38" s="139">
        <v>3164</v>
      </c>
      <c r="E38" s="60">
        <v>1645</v>
      </c>
      <c r="F38" s="139">
        <v>1519</v>
      </c>
      <c r="G38" s="60">
        <v>243</v>
      </c>
      <c r="H38" s="139">
        <v>205</v>
      </c>
      <c r="I38" s="60">
        <v>180</v>
      </c>
      <c r="J38" s="139">
        <v>163</v>
      </c>
      <c r="K38" s="60">
        <v>194</v>
      </c>
      <c r="L38" s="139">
        <v>182</v>
      </c>
      <c r="M38" s="60">
        <v>223</v>
      </c>
      <c r="N38" s="139">
        <v>186</v>
      </c>
      <c r="O38" s="60">
        <v>147</v>
      </c>
      <c r="P38" s="139">
        <v>232</v>
      </c>
      <c r="Q38" s="60">
        <v>468</v>
      </c>
      <c r="R38" s="279">
        <v>453</v>
      </c>
      <c r="S38" s="60">
        <v>190</v>
      </c>
      <c r="T38" s="60">
        <v>98</v>
      </c>
    </row>
    <row r="39" spans="1:20" ht="13.5">
      <c r="A39" s="60"/>
      <c r="B39" s="629" t="s">
        <v>35</v>
      </c>
      <c r="C39" s="629"/>
      <c r="D39" s="576">
        <v>1987</v>
      </c>
      <c r="E39" s="577">
        <v>947</v>
      </c>
      <c r="F39" s="576">
        <v>1040</v>
      </c>
      <c r="G39" s="577">
        <v>201</v>
      </c>
      <c r="H39" s="576">
        <v>173</v>
      </c>
      <c r="I39" s="577">
        <v>161</v>
      </c>
      <c r="J39" s="576">
        <v>133</v>
      </c>
      <c r="K39" s="577">
        <v>165</v>
      </c>
      <c r="L39" s="576">
        <v>158</v>
      </c>
      <c r="M39" s="577">
        <v>189</v>
      </c>
      <c r="N39" s="576">
        <v>168</v>
      </c>
      <c r="O39" s="577">
        <v>92</v>
      </c>
      <c r="P39" s="576">
        <v>164</v>
      </c>
      <c r="Q39" s="577">
        <v>114</v>
      </c>
      <c r="R39" s="578">
        <v>217</v>
      </c>
      <c r="S39" s="577">
        <v>25</v>
      </c>
      <c r="T39" s="577">
        <v>27</v>
      </c>
    </row>
    <row r="40" spans="1:20" ht="13.5">
      <c r="A40" s="60"/>
      <c r="B40" s="109"/>
      <c r="C40" s="441" t="s">
        <v>584</v>
      </c>
      <c r="D40" s="140"/>
      <c r="E40" s="59"/>
      <c r="F40" s="140"/>
      <c r="G40" s="59"/>
      <c r="H40" s="140"/>
      <c r="I40" s="59"/>
      <c r="J40" s="140"/>
      <c r="K40" s="59"/>
      <c r="L40" s="140"/>
      <c r="M40" s="59"/>
      <c r="N40" s="140"/>
      <c r="O40" s="59"/>
      <c r="P40" s="140"/>
      <c r="Q40" s="59"/>
      <c r="R40" s="280"/>
      <c r="S40" s="59"/>
      <c r="T40" s="59"/>
    </row>
    <row r="41" spans="1:20" ht="13.5">
      <c r="A41" s="60"/>
      <c r="B41" s="109"/>
      <c r="C41" s="441" t="s">
        <v>602</v>
      </c>
      <c r="D41" s="140">
        <v>934</v>
      </c>
      <c r="E41" s="59">
        <v>429</v>
      </c>
      <c r="F41" s="140">
        <v>505</v>
      </c>
      <c r="G41" s="59">
        <v>91</v>
      </c>
      <c r="H41" s="140">
        <v>89</v>
      </c>
      <c r="I41" s="59">
        <v>73</v>
      </c>
      <c r="J41" s="140">
        <v>59</v>
      </c>
      <c r="K41" s="59">
        <v>64</v>
      </c>
      <c r="L41" s="140">
        <v>68</v>
      </c>
      <c r="M41" s="59">
        <v>86</v>
      </c>
      <c r="N41" s="140">
        <v>71</v>
      </c>
      <c r="O41" s="59">
        <v>40</v>
      </c>
      <c r="P41" s="140">
        <v>93</v>
      </c>
      <c r="Q41" s="59">
        <v>58</v>
      </c>
      <c r="R41" s="280">
        <v>114</v>
      </c>
      <c r="S41" s="59">
        <v>17</v>
      </c>
      <c r="T41" s="59">
        <v>11</v>
      </c>
    </row>
    <row r="42" spans="1:20" ht="13.5">
      <c r="A42" s="60"/>
      <c r="B42" s="109"/>
      <c r="C42" s="441" t="s">
        <v>595</v>
      </c>
      <c r="D42" s="140">
        <v>114</v>
      </c>
      <c r="E42" s="59">
        <v>58</v>
      </c>
      <c r="F42" s="140">
        <v>56</v>
      </c>
      <c r="G42" s="59">
        <v>11</v>
      </c>
      <c r="H42" s="140">
        <v>10</v>
      </c>
      <c r="I42" s="59">
        <v>8</v>
      </c>
      <c r="J42" s="140">
        <v>9</v>
      </c>
      <c r="K42" s="59">
        <v>14</v>
      </c>
      <c r="L42" s="140">
        <v>12</v>
      </c>
      <c r="M42" s="59">
        <v>12</v>
      </c>
      <c r="N42" s="140">
        <v>11</v>
      </c>
      <c r="O42" s="59">
        <v>8</v>
      </c>
      <c r="P42" s="140">
        <v>6</v>
      </c>
      <c r="Q42" s="59">
        <v>4</v>
      </c>
      <c r="R42" s="280">
        <v>8</v>
      </c>
      <c r="S42" s="59">
        <v>1</v>
      </c>
      <c r="T42" s="59">
        <v>0</v>
      </c>
    </row>
    <row r="43" spans="1:20" ht="13.5">
      <c r="A43" s="60"/>
      <c r="B43" s="109"/>
      <c r="C43" s="441" t="s">
        <v>596</v>
      </c>
      <c r="D43" s="140">
        <v>1131</v>
      </c>
      <c r="E43" s="59">
        <v>544</v>
      </c>
      <c r="F43" s="140">
        <v>587</v>
      </c>
      <c r="G43" s="59">
        <v>114</v>
      </c>
      <c r="H43" s="140">
        <v>90</v>
      </c>
      <c r="I43" s="59">
        <v>97</v>
      </c>
      <c r="J43" s="140">
        <v>77</v>
      </c>
      <c r="K43" s="59">
        <v>101</v>
      </c>
      <c r="L43" s="140">
        <v>97</v>
      </c>
      <c r="M43" s="59">
        <v>111</v>
      </c>
      <c r="N43" s="140">
        <v>100</v>
      </c>
      <c r="O43" s="59">
        <v>50</v>
      </c>
      <c r="P43" s="140">
        <v>86</v>
      </c>
      <c r="Q43" s="59">
        <v>62</v>
      </c>
      <c r="R43" s="280">
        <v>119</v>
      </c>
      <c r="S43" s="59">
        <v>9</v>
      </c>
      <c r="T43" s="59">
        <v>18</v>
      </c>
    </row>
    <row r="44" spans="2:20" ht="13.5">
      <c r="B44" s="629" t="s">
        <v>599</v>
      </c>
      <c r="C44" s="629"/>
      <c r="D44" s="576">
        <v>13</v>
      </c>
      <c r="E44" s="577">
        <v>6</v>
      </c>
      <c r="F44" s="576">
        <v>7</v>
      </c>
      <c r="G44" s="577">
        <v>0</v>
      </c>
      <c r="H44" s="576">
        <v>0</v>
      </c>
      <c r="I44" s="577">
        <v>0</v>
      </c>
      <c r="J44" s="576">
        <v>1</v>
      </c>
      <c r="K44" s="577">
        <v>1</v>
      </c>
      <c r="L44" s="576">
        <v>0</v>
      </c>
      <c r="M44" s="577">
        <v>0</v>
      </c>
      <c r="N44" s="576">
        <v>0</v>
      </c>
      <c r="O44" s="577">
        <v>0</v>
      </c>
      <c r="P44" s="576">
        <v>0</v>
      </c>
      <c r="Q44" s="577">
        <v>1</v>
      </c>
      <c r="R44" s="578">
        <v>3</v>
      </c>
      <c r="S44" s="577">
        <v>4</v>
      </c>
      <c r="T44" s="577">
        <v>3</v>
      </c>
    </row>
    <row r="45" spans="1:20" ht="13.5">
      <c r="A45" s="60"/>
      <c r="B45" s="629" t="s">
        <v>600</v>
      </c>
      <c r="C45" s="629"/>
      <c r="D45" s="576">
        <v>1097</v>
      </c>
      <c r="E45" s="577">
        <v>587</v>
      </c>
      <c r="F45" s="576">
        <v>510</v>
      </c>
      <c r="G45" s="577">
        <v>65</v>
      </c>
      <c r="H45" s="576">
        <v>51</v>
      </c>
      <c r="I45" s="577">
        <v>26</v>
      </c>
      <c r="J45" s="576">
        <v>38</v>
      </c>
      <c r="K45" s="577">
        <v>42</v>
      </c>
      <c r="L45" s="576">
        <v>25</v>
      </c>
      <c r="M45" s="577">
        <v>43</v>
      </c>
      <c r="N45" s="576">
        <v>34</v>
      </c>
      <c r="O45" s="577">
        <v>56</v>
      </c>
      <c r="P45" s="576">
        <v>84</v>
      </c>
      <c r="Q45" s="577">
        <v>243</v>
      </c>
      <c r="R45" s="578">
        <v>226</v>
      </c>
      <c r="S45" s="577">
        <v>112</v>
      </c>
      <c r="T45" s="577">
        <v>52</v>
      </c>
    </row>
    <row r="46" spans="1:20" ht="13.5">
      <c r="A46" s="60"/>
      <c r="B46" s="444"/>
      <c r="C46" s="444" t="s">
        <v>584</v>
      </c>
      <c r="D46" s="428"/>
      <c r="E46" s="430"/>
      <c r="F46" s="428"/>
      <c r="G46" s="59"/>
      <c r="H46" s="140"/>
      <c r="I46" s="59"/>
      <c r="J46" s="140"/>
      <c r="K46" s="59"/>
      <c r="L46" s="140"/>
      <c r="M46" s="59"/>
      <c r="N46" s="140"/>
      <c r="O46" s="59"/>
      <c r="P46" s="140"/>
      <c r="Q46" s="59"/>
      <c r="R46" s="280"/>
      <c r="S46" s="59"/>
      <c r="T46" s="59"/>
    </row>
    <row r="47" spans="1:20" ht="13.5">
      <c r="A47" s="60"/>
      <c r="B47" s="444"/>
      <c r="C47" s="444" t="s">
        <v>597</v>
      </c>
      <c r="D47" s="428">
        <v>348</v>
      </c>
      <c r="E47" s="430">
        <v>169</v>
      </c>
      <c r="F47" s="428">
        <v>179</v>
      </c>
      <c r="G47" s="59">
        <v>23</v>
      </c>
      <c r="H47" s="140">
        <v>20</v>
      </c>
      <c r="I47" s="59">
        <v>14</v>
      </c>
      <c r="J47" s="140">
        <v>20</v>
      </c>
      <c r="K47" s="59">
        <v>20</v>
      </c>
      <c r="L47" s="140">
        <v>11</v>
      </c>
      <c r="M47" s="59">
        <v>21</v>
      </c>
      <c r="N47" s="140">
        <v>13</v>
      </c>
      <c r="O47" s="59">
        <v>17</v>
      </c>
      <c r="P47" s="140">
        <v>28</v>
      </c>
      <c r="Q47" s="59">
        <v>51</v>
      </c>
      <c r="R47" s="280">
        <v>72</v>
      </c>
      <c r="S47" s="59">
        <v>23</v>
      </c>
      <c r="T47" s="59">
        <v>15</v>
      </c>
    </row>
    <row r="48" spans="1:20" ht="13.5">
      <c r="A48" s="60"/>
      <c r="B48" s="444"/>
      <c r="C48" s="444" t="s">
        <v>598</v>
      </c>
      <c r="D48" s="428">
        <v>844</v>
      </c>
      <c r="E48" s="430">
        <v>465</v>
      </c>
      <c r="F48" s="428">
        <v>379</v>
      </c>
      <c r="G48" s="59">
        <v>50</v>
      </c>
      <c r="H48" s="140">
        <v>35</v>
      </c>
      <c r="I48" s="59">
        <v>13</v>
      </c>
      <c r="J48" s="140">
        <v>18</v>
      </c>
      <c r="K48" s="59">
        <v>25</v>
      </c>
      <c r="L48" s="140">
        <v>16</v>
      </c>
      <c r="M48" s="59">
        <v>28</v>
      </c>
      <c r="N48" s="140">
        <v>24</v>
      </c>
      <c r="O48" s="59">
        <v>44</v>
      </c>
      <c r="P48" s="140">
        <v>60</v>
      </c>
      <c r="Q48" s="59">
        <v>206</v>
      </c>
      <c r="R48" s="280">
        <v>184</v>
      </c>
      <c r="S48" s="59">
        <v>99</v>
      </c>
      <c r="T48" s="59">
        <v>42</v>
      </c>
    </row>
    <row r="49" spans="1:20" ht="13.5">
      <c r="A49" s="60"/>
      <c r="B49" s="629" t="s">
        <v>601</v>
      </c>
      <c r="C49" s="629"/>
      <c r="D49" s="576">
        <v>478</v>
      </c>
      <c r="E49" s="577">
        <v>318</v>
      </c>
      <c r="F49" s="576">
        <v>160</v>
      </c>
      <c r="G49" s="577">
        <v>0</v>
      </c>
      <c r="H49" s="576">
        <v>0</v>
      </c>
      <c r="I49" s="577">
        <v>0</v>
      </c>
      <c r="J49" s="576">
        <v>1</v>
      </c>
      <c r="K49" s="577">
        <v>0</v>
      </c>
      <c r="L49" s="576">
        <v>1</v>
      </c>
      <c r="M49" s="577">
        <v>4</v>
      </c>
      <c r="N49" s="576">
        <v>3</v>
      </c>
      <c r="O49" s="577">
        <v>12</v>
      </c>
      <c r="P49" s="576">
        <v>17</v>
      </c>
      <c r="Q49" s="577">
        <v>193</v>
      </c>
      <c r="R49" s="578">
        <v>100</v>
      </c>
      <c r="S49" s="577">
        <v>109</v>
      </c>
      <c r="T49" s="577">
        <v>38</v>
      </c>
    </row>
    <row r="50" spans="1:20" ht="13.5">
      <c r="A50" s="60"/>
      <c r="B50" s="629" t="s">
        <v>42</v>
      </c>
      <c r="C50" s="629"/>
      <c r="D50" s="576">
        <v>89</v>
      </c>
      <c r="E50" s="577">
        <v>56</v>
      </c>
      <c r="F50" s="576">
        <v>33</v>
      </c>
      <c r="G50" s="577">
        <v>7</v>
      </c>
      <c r="H50" s="576">
        <v>3</v>
      </c>
      <c r="I50" s="577">
        <v>6</v>
      </c>
      <c r="J50" s="576">
        <v>3</v>
      </c>
      <c r="K50" s="577">
        <v>6</v>
      </c>
      <c r="L50" s="576">
        <v>2</v>
      </c>
      <c r="M50" s="577">
        <v>8</v>
      </c>
      <c r="N50" s="576">
        <v>4</v>
      </c>
      <c r="O50" s="577">
        <v>3</v>
      </c>
      <c r="P50" s="576">
        <v>8</v>
      </c>
      <c r="Q50" s="577">
        <v>19</v>
      </c>
      <c r="R50" s="578">
        <v>9</v>
      </c>
      <c r="S50" s="577">
        <v>7</v>
      </c>
      <c r="T50" s="577">
        <v>4</v>
      </c>
    </row>
    <row r="51" spans="1:20" ht="13.5">
      <c r="A51" s="60"/>
      <c r="B51" s="629" t="s">
        <v>38</v>
      </c>
      <c r="C51" s="629"/>
      <c r="D51" s="576">
        <v>65</v>
      </c>
      <c r="E51" s="577">
        <v>41</v>
      </c>
      <c r="F51" s="576">
        <v>24</v>
      </c>
      <c r="G51" s="577">
        <v>6</v>
      </c>
      <c r="H51" s="576">
        <v>5</v>
      </c>
      <c r="I51" s="577">
        <v>2</v>
      </c>
      <c r="J51" s="576">
        <v>1</v>
      </c>
      <c r="K51" s="577">
        <v>3</v>
      </c>
      <c r="L51" s="576">
        <v>3</v>
      </c>
      <c r="M51" s="577">
        <v>3</v>
      </c>
      <c r="N51" s="576">
        <v>1</v>
      </c>
      <c r="O51" s="577">
        <v>5</v>
      </c>
      <c r="P51" s="576">
        <v>3</v>
      </c>
      <c r="Q51" s="577">
        <v>11</v>
      </c>
      <c r="R51" s="578">
        <v>10</v>
      </c>
      <c r="S51" s="577">
        <v>11</v>
      </c>
      <c r="T51" s="577">
        <v>1</v>
      </c>
    </row>
    <row r="52" spans="1:20" ht="13.5">
      <c r="A52" s="633" t="s">
        <v>9</v>
      </c>
      <c r="B52" s="633"/>
      <c r="C52" s="469"/>
      <c r="D52" s="139">
        <v>31057</v>
      </c>
      <c r="E52" s="60">
        <v>19411</v>
      </c>
      <c r="F52" s="139">
        <v>11646</v>
      </c>
      <c r="G52" s="60">
        <v>1024</v>
      </c>
      <c r="H52" s="139">
        <v>911</v>
      </c>
      <c r="I52" s="60">
        <v>1040</v>
      </c>
      <c r="J52" s="139">
        <v>982</v>
      </c>
      <c r="K52" s="60">
        <v>1319</v>
      </c>
      <c r="L52" s="139">
        <v>1127</v>
      </c>
      <c r="M52" s="60">
        <v>1531</v>
      </c>
      <c r="N52" s="139">
        <v>1323</v>
      </c>
      <c r="O52" s="60">
        <v>1374</v>
      </c>
      <c r="P52" s="139">
        <v>1354</v>
      </c>
      <c r="Q52" s="60">
        <v>4738</v>
      </c>
      <c r="R52" s="279">
        <v>3144</v>
      </c>
      <c r="S52" s="60">
        <v>8385</v>
      </c>
      <c r="T52" s="60">
        <v>2805</v>
      </c>
    </row>
    <row r="53" spans="1:20" ht="13.5">
      <c r="A53" s="59"/>
      <c r="B53" s="629" t="s">
        <v>35</v>
      </c>
      <c r="C53" s="629"/>
      <c r="D53" s="576">
        <v>20361</v>
      </c>
      <c r="E53" s="577">
        <v>11454</v>
      </c>
      <c r="F53" s="576">
        <v>8907</v>
      </c>
      <c r="G53" s="577">
        <v>801</v>
      </c>
      <c r="H53" s="576">
        <v>675</v>
      </c>
      <c r="I53" s="577">
        <v>908</v>
      </c>
      <c r="J53" s="576">
        <v>849</v>
      </c>
      <c r="K53" s="577">
        <v>1175</v>
      </c>
      <c r="L53" s="576">
        <v>1006</v>
      </c>
      <c r="M53" s="577">
        <v>1363</v>
      </c>
      <c r="N53" s="576">
        <v>1233</v>
      </c>
      <c r="O53" s="577">
        <v>1132</v>
      </c>
      <c r="P53" s="576">
        <v>1187</v>
      </c>
      <c r="Q53" s="577">
        <v>2943</v>
      </c>
      <c r="R53" s="578">
        <v>2372</v>
      </c>
      <c r="S53" s="577">
        <v>3132</v>
      </c>
      <c r="T53" s="577">
        <v>1585</v>
      </c>
    </row>
    <row r="54" spans="1:20" ht="13.5">
      <c r="A54" s="59"/>
      <c r="B54" s="109"/>
      <c r="C54" s="441" t="s">
        <v>584</v>
      </c>
      <c r="D54" s="140"/>
      <c r="E54" s="59"/>
      <c r="F54" s="140"/>
      <c r="G54" s="59"/>
      <c r="H54" s="140"/>
      <c r="I54" s="59"/>
      <c r="J54" s="140"/>
      <c r="K54" s="59"/>
      <c r="L54" s="140"/>
      <c r="M54" s="59"/>
      <c r="N54" s="140"/>
      <c r="O54" s="59"/>
      <c r="P54" s="140"/>
      <c r="Q54" s="59"/>
      <c r="R54" s="280"/>
      <c r="S54" s="59"/>
      <c r="T54" s="59"/>
    </row>
    <row r="55" spans="1:20" ht="13.5">
      <c r="A55" s="59"/>
      <c r="B55" s="109"/>
      <c r="C55" s="441" t="s">
        <v>602</v>
      </c>
      <c r="D55" s="140">
        <v>14326</v>
      </c>
      <c r="E55" s="59">
        <v>8265</v>
      </c>
      <c r="F55" s="140">
        <v>6061</v>
      </c>
      <c r="G55" s="59">
        <v>510</v>
      </c>
      <c r="H55" s="140">
        <v>434</v>
      </c>
      <c r="I55" s="59">
        <v>625</v>
      </c>
      <c r="J55" s="140">
        <v>576</v>
      </c>
      <c r="K55" s="59">
        <v>777</v>
      </c>
      <c r="L55" s="140">
        <v>648</v>
      </c>
      <c r="M55" s="59">
        <v>908</v>
      </c>
      <c r="N55" s="140">
        <v>827</v>
      </c>
      <c r="O55" s="59">
        <v>800</v>
      </c>
      <c r="P55" s="140">
        <v>800</v>
      </c>
      <c r="Q55" s="59">
        <v>2144</v>
      </c>
      <c r="R55" s="280">
        <v>1571</v>
      </c>
      <c r="S55" s="59">
        <v>2501</v>
      </c>
      <c r="T55" s="59">
        <v>1205</v>
      </c>
    </row>
    <row r="56" spans="2:20" ht="13.5">
      <c r="B56" s="109"/>
      <c r="C56" s="441" t="s">
        <v>595</v>
      </c>
      <c r="D56" s="140">
        <v>3371</v>
      </c>
      <c r="E56" s="59">
        <v>1809</v>
      </c>
      <c r="F56" s="140">
        <v>1562</v>
      </c>
      <c r="G56" s="59">
        <v>124</v>
      </c>
      <c r="H56" s="140">
        <v>116</v>
      </c>
      <c r="I56" s="59">
        <v>127</v>
      </c>
      <c r="J56" s="140">
        <v>156</v>
      </c>
      <c r="K56" s="59">
        <v>209</v>
      </c>
      <c r="L56" s="140">
        <v>217</v>
      </c>
      <c r="M56" s="59">
        <v>272</v>
      </c>
      <c r="N56" s="140">
        <v>236</v>
      </c>
      <c r="O56" s="59">
        <v>183</v>
      </c>
      <c r="P56" s="140">
        <v>177</v>
      </c>
      <c r="Q56" s="59">
        <v>478</v>
      </c>
      <c r="R56" s="280">
        <v>389</v>
      </c>
      <c r="S56" s="59">
        <v>416</v>
      </c>
      <c r="T56" s="59">
        <v>271</v>
      </c>
    </row>
    <row r="57" spans="2:20" ht="13.5">
      <c r="B57" s="109"/>
      <c r="C57" s="441" t="s">
        <v>596</v>
      </c>
      <c r="D57" s="140">
        <v>6705</v>
      </c>
      <c r="E57" s="59">
        <v>3622</v>
      </c>
      <c r="F57" s="140">
        <v>3083</v>
      </c>
      <c r="G57" s="59">
        <v>340</v>
      </c>
      <c r="H57" s="140">
        <v>272</v>
      </c>
      <c r="I57" s="59">
        <v>323</v>
      </c>
      <c r="J57" s="140">
        <v>288</v>
      </c>
      <c r="K57" s="59">
        <v>436</v>
      </c>
      <c r="L57" s="140">
        <v>364</v>
      </c>
      <c r="M57" s="59">
        <v>467</v>
      </c>
      <c r="N57" s="140">
        <v>416</v>
      </c>
      <c r="O57" s="59">
        <v>379</v>
      </c>
      <c r="P57" s="140">
        <v>464</v>
      </c>
      <c r="Q57" s="59">
        <v>938</v>
      </c>
      <c r="R57" s="280">
        <v>915</v>
      </c>
      <c r="S57" s="59">
        <v>739</v>
      </c>
      <c r="T57" s="59">
        <v>364</v>
      </c>
    </row>
    <row r="58" spans="1:20" ht="13.5">
      <c r="A58" s="59"/>
      <c r="B58" s="629" t="s">
        <v>599</v>
      </c>
      <c r="C58" s="629"/>
      <c r="D58" s="576">
        <v>4477</v>
      </c>
      <c r="E58" s="577">
        <v>3690</v>
      </c>
      <c r="F58" s="576">
        <v>787</v>
      </c>
      <c r="G58" s="577">
        <v>2</v>
      </c>
      <c r="H58" s="576">
        <v>5</v>
      </c>
      <c r="I58" s="577">
        <v>1</v>
      </c>
      <c r="J58" s="576">
        <v>3</v>
      </c>
      <c r="K58" s="577">
        <v>1</v>
      </c>
      <c r="L58" s="576">
        <v>0</v>
      </c>
      <c r="M58" s="577">
        <v>4</v>
      </c>
      <c r="N58" s="576">
        <v>0</v>
      </c>
      <c r="O58" s="577">
        <v>3</v>
      </c>
      <c r="P58" s="576">
        <v>2</v>
      </c>
      <c r="Q58" s="577">
        <v>295</v>
      </c>
      <c r="R58" s="578">
        <v>141</v>
      </c>
      <c r="S58" s="577">
        <v>3384</v>
      </c>
      <c r="T58" s="577">
        <v>636</v>
      </c>
    </row>
    <row r="59" spans="2:20" ht="13.5">
      <c r="B59" s="629" t="s">
        <v>600</v>
      </c>
      <c r="C59" s="629"/>
      <c r="D59" s="576">
        <v>10331</v>
      </c>
      <c r="E59" s="577">
        <v>7202</v>
      </c>
      <c r="F59" s="576">
        <v>3129</v>
      </c>
      <c r="G59" s="577">
        <v>355</v>
      </c>
      <c r="H59" s="576">
        <v>347</v>
      </c>
      <c r="I59" s="577">
        <v>182</v>
      </c>
      <c r="J59" s="576">
        <v>195</v>
      </c>
      <c r="K59" s="577">
        <v>215</v>
      </c>
      <c r="L59" s="576">
        <v>157</v>
      </c>
      <c r="M59" s="577">
        <v>257</v>
      </c>
      <c r="N59" s="576">
        <v>162</v>
      </c>
      <c r="O59" s="577">
        <v>354</v>
      </c>
      <c r="P59" s="576">
        <v>311</v>
      </c>
      <c r="Q59" s="577">
        <v>2187</v>
      </c>
      <c r="R59" s="578">
        <v>1094</v>
      </c>
      <c r="S59" s="577">
        <v>3652</v>
      </c>
      <c r="T59" s="577">
        <v>863</v>
      </c>
    </row>
    <row r="60" spans="2:20" ht="13.5">
      <c r="B60" s="444"/>
      <c r="C60" s="444" t="s">
        <v>584</v>
      </c>
      <c r="D60" s="140"/>
      <c r="E60" s="59"/>
      <c r="F60" s="140"/>
      <c r="G60" s="59"/>
      <c r="H60" s="140"/>
      <c r="I60" s="59"/>
      <c r="J60" s="140"/>
      <c r="K60" s="59"/>
      <c r="L60" s="140"/>
      <c r="M60" s="59"/>
      <c r="N60" s="140"/>
      <c r="O60" s="59"/>
      <c r="P60" s="140"/>
      <c r="Q60" s="59"/>
      <c r="R60" s="280"/>
      <c r="S60" s="59"/>
      <c r="T60" s="59"/>
    </row>
    <row r="61" spans="2:20" ht="13.5">
      <c r="B61" s="444"/>
      <c r="C61" s="444" t="s">
        <v>597</v>
      </c>
      <c r="D61" s="140">
        <v>5013</v>
      </c>
      <c r="E61" s="59">
        <v>3706</v>
      </c>
      <c r="F61" s="140">
        <v>1307</v>
      </c>
      <c r="G61" s="59">
        <v>168</v>
      </c>
      <c r="H61" s="140">
        <v>158</v>
      </c>
      <c r="I61" s="59">
        <v>96</v>
      </c>
      <c r="J61" s="140">
        <v>110</v>
      </c>
      <c r="K61" s="59">
        <v>112</v>
      </c>
      <c r="L61" s="140">
        <v>78</v>
      </c>
      <c r="M61" s="59">
        <v>99</v>
      </c>
      <c r="N61" s="140">
        <v>81</v>
      </c>
      <c r="O61" s="59">
        <v>134</v>
      </c>
      <c r="P61" s="140">
        <v>121</v>
      </c>
      <c r="Q61" s="59">
        <v>1042</v>
      </c>
      <c r="R61" s="280">
        <v>399</v>
      </c>
      <c r="S61" s="59">
        <v>2055</v>
      </c>
      <c r="T61" s="59">
        <v>360</v>
      </c>
    </row>
    <row r="62" spans="2:20" ht="13.5">
      <c r="B62" s="444"/>
      <c r="C62" s="444" t="s">
        <v>598</v>
      </c>
      <c r="D62" s="140">
        <v>6406</v>
      </c>
      <c r="E62" s="59">
        <v>4316</v>
      </c>
      <c r="F62" s="140">
        <v>2090</v>
      </c>
      <c r="G62" s="59">
        <v>218</v>
      </c>
      <c r="H62" s="140">
        <v>208</v>
      </c>
      <c r="I62" s="59">
        <v>95</v>
      </c>
      <c r="J62" s="140">
        <v>99</v>
      </c>
      <c r="K62" s="59">
        <v>117</v>
      </c>
      <c r="L62" s="140">
        <v>84</v>
      </c>
      <c r="M62" s="59">
        <v>182</v>
      </c>
      <c r="N62" s="140">
        <v>92</v>
      </c>
      <c r="O62" s="59">
        <v>244</v>
      </c>
      <c r="P62" s="140">
        <v>209</v>
      </c>
      <c r="Q62" s="59">
        <v>1364</v>
      </c>
      <c r="R62" s="280">
        <v>809</v>
      </c>
      <c r="S62" s="59">
        <v>2096</v>
      </c>
      <c r="T62" s="59">
        <v>589</v>
      </c>
    </row>
    <row r="63" spans="2:20" ht="13.5">
      <c r="B63" s="629" t="s">
        <v>601</v>
      </c>
      <c r="C63" s="629"/>
      <c r="D63" s="576">
        <v>1306</v>
      </c>
      <c r="E63" s="577">
        <v>864</v>
      </c>
      <c r="F63" s="576">
        <v>442</v>
      </c>
      <c r="G63" s="577">
        <v>2</v>
      </c>
      <c r="H63" s="576">
        <v>0</v>
      </c>
      <c r="I63" s="577">
        <v>0</v>
      </c>
      <c r="J63" s="576">
        <v>1</v>
      </c>
      <c r="K63" s="577">
        <v>0</v>
      </c>
      <c r="L63" s="576">
        <v>1</v>
      </c>
      <c r="M63" s="577">
        <v>9</v>
      </c>
      <c r="N63" s="576">
        <v>5</v>
      </c>
      <c r="O63" s="577">
        <v>26</v>
      </c>
      <c r="P63" s="576">
        <v>37</v>
      </c>
      <c r="Q63" s="577">
        <v>411</v>
      </c>
      <c r="R63" s="578">
        <v>250</v>
      </c>
      <c r="S63" s="577">
        <v>416</v>
      </c>
      <c r="T63" s="577">
        <v>148</v>
      </c>
    </row>
    <row r="64" spans="2:20" ht="13.5">
      <c r="B64" s="629" t="s">
        <v>42</v>
      </c>
      <c r="C64" s="629"/>
      <c r="D64" s="576">
        <v>746</v>
      </c>
      <c r="E64" s="577">
        <v>422</v>
      </c>
      <c r="F64" s="576">
        <v>324</v>
      </c>
      <c r="G64" s="577">
        <v>27</v>
      </c>
      <c r="H64" s="576">
        <v>15</v>
      </c>
      <c r="I64" s="577">
        <v>33</v>
      </c>
      <c r="J64" s="576">
        <v>26</v>
      </c>
      <c r="K64" s="577">
        <v>36</v>
      </c>
      <c r="L64" s="576">
        <v>33</v>
      </c>
      <c r="M64" s="577">
        <v>45</v>
      </c>
      <c r="N64" s="576">
        <v>36</v>
      </c>
      <c r="O64" s="577">
        <v>34</v>
      </c>
      <c r="P64" s="576">
        <v>39</v>
      </c>
      <c r="Q64" s="577">
        <v>132</v>
      </c>
      <c r="R64" s="578">
        <v>120</v>
      </c>
      <c r="S64" s="577">
        <v>115</v>
      </c>
      <c r="T64" s="577">
        <v>55</v>
      </c>
    </row>
    <row r="65" spans="1:20" ht="14.25" thickBot="1">
      <c r="A65" s="62"/>
      <c r="B65" s="630" t="s">
        <v>38</v>
      </c>
      <c r="C65" s="630"/>
      <c r="D65" s="579">
        <v>2043</v>
      </c>
      <c r="E65" s="580">
        <v>1498</v>
      </c>
      <c r="F65" s="579">
        <v>545</v>
      </c>
      <c r="G65" s="580">
        <v>19</v>
      </c>
      <c r="H65" s="579">
        <v>25</v>
      </c>
      <c r="I65" s="580">
        <v>21</v>
      </c>
      <c r="J65" s="579">
        <v>25</v>
      </c>
      <c r="K65" s="580">
        <v>27</v>
      </c>
      <c r="L65" s="579">
        <v>25</v>
      </c>
      <c r="M65" s="580">
        <v>39</v>
      </c>
      <c r="N65" s="579">
        <v>27</v>
      </c>
      <c r="O65" s="580">
        <v>37</v>
      </c>
      <c r="P65" s="579">
        <v>27</v>
      </c>
      <c r="Q65" s="580">
        <v>208</v>
      </c>
      <c r="R65" s="579">
        <v>107</v>
      </c>
      <c r="S65" s="580">
        <v>1147</v>
      </c>
      <c r="T65" s="580">
        <v>309</v>
      </c>
    </row>
    <row r="66" ht="15" thickTop="1">
      <c r="A66" s="49" t="s">
        <v>521</v>
      </c>
    </row>
    <row r="67" ht="13.5">
      <c r="A67" s="422"/>
    </row>
    <row r="68" ht="14.25">
      <c r="A68" s="63" t="s">
        <v>744</v>
      </c>
    </row>
    <row r="69" spans="1:32" ht="13.5">
      <c r="A69" s="595" t="s">
        <v>800</v>
      </c>
      <c r="B69" s="595"/>
      <c r="C69" s="595"/>
      <c r="D69" s="595"/>
      <c r="E69" s="595"/>
      <c r="F69" s="595"/>
      <c r="G69" s="595"/>
      <c r="AE69"/>
      <c r="AF69"/>
    </row>
    <row r="70" spans="31:32" ht="13.5">
      <c r="AE70"/>
      <c r="AF70"/>
    </row>
    <row r="71" spans="31:32" ht="13.5">
      <c r="AE71"/>
      <c r="AF71"/>
    </row>
    <row r="72" spans="31:32" ht="13.5">
      <c r="AE72"/>
      <c r="AF72"/>
    </row>
    <row r="73" spans="31:32" ht="13.5">
      <c r="AE73"/>
      <c r="AF73"/>
    </row>
    <row r="74" spans="31:32" ht="13.5">
      <c r="AE74"/>
      <c r="AF74"/>
    </row>
    <row r="75" spans="31:32" ht="13.5">
      <c r="AE75"/>
      <c r="AF75"/>
    </row>
    <row r="76" spans="31:32" ht="13.5">
      <c r="AE76"/>
      <c r="AF76"/>
    </row>
    <row r="77" spans="31:32" ht="13.5">
      <c r="AE77"/>
      <c r="AF77"/>
    </row>
    <row r="78" spans="31:32" ht="13.5">
      <c r="AE78"/>
      <c r="AF78"/>
    </row>
    <row r="79" spans="31:32" ht="13.5">
      <c r="AE79"/>
      <c r="AF79"/>
    </row>
    <row r="80" spans="31:32" ht="13.5">
      <c r="AE80"/>
      <c r="AF80"/>
    </row>
    <row r="81" spans="31:32" ht="13.5">
      <c r="AE81"/>
      <c r="AF81"/>
    </row>
    <row r="82" spans="31:32" ht="13.5">
      <c r="AE82"/>
      <c r="AF82"/>
    </row>
    <row r="83" spans="31:32" ht="13.5">
      <c r="AE83"/>
      <c r="AF83"/>
    </row>
    <row r="84" spans="31:32" ht="13.5">
      <c r="AE84"/>
      <c r="AF84"/>
    </row>
  </sheetData>
  <sheetProtection/>
  <mergeCells count="43">
    <mergeCell ref="A4:T4"/>
    <mergeCell ref="A5:T5"/>
    <mergeCell ref="D6:T6"/>
    <mergeCell ref="A52:B52"/>
    <mergeCell ref="K8:L8"/>
    <mergeCell ref="B11:C11"/>
    <mergeCell ref="B16:C16"/>
    <mergeCell ref="O8:P8"/>
    <mergeCell ref="Q8:R8"/>
    <mergeCell ref="S8:T8"/>
    <mergeCell ref="A1:T1"/>
    <mergeCell ref="A3:T3"/>
    <mergeCell ref="D7:F7"/>
    <mergeCell ref="A24:B24"/>
    <mergeCell ref="A38:B38"/>
    <mergeCell ref="M8:N8"/>
    <mergeCell ref="G7:T7"/>
    <mergeCell ref="E8:F8"/>
    <mergeCell ref="G8:H8"/>
    <mergeCell ref="I8:J8"/>
    <mergeCell ref="B17:C17"/>
    <mergeCell ref="B21:C21"/>
    <mergeCell ref="B22:C22"/>
    <mergeCell ref="B23:C23"/>
    <mergeCell ref="B25:C25"/>
    <mergeCell ref="B51:C51"/>
    <mergeCell ref="B53:C53"/>
    <mergeCell ref="B30:C30"/>
    <mergeCell ref="B31:C31"/>
    <mergeCell ref="B35:C35"/>
    <mergeCell ref="B36:C36"/>
    <mergeCell ref="B37:C37"/>
    <mergeCell ref="B39:C39"/>
    <mergeCell ref="A69:G69"/>
    <mergeCell ref="B58:C58"/>
    <mergeCell ref="B44:C44"/>
    <mergeCell ref="B59:C59"/>
    <mergeCell ref="B63:C63"/>
    <mergeCell ref="B64:C64"/>
    <mergeCell ref="B65:C65"/>
    <mergeCell ref="B45:C45"/>
    <mergeCell ref="B49:C49"/>
    <mergeCell ref="B50:C50"/>
  </mergeCells>
  <printOptions/>
  <pageMargins left="0.7" right="0.7" top="0.75" bottom="0.75" header="0.3" footer="0.3"/>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AC36"/>
  <sheetViews>
    <sheetView zoomScalePageLayoutView="0" workbookViewId="0" topLeftCell="A1">
      <pane ySplit="8" topLeftCell="A9" activePane="bottomLeft" state="frozen"/>
      <selection pane="topLeft" activeCell="A1" sqref="A1"/>
      <selection pane="bottomLeft" activeCell="A1" sqref="A1:N1"/>
    </sheetView>
  </sheetViews>
  <sheetFormatPr defaultColWidth="9.00390625" defaultRowHeight="16.5"/>
  <cols>
    <col min="1" max="1" width="1.25" style="185" customWidth="1"/>
    <col min="2" max="2" width="9.125" style="185" customWidth="1"/>
    <col min="3" max="3" width="9.75390625" style="185" customWidth="1"/>
    <col min="4" max="4" width="5.75390625" style="185" bestFit="1" customWidth="1"/>
    <col min="5" max="5" width="5.25390625" style="393" bestFit="1" customWidth="1"/>
    <col min="6" max="6" width="9.25390625" style="393" bestFit="1" customWidth="1"/>
    <col min="7" max="7" width="5.75390625" style="185" bestFit="1" customWidth="1"/>
    <col min="8" max="8" width="12.50390625" style="185" bestFit="1" customWidth="1"/>
    <col min="9" max="9" width="7.25390625" style="185" bestFit="1" customWidth="1"/>
    <col min="10" max="10" width="18.75390625" style="185" bestFit="1" customWidth="1"/>
    <col min="11" max="11" width="13.75390625" style="185" bestFit="1" customWidth="1"/>
    <col min="12" max="12" width="14.125" style="185" bestFit="1" customWidth="1"/>
    <col min="13" max="13" width="5.125" style="393" bestFit="1" customWidth="1"/>
    <col min="14" max="14" width="8.125" style="185" bestFit="1" customWidth="1"/>
    <col min="15" max="15" width="3.125" style="185" customWidth="1"/>
    <col min="16" max="16" width="9.00390625" style="185" customWidth="1"/>
    <col min="17" max="17" width="12.75390625" style="529" bestFit="1" customWidth="1"/>
    <col min="18" max="18" width="4.625" style="529" bestFit="1" customWidth="1"/>
    <col min="19" max="19" width="10.125" style="529" bestFit="1" customWidth="1"/>
    <col min="20" max="20" width="3.125" style="529" bestFit="1" customWidth="1"/>
    <col min="21" max="23" width="3.75390625" style="185" customWidth="1"/>
    <col min="24" max="25" width="4.75390625" style="185" customWidth="1"/>
    <col min="26" max="16384" width="9.00390625" style="185" customWidth="1"/>
  </cols>
  <sheetData>
    <row r="1" spans="1:14" ht="22.5" customHeight="1">
      <c r="A1" s="686" t="s">
        <v>753</v>
      </c>
      <c r="B1" s="686"/>
      <c r="C1" s="686"/>
      <c r="D1" s="686"/>
      <c r="E1" s="686"/>
      <c r="F1" s="686"/>
      <c r="G1" s="686"/>
      <c r="H1" s="686"/>
      <c r="I1" s="686"/>
      <c r="J1" s="686"/>
      <c r="K1" s="686"/>
      <c r="L1" s="686"/>
      <c r="M1" s="686"/>
      <c r="N1" s="686"/>
    </row>
    <row r="2" spans="1:14" ht="21.75" customHeight="1">
      <c r="A2" s="184"/>
      <c r="B2" s="184"/>
      <c r="C2" s="184"/>
      <c r="D2" s="184"/>
      <c r="E2" s="464"/>
      <c r="F2" s="464"/>
      <c r="G2" s="184"/>
      <c r="H2" s="184"/>
      <c r="I2" s="184"/>
      <c r="J2" s="184"/>
      <c r="K2" s="184"/>
      <c r="L2" s="184"/>
      <c r="M2" s="474"/>
      <c r="N2" s="184"/>
    </row>
    <row r="3" spans="1:22" ht="28.5" customHeight="1">
      <c r="A3" s="669" t="s">
        <v>754</v>
      </c>
      <c r="B3" s="669"/>
      <c r="C3" s="669"/>
      <c r="D3" s="669"/>
      <c r="E3" s="669"/>
      <c r="F3" s="669"/>
      <c r="G3" s="669"/>
      <c r="H3" s="669"/>
      <c r="I3" s="669"/>
      <c r="J3" s="669"/>
      <c r="K3" s="669"/>
      <c r="L3" s="669"/>
      <c r="M3" s="669"/>
      <c r="N3" s="669"/>
      <c r="U3" s="669"/>
      <c r="V3" s="669"/>
    </row>
    <row r="4" spans="1:22" ht="13.5">
      <c r="A4" s="669" t="s">
        <v>544</v>
      </c>
      <c r="B4" s="669"/>
      <c r="C4" s="669"/>
      <c r="D4" s="669"/>
      <c r="E4" s="669"/>
      <c r="F4" s="669"/>
      <c r="G4" s="669"/>
      <c r="H4" s="669"/>
      <c r="I4" s="669"/>
      <c r="J4" s="669"/>
      <c r="K4" s="669"/>
      <c r="L4" s="669"/>
      <c r="M4" s="669"/>
      <c r="N4" s="669"/>
      <c r="U4" s="669"/>
      <c r="V4" s="669"/>
    </row>
    <row r="5" spans="1:17" ht="14.25" thickBot="1">
      <c r="A5" s="665"/>
      <c r="B5" s="665"/>
      <c r="C5" s="665"/>
      <c r="D5" s="665"/>
      <c r="E5" s="665"/>
      <c r="F5" s="665"/>
      <c r="G5" s="665"/>
      <c r="H5" s="665"/>
      <c r="I5" s="665"/>
      <c r="J5" s="665"/>
      <c r="K5" s="665"/>
      <c r="L5" s="665"/>
      <c r="M5" s="665"/>
      <c r="N5" s="665"/>
      <c r="P5" s="50"/>
      <c r="Q5" s="534"/>
    </row>
    <row r="6" spans="1:16" ht="14.25" thickTop="1">
      <c r="A6" s="220" t="s">
        <v>531</v>
      </c>
      <c r="B6" s="71"/>
      <c r="C6" s="660" t="s">
        <v>532</v>
      </c>
      <c r="D6" s="660"/>
      <c r="E6" s="660"/>
      <c r="F6" s="660"/>
      <c r="G6" s="660"/>
      <c r="H6" s="660"/>
      <c r="I6" s="660"/>
      <c r="J6" s="660"/>
      <c r="K6" s="660"/>
      <c r="L6" s="660"/>
      <c r="M6" s="660"/>
      <c r="N6" s="660"/>
      <c r="P6" s="50"/>
    </row>
    <row r="7" spans="1:16" ht="13.5">
      <c r="A7" s="43"/>
      <c r="B7" s="71" t="s">
        <v>43</v>
      </c>
      <c r="C7" s="214" t="s">
        <v>9</v>
      </c>
      <c r="D7" s="683" t="s">
        <v>545</v>
      </c>
      <c r="E7" s="683"/>
      <c r="F7" s="683"/>
      <c r="G7" s="683"/>
      <c r="H7" s="683"/>
      <c r="I7" s="683"/>
      <c r="J7" s="683"/>
      <c r="K7" s="683"/>
      <c r="L7" s="683"/>
      <c r="M7" s="683"/>
      <c r="N7" s="683"/>
      <c r="P7" s="50"/>
    </row>
    <row r="8" spans="1:16" ht="61.5">
      <c r="A8" s="48"/>
      <c r="B8" s="215" t="s">
        <v>533</v>
      </c>
      <c r="C8" s="281"/>
      <c r="D8" s="374" t="s">
        <v>619</v>
      </c>
      <c r="E8" s="374" t="s">
        <v>620</v>
      </c>
      <c r="F8" s="374" t="s">
        <v>621</v>
      </c>
      <c r="G8" s="374" t="s">
        <v>622</v>
      </c>
      <c r="H8" s="374" t="s">
        <v>623</v>
      </c>
      <c r="I8" s="374" t="s">
        <v>624</v>
      </c>
      <c r="J8" s="374" t="s">
        <v>625</v>
      </c>
      <c r="K8" s="374" t="s">
        <v>626</v>
      </c>
      <c r="L8" s="374" t="s">
        <v>627</v>
      </c>
      <c r="M8" s="48" t="s">
        <v>618</v>
      </c>
      <c r="N8" s="374" t="s">
        <v>631</v>
      </c>
      <c r="P8" s="50"/>
    </row>
    <row r="9" spans="1:25" ht="13.5">
      <c r="A9" s="684" t="s">
        <v>34</v>
      </c>
      <c r="B9" s="684"/>
      <c r="C9" s="290">
        <v>12532</v>
      </c>
      <c r="D9" s="37">
        <v>2118</v>
      </c>
      <c r="E9" s="37">
        <v>542</v>
      </c>
      <c r="F9" s="37">
        <v>1361</v>
      </c>
      <c r="G9" s="37">
        <v>2313</v>
      </c>
      <c r="H9" s="37">
        <v>738</v>
      </c>
      <c r="I9" s="37">
        <v>698</v>
      </c>
      <c r="J9" s="37">
        <v>215</v>
      </c>
      <c r="K9" s="37">
        <v>12</v>
      </c>
      <c r="L9" s="37">
        <v>751</v>
      </c>
      <c r="M9" s="37">
        <v>3549</v>
      </c>
      <c r="N9" s="37">
        <v>900</v>
      </c>
      <c r="P9" s="50"/>
      <c r="U9" s="393"/>
      <c r="V9"/>
      <c r="W9"/>
      <c r="X9"/>
      <c r="Y9"/>
    </row>
    <row r="10" spans="1:29" ht="13.5">
      <c r="A10" s="68"/>
      <c r="B10" s="216" t="s">
        <v>585</v>
      </c>
      <c r="C10" s="264"/>
      <c r="D10" s="41"/>
      <c r="E10" s="41"/>
      <c r="F10" s="41"/>
      <c r="G10" s="41"/>
      <c r="H10" s="41"/>
      <c r="I10" s="41"/>
      <c r="J10" s="41"/>
      <c r="K10" s="41"/>
      <c r="L10" s="41"/>
      <c r="M10" s="41"/>
      <c r="N10" s="41"/>
      <c r="P10" s="50"/>
      <c r="U10" s="393"/>
      <c r="V10" s="393"/>
      <c r="W10" s="393"/>
      <c r="X10" s="393"/>
      <c r="Y10" s="393"/>
      <c r="Z10" s="393"/>
      <c r="AA10" s="393"/>
      <c r="AB10" s="393"/>
      <c r="AC10" s="393"/>
    </row>
    <row r="11" spans="1:29" ht="13.5">
      <c r="A11" s="68"/>
      <c r="B11" s="217" t="s">
        <v>534</v>
      </c>
      <c r="C11" s="264">
        <v>739</v>
      </c>
      <c r="D11" s="41">
        <v>273</v>
      </c>
      <c r="E11" s="41">
        <v>43</v>
      </c>
      <c r="F11" s="41">
        <v>211</v>
      </c>
      <c r="G11" s="41">
        <v>10</v>
      </c>
      <c r="H11" s="41">
        <v>24</v>
      </c>
      <c r="I11" s="41">
        <v>118</v>
      </c>
      <c r="J11" s="41">
        <v>9</v>
      </c>
      <c r="K11" s="41">
        <v>7</v>
      </c>
      <c r="L11" s="41">
        <v>1</v>
      </c>
      <c r="M11" s="41">
        <v>57</v>
      </c>
      <c r="N11" s="41">
        <v>39</v>
      </c>
      <c r="P11" s="50"/>
      <c r="U11" s="393"/>
      <c r="V11" s="393"/>
      <c r="W11" s="393"/>
      <c r="X11" s="393"/>
      <c r="Y11" s="393"/>
      <c r="Z11" s="393"/>
      <c r="AA11" s="393"/>
      <c r="AB11" s="393"/>
      <c r="AC11" s="393"/>
    </row>
    <row r="12" spans="1:29" ht="13.5">
      <c r="A12" s="68"/>
      <c r="B12" s="217" t="s">
        <v>535</v>
      </c>
      <c r="C12" s="264">
        <v>526</v>
      </c>
      <c r="D12" s="41">
        <v>199</v>
      </c>
      <c r="E12" s="41">
        <v>46</v>
      </c>
      <c r="F12" s="41">
        <v>107</v>
      </c>
      <c r="G12" s="41">
        <v>7</v>
      </c>
      <c r="H12" s="41">
        <v>15</v>
      </c>
      <c r="I12" s="41">
        <v>59</v>
      </c>
      <c r="J12" s="41">
        <v>26</v>
      </c>
      <c r="K12" s="41"/>
      <c r="L12" s="41">
        <v>1</v>
      </c>
      <c r="M12" s="41">
        <v>46</v>
      </c>
      <c r="N12" s="41">
        <v>48</v>
      </c>
      <c r="P12" s="50"/>
      <c r="U12" s="393"/>
      <c r="V12" s="393"/>
      <c r="W12" s="393"/>
      <c r="X12" s="393"/>
      <c r="Y12" s="393"/>
      <c r="Z12" s="393"/>
      <c r="AA12" s="393"/>
      <c r="AB12" s="393"/>
      <c r="AC12" s="393"/>
    </row>
    <row r="13" spans="1:29" ht="13.5">
      <c r="A13" s="68"/>
      <c r="B13" s="217" t="s">
        <v>536</v>
      </c>
      <c r="C13" s="264">
        <v>631</v>
      </c>
      <c r="D13" s="41">
        <v>228</v>
      </c>
      <c r="E13" s="41">
        <v>66</v>
      </c>
      <c r="F13" s="41">
        <v>134</v>
      </c>
      <c r="G13" s="41">
        <v>6</v>
      </c>
      <c r="H13" s="41">
        <v>20</v>
      </c>
      <c r="I13" s="41">
        <v>61</v>
      </c>
      <c r="J13" s="41">
        <v>34</v>
      </c>
      <c r="K13" s="41"/>
      <c r="L13" s="41">
        <v>1</v>
      </c>
      <c r="M13" s="41">
        <v>53</v>
      </c>
      <c r="N13" s="41">
        <v>51</v>
      </c>
      <c r="P13" s="50"/>
      <c r="U13" s="393"/>
      <c r="V13" s="393"/>
      <c r="W13" s="393"/>
      <c r="X13" s="393"/>
      <c r="Y13" s="393"/>
      <c r="Z13" s="393"/>
      <c r="AA13" s="393"/>
      <c r="AB13" s="393"/>
      <c r="AC13" s="393"/>
    </row>
    <row r="14" spans="1:29" ht="13.5">
      <c r="A14" s="68"/>
      <c r="B14" s="217" t="s">
        <v>537</v>
      </c>
      <c r="C14" s="264">
        <v>710</v>
      </c>
      <c r="D14" s="41">
        <v>258</v>
      </c>
      <c r="E14" s="41">
        <v>58</v>
      </c>
      <c r="F14" s="41">
        <v>131</v>
      </c>
      <c r="G14" s="41"/>
      <c r="H14" s="41">
        <v>38</v>
      </c>
      <c r="I14" s="41">
        <v>80</v>
      </c>
      <c r="J14" s="41">
        <v>34</v>
      </c>
      <c r="K14" s="41"/>
      <c r="L14" s="41">
        <v>1</v>
      </c>
      <c r="M14" s="41">
        <v>88</v>
      </c>
      <c r="N14" s="41">
        <v>63</v>
      </c>
      <c r="P14" s="50"/>
      <c r="U14" s="393"/>
      <c r="V14" s="393"/>
      <c r="W14" s="393"/>
      <c r="X14" s="393"/>
      <c r="Y14" s="393"/>
      <c r="Z14" s="393"/>
      <c r="AA14" s="393"/>
      <c r="AB14" s="393"/>
      <c r="AC14" s="393"/>
    </row>
    <row r="15" spans="1:29" ht="13.5">
      <c r="A15" s="68"/>
      <c r="B15" s="217" t="s">
        <v>538</v>
      </c>
      <c r="C15" s="264">
        <v>851</v>
      </c>
      <c r="D15" s="41">
        <v>245</v>
      </c>
      <c r="E15" s="41">
        <v>56</v>
      </c>
      <c r="F15" s="41">
        <v>158</v>
      </c>
      <c r="G15" s="41">
        <v>4</v>
      </c>
      <c r="H15" s="41">
        <v>50</v>
      </c>
      <c r="I15" s="41">
        <v>91</v>
      </c>
      <c r="J15" s="41">
        <v>30</v>
      </c>
      <c r="K15" s="41"/>
      <c r="L15" s="41">
        <v>1</v>
      </c>
      <c r="M15" s="41">
        <v>167</v>
      </c>
      <c r="N15" s="41">
        <v>98</v>
      </c>
      <c r="P15" s="50"/>
      <c r="U15" s="393"/>
      <c r="V15" s="393"/>
      <c r="W15" s="393"/>
      <c r="X15" s="393"/>
      <c r="Y15" s="393"/>
      <c r="Z15" s="393"/>
      <c r="AA15" s="393"/>
      <c r="AB15" s="393"/>
      <c r="AC15" s="393"/>
    </row>
    <row r="16" spans="1:29" ht="13.5">
      <c r="A16" s="68"/>
      <c r="B16" s="217" t="s">
        <v>539</v>
      </c>
      <c r="C16" s="264">
        <v>2507</v>
      </c>
      <c r="D16" s="41">
        <v>560</v>
      </c>
      <c r="E16" s="41">
        <v>179</v>
      </c>
      <c r="F16" s="41">
        <v>367</v>
      </c>
      <c r="G16" s="41">
        <v>42</v>
      </c>
      <c r="H16" s="41">
        <v>285</v>
      </c>
      <c r="I16" s="41">
        <v>229</v>
      </c>
      <c r="J16" s="41">
        <v>63</v>
      </c>
      <c r="K16" s="41">
        <v>1</v>
      </c>
      <c r="L16" s="41">
        <v>8</v>
      </c>
      <c r="M16" s="41">
        <v>665</v>
      </c>
      <c r="N16" s="41">
        <v>267</v>
      </c>
      <c r="P16" s="50"/>
      <c r="U16" s="393"/>
      <c r="V16" s="393"/>
      <c r="W16" s="393"/>
      <c r="X16" s="393"/>
      <c r="Y16" s="393"/>
      <c r="Z16" s="393"/>
      <c r="AA16" s="393"/>
      <c r="AB16" s="393"/>
      <c r="AC16" s="393"/>
    </row>
    <row r="17" spans="1:29" ht="13.5">
      <c r="A17" s="68"/>
      <c r="B17" s="217" t="s">
        <v>540</v>
      </c>
      <c r="C17" s="264">
        <v>6568</v>
      </c>
      <c r="D17" s="41">
        <v>355</v>
      </c>
      <c r="E17" s="41">
        <v>94</v>
      </c>
      <c r="F17" s="41">
        <v>253</v>
      </c>
      <c r="G17" s="41">
        <v>2244</v>
      </c>
      <c r="H17" s="41">
        <v>306</v>
      </c>
      <c r="I17" s="41">
        <v>60</v>
      </c>
      <c r="J17" s="41">
        <v>19</v>
      </c>
      <c r="K17" s="41">
        <v>4</v>
      </c>
      <c r="L17" s="41">
        <v>738</v>
      </c>
      <c r="M17" s="41">
        <v>2473</v>
      </c>
      <c r="N17" s="41">
        <v>334</v>
      </c>
      <c r="P17" s="50"/>
      <c r="U17" s="393"/>
      <c r="V17" s="393"/>
      <c r="W17" s="393"/>
      <c r="X17" s="393"/>
      <c r="Y17" s="393"/>
      <c r="Z17" s="393"/>
      <c r="AA17" s="393"/>
      <c r="AB17" s="393"/>
      <c r="AC17" s="393"/>
    </row>
    <row r="18" spans="1:29" ht="13.5">
      <c r="A18" s="68"/>
      <c r="B18" s="217" t="s">
        <v>541</v>
      </c>
      <c r="C18" s="264"/>
      <c r="D18" s="41"/>
      <c r="E18" s="41"/>
      <c r="F18" s="41"/>
      <c r="G18" s="41"/>
      <c r="H18" s="41"/>
      <c r="I18" s="41"/>
      <c r="J18" s="41"/>
      <c r="K18" s="41"/>
      <c r="L18" s="41"/>
      <c r="M18" s="41"/>
      <c r="N18" s="41"/>
      <c r="P18" s="50"/>
      <c r="U18" s="393"/>
      <c r="V18" s="393"/>
      <c r="W18" s="393"/>
      <c r="X18" s="393"/>
      <c r="Y18" s="393"/>
      <c r="Z18" s="393"/>
      <c r="AA18" s="393"/>
      <c r="AB18" s="393"/>
      <c r="AC18" s="393"/>
    </row>
    <row r="19" spans="1:24" ht="13.5">
      <c r="A19" s="68"/>
      <c r="B19" s="217" t="s">
        <v>542</v>
      </c>
      <c r="C19" s="264">
        <v>8234</v>
      </c>
      <c r="D19" s="41">
        <v>1085</v>
      </c>
      <c r="E19" s="41">
        <v>288</v>
      </c>
      <c r="F19" s="41">
        <v>723</v>
      </c>
      <c r="G19" s="41">
        <v>1791</v>
      </c>
      <c r="H19" s="41">
        <v>545</v>
      </c>
      <c r="I19" s="41">
        <v>390</v>
      </c>
      <c r="J19" s="41">
        <v>116</v>
      </c>
      <c r="K19" s="41">
        <v>4</v>
      </c>
      <c r="L19" s="41">
        <v>562</v>
      </c>
      <c r="M19" s="41">
        <v>2608</v>
      </c>
      <c r="N19" s="41">
        <v>545</v>
      </c>
      <c r="P19" s="50"/>
      <c r="U19"/>
      <c r="V19"/>
      <c r="W19"/>
      <c r="X19"/>
    </row>
    <row r="20" spans="1:24" ht="13.5">
      <c r="A20" s="68"/>
      <c r="B20" s="217" t="s">
        <v>543</v>
      </c>
      <c r="C20" s="264">
        <v>4298</v>
      </c>
      <c r="D20" s="41">
        <v>1033</v>
      </c>
      <c r="E20" s="41">
        <v>254</v>
      </c>
      <c r="F20" s="41">
        <v>638</v>
      </c>
      <c r="G20" s="41">
        <v>522</v>
      </c>
      <c r="H20" s="41">
        <v>193</v>
      </c>
      <c r="I20" s="41">
        <v>308</v>
      </c>
      <c r="J20" s="41">
        <v>99</v>
      </c>
      <c r="K20" s="41">
        <v>8</v>
      </c>
      <c r="L20" s="41">
        <v>189</v>
      </c>
      <c r="M20" s="41">
        <v>941</v>
      </c>
      <c r="N20" s="41">
        <v>355</v>
      </c>
      <c r="P20" s="50"/>
      <c r="U20"/>
      <c r="V20"/>
      <c r="W20"/>
      <c r="X20"/>
    </row>
    <row r="21" spans="1:24" ht="13.5">
      <c r="A21" s="684" t="s">
        <v>39</v>
      </c>
      <c r="B21" s="684"/>
      <c r="C21" s="290">
        <v>1624</v>
      </c>
      <c r="D21" s="37">
        <v>215</v>
      </c>
      <c r="E21" s="37">
        <v>60</v>
      </c>
      <c r="F21" s="37">
        <v>160</v>
      </c>
      <c r="G21" s="37">
        <v>40</v>
      </c>
      <c r="H21" s="37">
        <v>355</v>
      </c>
      <c r="I21" s="37">
        <v>190</v>
      </c>
      <c r="J21" s="37">
        <v>125</v>
      </c>
      <c r="K21" s="37">
        <v>2</v>
      </c>
      <c r="L21" s="37">
        <v>50</v>
      </c>
      <c r="M21" s="37">
        <v>277</v>
      </c>
      <c r="N21" s="37">
        <v>211</v>
      </c>
      <c r="U21"/>
      <c r="V21"/>
      <c r="W21"/>
      <c r="X21"/>
    </row>
    <row r="22" spans="1:24" ht="13.5">
      <c r="A22" s="68"/>
      <c r="B22" s="216" t="s">
        <v>585</v>
      </c>
      <c r="C22" s="264"/>
      <c r="D22" s="41"/>
      <c r="E22" s="41"/>
      <c r="F22" s="41"/>
      <c r="G22" s="41"/>
      <c r="H22" s="41"/>
      <c r="I22" s="41"/>
      <c r="J22" s="41"/>
      <c r="K22" s="41"/>
      <c r="L22" s="41"/>
      <c r="M22" s="41"/>
      <c r="N22" s="41"/>
      <c r="U22"/>
      <c r="V22"/>
      <c r="W22"/>
      <c r="X22"/>
    </row>
    <row r="23" spans="1:14" ht="13.5">
      <c r="A23" s="68"/>
      <c r="B23" s="217" t="s">
        <v>534</v>
      </c>
      <c r="C23" s="264">
        <v>93</v>
      </c>
      <c r="D23" s="41">
        <v>16</v>
      </c>
      <c r="E23" s="41">
        <v>4</v>
      </c>
      <c r="F23" s="41">
        <v>15</v>
      </c>
      <c r="G23" s="41"/>
      <c r="H23" s="41">
        <v>18</v>
      </c>
      <c r="I23" s="41">
        <v>10</v>
      </c>
      <c r="J23" s="41">
        <v>7</v>
      </c>
      <c r="K23" s="41">
        <v>1</v>
      </c>
      <c r="L23" s="41"/>
      <c r="M23" s="41">
        <v>7</v>
      </c>
      <c r="N23" s="41">
        <v>16</v>
      </c>
    </row>
    <row r="24" spans="1:14" ht="13.5">
      <c r="A24" s="68"/>
      <c r="B24" s="217" t="s">
        <v>535</v>
      </c>
      <c r="C24" s="264">
        <v>103</v>
      </c>
      <c r="D24" s="41">
        <v>16</v>
      </c>
      <c r="E24" s="41">
        <v>7</v>
      </c>
      <c r="F24" s="41">
        <v>9</v>
      </c>
      <c r="G24" s="41"/>
      <c r="H24" s="41">
        <v>10</v>
      </c>
      <c r="I24" s="41">
        <v>10</v>
      </c>
      <c r="J24" s="41">
        <v>25</v>
      </c>
      <c r="K24" s="41">
        <v>1</v>
      </c>
      <c r="L24" s="41"/>
      <c r="M24" s="41">
        <v>11</v>
      </c>
      <c r="N24" s="41">
        <v>15</v>
      </c>
    </row>
    <row r="25" spans="1:14" ht="13.5">
      <c r="A25" s="68"/>
      <c r="B25" s="217" t="s">
        <v>536</v>
      </c>
      <c r="C25" s="264">
        <v>158</v>
      </c>
      <c r="D25" s="41">
        <v>35</v>
      </c>
      <c r="E25" s="41">
        <v>5</v>
      </c>
      <c r="F25" s="41">
        <v>23</v>
      </c>
      <c r="G25" s="41"/>
      <c r="H25" s="41">
        <v>23</v>
      </c>
      <c r="I25" s="41">
        <v>15</v>
      </c>
      <c r="J25" s="41">
        <v>28</v>
      </c>
      <c r="K25" s="41"/>
      <c r="L25" s="41"/>
      <c r="M25" s="41">
        <v>12</v>
      </c>
      <c r="N25" s="41">
        <v>23</v>
      </c>
    </row>
    <row r="26" spans="1:14" ht="13.5">
      <c r="A26" s="68"/>
      <c r="B26" s="217" t="s">
        <v>537</v>
      </c>
      <c r="C26" s="264">
        <v>158</v>
      </c>
      <c r="D26" s="41">
        <v>26</v>
      </c>
      <c r="E26" s="41">
        <v>8</v>
      </c>
      <c r="F26" s="41">
        <v>25</v>
      </c>
      <c r="G26" s="41"/>
      <c r="H26" s="41">
        <v>18</v>
      </c>
      <c r="I26" s="41">
        <v>22</v>
      </c>
      <c r="J26" s="41">
        <v>27</v>
      </c>
      <c r="K26" s="41"/>
      <c r="L26" s="41"/>
      <c r="M26" s="41">
        <v>16</v>
      </c>
      <c r="N26" s="41">
        <v>22</v>
      </c>
    </row>
    <row r="27" spans="1:14" ht="13.5">
      <c r="A27" s="68"/>
      <c r="B27" s="217" t="s">
        <v>538</v>
      </c>
      <c r="C27" s="264">
        <v>142</v>
      </c>
      <c r="D27" s="41">
        <v>14</v>
      </c>
      <c r="E27" s="41">
        <v>7</v>
      </c>
      <c r="F27" s="41">
        <v>13</v>
      </c>
      <c r="G27" s="41">
        <v>1</v>
      </c>
      <c r="H27" s="41">
        <v>25</v>
      </c>
      <c r="I27" s="41">
        <v>20</v>
      </c>
      <c r="J27" s="41">
        <v>16</v>
      </c>
      <c r="K27" s="41"/>
      <c r="L27" s="41"/>
      <c r="M27" s="41">
        <v>22</v>
      </c>
      <c r="N27" s="41">
        <v>30</v>
      </c>
    </row>
    <row r="28" spans="1:14" ht="13.5">
      <c r="A28" s="68"/>
      <c r="B28" s="217" t="s">
        <v>539</v>
      </c>
      <c r="C28" s="264">
        <v>374</v>
      </c>
      <c r="D28" s="41">
        <v>71</v>
      </c>
      <c r="E28" s="41">
        <v>16</v>
      </c>
      <c r="F28" s="41">
        <v>46</v>
      </c>
      <c r="G28" s="41">
        <v>1</v>
      </c>
      <c r="H28" s="41">
        <v>81</v>
      </c>
      <c r="I28" s="41">
        <v>57</v>
      </c>
      <c r="J28" s="41">
        <v>19</v>
      </c>
      <c r="K28" s="41"/>
      <c r="L28" s="41"/>
      <c r="M28" s="41">
        <v>50</v>
      </c>
      <c r="N28" s="41">
        <v>47</v>
      </c>
    </row>
    <row r="29" spans="1:14" ht="13.5">
      <c r="A29" s="68"/>
      <c r="B29" s="217" t="s">
        <v>540</v>
      </c>
      <c r="C29" s="264">
        <v>596</v>
      </c>
      <c r="D29" s="41">
        <v>37</v>
      </c>
      <c r="E29" s="41">
        <v>13</v>
      </c>
      <c r="F29" s="41">
        <v>29</v>
      </c>
      <c r="G29" s="41">
        <v>38</v>
      </c>
      <c r="H29" s="41">
        <v>180</v>
      </c>
      <c r="I29" s="41">
        <v>56</v>
      </c>
      <c r="J29" s="41">
        <v>3</v>
      </c>
      <c r="K29" s="41"/>
      <c r="L29" s="41">
        <v>50</v>
      </c>
      <c r="M29" s="41">
        <v>159</v>
      </c>
      <c r="N29" s="41">
        <v>58</v>
      </c>
    </row>
    <row r="30" spans="1:14" ht="13.5">
      <c r="A30" s="68"/>
      <c r="B30" s="217" t="s">
        <v>10</v>
      </c>
      <c r="C30" s="264"/>
      <c r="D30" s="41"/>
      <c r="E30" s="41"/>
      <c r="F30" s="41"/>
      <c r="G30" s="41"/>
      <c r="H30" s="41"/>
      <c r="I30" s="41"/>
      <c r="J30" s="41"/>
      <c r="K30" s="41"/>
      <c r="L30" s="41"/>
      <c r="M30" s="41"/>
      <c r="N30" s="41"/>
    </row>
    <row r="31" spans="1:14" ht="13.5">
      <c r="A31" s="68"/>
      <c r="B31" s="217" t="s">
        <v>542</v>
      </c>
      <c r="C31" s="264">
        <v>910</v>
      </c>
      <c r="D31" s="41">
        <v>100</v>
      </c>
      <c r="E31" s="41">
        <v>38</v>
      </c>
      <c r="F31" s="41">
        <v>82</v>
      </c>
      <c r="G31" s="41">
        <v>27</v>
      </c>
      <c r="H31" s="41">
        <v>199</v>
      </c>
      <c r="I31" s="41">
        <v>113</v>
      </c>
      <c r="J31" s="41">
        <v>61</v>
      </c>
      <c r="K31" s="41"/>
      <c r="L31" s="41">
        <v>18</v>
      </c>
      <c r="M31" s="41">
        <v>193</v>
      </c>
      <c r="N31" s="41">
        <v>123</v>
      </c>
    </row>
    <row r="32" spans="1:14" ht="14.25" thickBot="1">
      <c r="A32" s="218"/>
      <c r="B32" s="219" t="s">
        <v>543</v>
      </c>
      <c r="C32" s="135">
        <v>714</v>
      </c>
      <c r="D32" s="53">
        <v>115</v>
      </c>
      <c r="E32" s="53">
        <v>22</v>
      </c>
      <c r="F32" s="53">
        <v>78</v>
      </c>
      <c r="G32" s="53">
        <v>13</v>
      </c>
      <c r="H32" s="53">
        <v>156</v>
      </c>
      <c r="I32" s="53">
        <v>77</v>
      </c>
      <c r="J32" s="53">
        <v>64</v>
      </c>
      <c r="K32" s="53">
        <v>2</v>
      </c>
      <c r="L32" s="53">
        <v>32</v>
      </c>
      <c r="M32" s="53">
        <v>84</v>
      </c>
      <c r="N32" s="53">
        <v>88</v>
      </c>
    </row>
    <row r="33" spans="1:14" ht="15" thickTop="1">
      <c r="A33" s="685" t="s">
        <v>521</v>
      </c>
      <c r="B33" s="685"/>
      <c r="C33" s="685"/>
      <c r="D33" s="685"/>
      <c r="E33" s="685"/>
      <c r="F33" s="685"/>
      <c r="G33" s="685"/>
      <c r="H33" s="685"/>
      <c r="I33" s="685"/>
      <c r="J33" s="685"/>
      <c r="K33" s="685"/>
      <c r="L33" s="685"/>
      <c r="M33" s="685"/>
      <c r="N33" s="685"/>
    </row>
    <row r="34" spans="1:14" ht="13.5">
      <c r="A34" s="221"/>
      <c r="B34" s="217"/>
      <c r="C34" s="41"/>
      <c r="D34" s="41"/>
      <c r="E34" s="41"/>
      <c r="F34" s="41"/>
      <c r="G34" s="41"/>
      <c r="H34" s="41"/>
      <c r="I34" s="41"/>
      <c r="J34" s="41"/>
      <c r="K34" s="41"/>
      <c r="L34" s="41"/>
      <c r="M34" s="41"/>
      <c r="N34" s="41"/>
    </row>
    <row r="35" spans="1:14" ht="14.25">
      <c r="A35" s="46" t="s">
        <v>744</v>
      </c>
      <c r="B35" s="42"/>
      <c r="C35" s="222"/>
      <c r="D35" s="222"/>
      <c r="E35" s="222"/>
      <c r="F35" s="222"/>
      <c r="G35" s="222"/>
      <c r="H35" s="42"/>
      <c r="I35" s="42"/>
      <c r="J35" s="21"/>
      <c r="K35" s="21"/>
      <c r="L35" s="21"/>
      <c r="M35" s="21"/>
      <c r="N35" s="21"/>
    </row>
    <row r="36" spans="1:7" ht="13.5">
      <c r="A36" s="595" t="s">
        <v>800</v>
      </c>
      <c r="B36" s="595"/>
      <c r="C36" s="595"/>
      <c r="D36" s="595"/>
      <c r="E36" s="595"/>
      <c r="F36" s="595"/>
      <c r="G36" s="595"/>
    </row>
  </sheetData>
  <sheetProtection/>
  <mergeCells count="12">
    <mergeCell ref="A1:N1"/>
    <mergeCell ref="A3:N3"/>
    <mergeCell ref="U3:V3"/>
    <mergeCell ref="A4:N4"/>
    <mergeCell ref="U4:V4"/>
    <mergeCell ref="A5:N5"/>
    <mergeCell ref="A36:G36"/>
    <mergeCell ref="C6:N6"/>
    <mergeCell ref="D7:N7"/>
    <mergeCell ref="A9:B9"/>
    <mergeCell ref="A21:B21"/>
    <mergeCell ref="A33:N33"/>
  </mergeCells>
  <printOptions/>
  <pageMargins left="0.7" right="0.7" top="0.75" bottom="0.75" header="0.3" footer="0.3"/>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1:O333"/>
  <sheetViews>
    <sheetView zoomScalePageLayoutView="0" workbookViewId="0" topLeftCell="A1">
      <pane ySplit="5" topLeftCell="A6" activePane="bottomLeft" state="frozen"/>
      <selection pane="topLeft" activeCell="A1" sqref="A1"/>
      <selection pane="bottomLeft" activeCell="A1" sqref="A1:E1"/>
    </sheetView>
  </sheetViews>
  <sheetFormatPr defaultColWidth="9.00390625" defaultRowHeight="16.5"/>
  <cols>
    <col min="1" max="1" width="11.00390625" style="185" customWidth="1"/>
    <col min="2" max="2" width="22.625" style="185" customWidth="1"/>
    <col min="3" max="3" width="15.625" style="185" customWidth="1"/>
    <col min="4" max="5" width="15.625" style="393" customWidth="1"/>
    <col min="6" max="6" width="1.25" style="185" customWidth="1"/>
    <col min="7" max="7" width="9.00390625" style="185" customWidth="1"/>
    <col min="8" max="8" width="13.25390625" style="185" customWidth="1"/>
    <col min="9" max="16384" width="9.00390625" style="185" customWidth="1"/>
  </cols>
  <sheetData>
    <row r="1" spans="1:9" ht="29.25" customHeight="1">
      <c r="A1" s="689" t="s">
        <v>755</v>
      </c>
      <c r="B1" s="690"/>
      <c r="C1" s="690"/>
      <c r="D1" s="690"/>
      <c r="E1" s="690"/>
      <c r="F1" s="186"/>
      <c r="G1" s="186"/>
      <c r="H1" s="186"/>
      <c r="I1" s="186"/>
    </row>
    <row r="2" spans="1:13" ht="55.5" customHeight="1">
      <c r="A2" s="691" t="s">
        <v>756</v>
      </c>
      <c r="B2" s="691"/>
      <c r="C2" s="691"/>
      <c r="D2" s="691"/>
      <c r="E2" s="691"/>
      <c r="F2" s="186"/>
      <c r="G2" s="186"/>
      <c r="H2" s="186"/>
      <c r="I2" s="186"/>
      <c r="J2" s="690"/>
      <c r="K2" s="690"/>
      <c r="L2" s="690"/>
      <c r="M2" s="690"/>
    </row>
    <row r="3" spans="1:13" ht="14.25" thickBot="1">
      <c r="A3" s="186"/>
      <c r="B3" s="300"/>
      <c r="C3" s="300"/>
      <c r="D3" s="435"/>
      <c r="E3" s="413"/>
      <c r="F3" s="186"/>
      <c r="G3" s="186"/>
      <c r="H3" s="186"/>
      <c r="I3" s="186"/>
      <c r="J3" s="186"/>
      <c r="K3" s="186"/>
      <c r="L3" s="186"/>
      <c r="M3" s="186"/>
    </row>
    <row r="4" spans="1:8" ht="14.25" thickTop="1">
      <c r="A4" s="450" t="s">
        <v>45</v>
      </c>
      <c r="B4" s="223" t="s">
        <v>46</v>
      </c>
      <c r="C4" s="692" t="s">
        <v>586</v>
      </c>
      <c r="D4" s="692"/>
      <c r="E4" s="692"/>
      <c r="G4" s="50"/>
      <c r="H4"/>
    </row>
    <row r="5" spans="1:15" ht="38.25" customHeight="1">
      <c r="A5" s="291"/>
      <c r="B5" s="291"/>
      <c r="C5" s="328" t="s">
        <v>9</v>
      </c>
      <c r="D5" s="486" t="s">
        <v>607</v>
      </c>
      <c r="E5" s="487" t="s">
        <v>608</v>
      </c>
      <c r="G5" s="176"/>
      <c r="H5" s="224"/>
      <c r="I5" s="463"/>
      <c r="J5" s="173"/>
      <c r="K5" s="173"/>
      <c r="L5" s="173"/>
      <c r="M5" s="173"/>
      <c r="N5" s="173"/>
      <c r="O5" s="173"/>
    </row>
    <row r="6" spans="1:15" ht="13.5">
      <c r="A6" s="81" t="s">
        <v>49</v>
      </c>
      <c r="B6" s="81"/>
      <c r="C6" s="295">
        <v>5107</v>
      </c>
      <c r="D6" s="294">
        <v>4215</v>
      </c>
      <c r="E6" s="294">
        <v>1020</v>
      </c>
      <c r="G6" s="225"/>
      <c r="H6" s="225"/>
      <c r="I6" s="225"/>
      <c r="J6" s="225"/>
      <c r="K6" s="226"/>
      <c r="L6" s="225"/>
      <c r="M6" s="225"/>
      <c r="N6" s="225"/>
      <c r="O6" s="225"/>
    </row>
    <row r="7" spans="1:15" ht="13.5">
      <c r="A7" s="18"/>
      <c r="B7" s="18" t="s">
        <v>50</v>
      </c>
      <c r="C7" s="292">
        <v>297</v>
      </c>
      <c r="D7" s="292">
        <v>243</v>
      </c>
      <c r="E7" s="292">
        <v>72</v>
      </c>
      <c r="G7" s="225"/>
      <c r="H7" s="225"/>
      <c r="I7" s="225"/>
      <c r="J7" s="225"/>
      <c r="K7" s="226"/>
      <c r="L7" s="225"/>
      <c r="M7" s="225"/>
      <c r="N7" s="225"/>
      <c r="O7" s="225"/>
    </row>
    <row r="8" spans="1:15" ht="13.5">
      <c r="A8" s="21"/>
      <c r="B8" s="21" t="s">
        <v>51</v>
      </c>
      <c r="C8" s="293">
        <v>80</v>
      </c>
      <c r="D8" s="293">
        <v>75</v>
      </c>
      <c r="E8" s="293">
        <v>7</v>
      </c>
      <c r="G8" s="225"/>
      <c r="H8" s="225"/>
      <c r="I8" s="225"/>
      <c r="J8" s="225"/>
      <c r="K8" s="226"/>
      <c r="L8" s="225"/>
      <c r="M8" s="225"/>
      <c r="N8" s="225"/>
      <c r="O8" s="225"/>
    </row>
    <row r="9" spans="1:15" ht="13.5">
      <c r="A9" s="18"/>
      <c r="B9" s="18" t="s">
        <v>52</v>
      </c>
      <c r="C9" s="292">
        <v>56</v>
      </c>
      <c r="D9" s="292">
        <v>47</v>
      </c>
      <c r="E9" s="292">
        <v>11</v>
      </c>
      <c r="G9" s="225"/>
      <c r="H9" s="225"/>
      <c r="I9" s="225"/>
      <c r="J9" s="225"/>
      <c r="K9" s="226"/>
      <c r="L9" s="225"/>
      <c r="M9" s="225"/>
      <c r="N9" s="225"/>
      <c r="O9" s="225"/>
    </row>
    <row r="10" spans="1:15" ht="13.5">
      <c r="A10" s="21"/>
      <c r="B10" s="21" t="s">
        <v>53</v>
      </c>
      <c r="C10" s="293">
        <v>338</v>
      </c>
      <c r="D10" s="293">
        <v>253</v>
      </c>
      <c r="E10" s="293">
        <v>104</v>
      </c>
      <c r="G10" s="225"/>
      <c r="H10" s="225"/>
      <c r="I10" s="227"/>
      <c r="J10" s="227"/>
      <c r="K10" s="226"/>
      <c r="L10" s="225"/>
      <c r="M10" s="225"/>
      <c r="N10" s="225"/>
      <c r="O10" s="225"/>
    </row>
    <row r="11" spans="1:15" ht="13.5">
      <c r="A11" s="18"/>
      <c r="B11" s="18" t="s">
        <v>54</v>
      </c>
      <c r="C11" s="292">
        <v>289</v>
      </c>
      <c r="D11" s="292">
        <v>226</v>
      </c>
      <c r="E11" s="292">
        <v>71</v>
      </c>
      <c r="G11" s="225"/>
      <c r="H11" s="225"/>
      <c r="I11" s="225"/>
      <c r="J11" s="225"/>
      <c r="K11" s="226"/>
      <c r="L11" s="225"/>
      <c r="M11" s="225"/>
      <c r="N11" s="225"/>
      <c r="O11" s="225"/>
    </row>
    <row r="12" spans="1:15" ht="13.5">
      <c r="A12" s="21"/>
      <c r="B12" s="21" t="s">
        <v>55</v>
      </c>
      <c r="C12" s="293">
        <v>244</v>
      </c>
      <c r="D12" s="293">
        <v>188</v>
      </c>
      <c r="E12" s="293">
        <v>61</v>
      </c>
      <c r="G12" s="196"/>
      <c r="H12" s="196"/>
      <c r="I12" s="228"/>
      <c r="J12" s="228"/>
      <c r="K12" s="229"/>
      <c r="L12" s="230"/>
      <c r="M12" s="230"/>
      <c r="N12" s="230"/>
      <c r="O12" s="196"/>
    </row>
    <row r="13" spans="1:15" ht="13.5">
      <c r="A13" s="18"/>
      <c r="B13" s="18" t="s">
        <v>56</v>
      </c>
      <c r="C13" s="292">
        <v>78</v>
      </c>
      <c r="D13" s="292">
        <v>77</v>
      </c>
      <c r="E13" s="292" t="s">
        <v>780</v>
      </c>
      <c r="G13" s="225"/>
      <c r="H13" s="225"/>
      <c r="I13" s="231"/>
      <c r="J13" s="231"/>
      <c r="K13" s="226"/>
      <c r="L13" s="232"/>
      <c r="M13" s="232"/>
      <c r="N13" s="232"/>
      <c r="O13" s="225"/>
    </row>
    <row r="14" spans="1:15" ht="13.5">
      <c r="A14" s="21"/>
      <c r="B14" s="21" t="s">
        <v>57</v>
      </c>
      <c r="C14" s="293">
        <v>295</v>
      </c>
      <c r="D14" s="293">
        <v>254</v>
      </c>
      <c r="E14" s="293">
        <v>51</v>
      </c>
      <c r="G14" s="225"/>
      <c r="H14" s="225"/>
      <c r="I14" s="231"/>
      <c r="J14" s="231"/>
      <c r="K14" s="226"/>
      <c r="L14" s="232"/>
      <c r="M14" s="232"/>
      <c r="N14" s="232"/>
      <c r="O14" s="225"/>
    </row>
    <row r="15" spans="1:15" ht="13.5">
      <c r="A15" s="18"/>
      <c r="B15" s="18" t="s">
        <v>58</v>
      </c>
      <c r="C15" s="292">
        <v>170</v>
      </c>
      <c r="D15" s="292">
        <v>145</v>
      </c>
      <c r="E15" s="292">
        <v>34</v>
      </c>
      <c r="G15" s="225"/>
      <c r="H15" s="225"/>
      <c r="I15" s="231"/>
      <c r="J15" s="231"/>
      <c r="K15" s="226"/>
      <c r="L15" s="232"/>
      <c r="M15" s="232"/>
      <c r="N15" s="232"/>
      <c r="O15" s="225"/>
    </row>
    <row r="16" spans="1:15" ht="13.5">
      <c r="A16" s="21"/>
      <c r="B16" s="21" t="s">
        <v>59</v>
      </c>
      <c r="C16" s="293">
        <v>42</v>
      </c>
      <c r="D16" s="293">
        <v>36</v>
      </c>
      <c r="E16" s="293">
        <v>7</v>
      </c>
      <c r="G16" s="225"/>
      <c r="H16" s="225"/>
      <c r="I16" s="231"/>
      <c r="J16" s="231"/>
      <c r="K16" s="226"/>
      <c r="L16" s="232"/>
      <c r="M16" s="232"/>
      <c r="N16" s="232"/>
      <c r="O16" s="225"/>
    </row>
    <row r="17" spans="1:15" ht="13.5">
      <c r="A17" s="18"/>
      <c r="B17" s="18" t="s">
        <v>60</v>
      </c>
      <c r="C17" s="292">
        <v>100</v>
      </c>
      <c r="D17" s="292">
        <v>83</v>
      </c>
      <c r="E17" s="292">
        <v>18</v>
      </c>
      <c r="G17" s="225"/>
      <c r="H17" s="225"/>
      <c r="I17" s="231"/>
      <c r="J17" s="231"/>
      <c r="K17" s="226"/>
      <c r="L17" s="232"/>
      <c r="M17" s="232"/>
      <c r="N17" s="232"/>
      <c r="O17" s="225"/>
    </row>
    <row r="18" spans="1:15" ht="13.5">
      <c r="A18" s="21"/>
      <c r="B18" s="21" t="s">
        <v>61</v>
      </c>
      <c r="C18" s="293">
        <v>54</v>
      </c>
      <c r="D18" s="293">
        <v>49</v>
      </c>
      <c r="E18" s="293">
        <v>6</v>
      </c>
      <c r="G18" s="225"/>
      <c r="H18" s="225"/>
      <c r="I18" s="231"/>
      <c r="J18" s="231"/>
      <c r="K18" s="226"/>
      <c r="L18" s="232"/>
      <c r="M18" s="232"/>
      <c r="N18" s="232"/>
      <c r="O18" s="225"/>
    </row>
    <row r="19" spans="1:15" ht="13.5">
      <c r="A19" s="18"/>
      <c r="B19" s="18" t="s">
        <v>62</v>
      </c>
      <c r="C19" s="292">
        <v>196</v>
      </c>
      <c r="D19" s="292">
        <v>167</v>
      </c>
      <c r="E19" s="292">
        <v>31</v>
      </c>
      <c r="G19" s="225"/>
      <c r="H19" s="225"/>
      <c r="I19" s="231"/>
      <c r="J19" s="231"/>
      <c r="K19" s="226"/>
      <c r="L19" s="232"/>
      <c r="M19" s="232"/>
      <c r="N19" s="232"/>
      <c r="O19" s="225"/>
    </row>
    <row r="20" spans="1:15" ht="13.5">
      <c r="A20" s="21"/>
      <c r="B20" s="21" t="s">
        <v>63</v>
      </c>
      <c r="C20" s="293">
        <v>196</v>
      </c>
      <c r="D20" s="293">
        <v>161</v>
      </c>
      <c r="E20" s="293">
        <v>51</v>
      </c>
      <c r="G20" s="225"/>
      <c r="H20" s="225"/>
      <c r="I20" s="231"/>
      <c r="J20" s="231"/>
      <c r="K20" s="226"/>
      <c r="L20" s="232"/>
      <c r="M20" s="232"/>
      <c r="N20" s="232"/>
      <c r="O20" s="225"/>
    </row>
    <row r="21" spans="1:15" ht="13.5">
      <c r="A21" s="18"/>
      <c r="B21" s="18" t="s">
        <v>64</v>
      </c>
      <c r="C21" s="292">
        <v>104</v>
      </c>
      <c r="D21" s="292">
        <v>83</v>
      </c>
      <c r="E21" s="292">
        <v>26</v>
      </c>
      <c r="G21" s="225"/>
      <c r="H21" s="225"/>
      <c r="I21" s="231"/>
      <c r="J21" s="231"/>
      <c r="K21" s="226"/>
      <c r="L21" s="232"/>
      <c r="M21" s="232"/>
      <c r="N21" s="232"/>
      <c r="O21" s="225"/>
    </row>
    <row r="22" spans="1:15" ht="13.5">
      <c r="A22" s="21"/>
      <c r="B22" s="21" t="s">
        <v>359</v>
      </c>
      <c r="C22" s="293">
        <v>1381</v>
      </c>
      <c r="D22" s="293">
        <v>1133</v>
      </c>
      <c r="E22" s="293">
        <v>248</v>
      </c>
      <c r="G22" s="225"/>
      <c r="H22" s="225"/>
      <c r="I22" s="231"/>
      <c r="J22" s="231"/>
      <c r="K22" s="226"/>
      <c r="L22" s="232"/>
      <c r="M22" s="232"/>
      <c r="N22" s="232"/>
      <c r="O22" s="233"/>
    </row>
    <row r="23" spans="1:15" ht="13.5">
      <c r="A23" s="18"/>
      <c r="B23" s="18" t="s">
        <v>65</v>
      </c>
      <c r="C23" s="292">
        <v>212</v>
      </c>
      <c r="D23" s="292">
        <v>205</v>
      </c>
      <c r="E23" s="292">
        <v>7</v>
      </c>
      <c r="G23" s="225"/>
      <c r="H23" s="225"/>
      <c r="I23" s="226"/>
      <c r="J23" s="226"/>
      <c r="K23" s="226"/>
      <c r="L23" s="232"/>
      <c r="M23" s="232"/>
      <c r="N23" s="232"/>
      <c r="O23" s="233"/>
    </row>
    <row r="24" spans="1:15" ht="13.5">
      <c r="A24" s="21"/>
      <c r="B24" s="21" t="s">
        <v>66</v>
      </c>
      <c r="C24" s="293">
        <v>225</v>
      </c>
      <c r="D24" s="293">
        <v>195</v>
      </c>
      <c r="E24" s="293">
        <v>37</v>
      </c>
      <c r="G24" s="225"/>
      <c r="H24" s="225"/>
      <c r="I24" s="226"/>
      <c r="J24" s="226"/>
      <c r="K24" s="225"/>
      <c r="L24" s="232"/>
      <c r="M24" s="232"/>
      <c r="N24" s="232"/>
      <c r="O24" s="229"/>
    </row>
    <row r="25" spans="1:15" ht="13.5">
      <c r="A25" s="18"/>
      <c r="B25" s="18" t="s">
        <v>67</v>
      </c>
      <c r="C25" s="292">
        <v>153</v>
      </c>
      <c r="D25" s="292">
        <v>125</v>
      </c>
      <c r="E25" s="292">
        <v>33</v>
      </c>
      <c r="G25" s="225"/>
      <c r="H25" s="225"/>
      <c r="I25" s="226"/>
      <c r="J25" s="226"/>
      <c r="K25" s="225"/>
      <c r="L25" s="232"/>
      <c r="M25" s="232"/>
      <c r="N25" s="232"/>
      <c r="O25" s="225"/>
    </row>
    <row r="26" spans="1:15" ht="13.5">
      <c r="A26" s="21"/>
      <c r="B26" s="21" t="s">
        <v>68</v>
      </c>
      <c r="C26" s="293">
        <v>89</v>
      </c>
      <c r="D26" s="293">
        <v>77</v>
      </c>
      <c r="E26" s="293">
        <v>16</v>
      </c>
      <c r="G26" s="225"/>
      <c r="H26" s="225"/>
      <c r="I26" s="226"/>
      <c r="J26" s="226"/>
      <c r="K26" s="225"/>
      <c r="L26" s="232"/>
      <c r="M26" s="232"/>
      <c r="N26" s="232"/>
      <c r="O26" s="225"/>
    </row>
    <row r="27" spans="1:15" ht="13.5">
      <c r="A27" s="18"/>
      <c r="B27" s="18" t="s">
        <v>69</v>
      </c>
      <c r="C27" s="292">
        <v>158</v>
      </c>
      <c r="D27" s="292">
        <v>110</v>
      </c>
      <c r="E27" s="292">
        <v>50</v>
      </c>
      <c r="G27" s="225"/>
      <c r="H27" s="225"/>
      <c r="I27" s="226"/>
      <c r="J27" s="226"/>
      <c r="K27" s="225"/>
      <c r="L27" s="232"/>
      <c r="M27" s="232"/>
      <c r="N27" s="232"/>
      <c r="O27" s="225"/>
    </row>
    <row r="28" spans="1:15" ht="13.5">
      <c r="A28" s="21"/>
      <c r="B28" s="21" t="s">
        <v>70</v>
      </c>
      <c r="C28" s="293">
        <v>80</v>
      </c>
      <c r="D28" s="293">
        <v>66</v>
      </c>
      <c r="E28" s="293">
        <v>17</v>
      </c>
      <c r="G28" s="225"/>
      <c r="H28" s="225"/>
      <c r="I28" s="226"/>
      <c r="J28" s="226"/>
      <c r="K28" s="225"/>
      <c r="L28" s="232"/>
      <c r="M28" s="232"/>
      <c r="N28" s="232"/>
      <c r="O28" s="225"/>
    </row>
    <row r="29" spans="1:15" ht="13.5">
      <c r="A29" s="18"/>
      <c r="B29" s="18" t="s">
        <v>71</v>
      </c>
      <c r="C29" s="292">
        <v>88</v>
      </c>
      <c r="D29" s="292">
        <v>73</v>
      </c>
      <c r="E29" s="292">
        <v>15</v>
      </c>
      <c r="G29" s="225"/>
      <c r="H29" s="225"/>
      <c r="I29" s="226"/>
      <c r="J29" s="226"/>
      <c r="K29" s="225"/>
      <c r="L29" s="232"/>
      <c r="M29" s="232"/>
      <c r="N29" s="232"/>
      <c r="O29" s="225"/>
    </row>
    <row r="30" spans="1:15" ht="13.5">
      <c r="A30" s="21"/>
      <c r="B30" s="21" t="s">
        <v>72</v>
      </c>
      <c r="C30" s="293">
        <v>19</v>
      </c>
      <c r="D30" s="293">
        <v>19</v>
      </c>
      <c r="E30" s="293" t="s">
        <v>780</v>
      </c>
      <c r="G30" s="225"/>
      <c r="H30" s="225"/>
      <c r="I30" s="226"/>
      <c r="J30" s="226"/>
      <c r="K30" s="225"/>
      <c r="L30" s="232"/>
      <c r="M30" s="232"/>
      <c r="N30" s="232"/>
      <c r="O30" s="233"/>
    </row>
    <row r="31" spans="1:15" ht="13.5">
      <c r="A31" s="18"/>
      <c r="B31" s="18" t="s">
        <v>73</v>
      </c>
      <c r="C31" s="292">
        <v>114</v>
      </c>
      <c r="D31" s="292">
        <v>87</v>
      </c>
      <c r="E31" s="292">
        <v>31</v>
      </c>
      <c r="G31" s="225"/>
      <c r="H31" s="225"/>
      <c r="I31" s="226"/>
      <c r="J31" s="226"/>
      <c r="K31" s="226"/>
      <c r="L31" s="232"/>
      <c r="M31" s="232"/>
      <c r="N31" s="232"/>
      <c r="O31" s="233"/>
    </row>
    <row r="32" spans="1:15" ht="13.5">
      <c r="A32" s="21"/>
      <c r="B32" s="21" t="s">
        <v>74</v>
      </c>
      <c r="C32" s="293">
        <v>53</v>
      </c>
      <c r="D32" s="293">
        <v>42</v>
      </c>
      <c r="E32" s="293">
        <v>13</v>
      </c>
      <c r="G32" s="225"/>
      <c r="H32" s="225"/>
      <c r="I32" s="226"/>
      <c r="J32" s="226"/>
      <c r="K32" s="226"/>
      <c r="L32" s="232"/>
      <c r="M32" s="232"/>
      <c r="N32" s="232"/>
      <c r="O32" s="233"/>
    </row>
    <row r="33" spans="1:15" ht="13.5">
      <c r="A33" s="17" t="s">
        <v>75</v>
      </c>
      <c r="B33" s="17"/>
      <c r="C33" s="296">
        <v>1214</v>
      </c>
      <c r="D33" s="296">
        <v>980</v>
      </c>
      <c r="E33" s="296">
        <v>292</v>
      </c>
      <c r="G33" s="225"/>
      <c r="H33" s="225"/>
      <c r="I33" s="226"/>
      <c r="J33" s="226"/>
      <c r="K33" s="226"/>
      <c r="L33" s="232"/>
      <c r="M33" s="232"/>
      <c r="N33" s="232"/>
      <c r="O33" s="233"/>
    </row>
    <row r="34" spans="1:15" ht="13.5">
      <c r="A34" s="21"/>
      <c r="B34" s="21" t="s">
        <v>76</v>
      </c>
      <c r="C34" s="293">
        <v>114</v>
      </c>
      <c r="D34" s="293">
        <v>93</v>
      </c>
      <c r="E34" s="293">
        <v>26</v>
      </c>
      <c r="G34" s="225"/>
      <c r="H34" s="225"/>
      <c r="I34" s="226"/>
      <c r="J34" s="226"/>
      <c r="K34" s="226"/>
      <c r="L34" s="232"/>
      <c r="M34" s="232"/>
      <c r="N34" s="232"/>
      <c r="O34" s="233"/>
    </row>
    <row r="35" spans="1:15" ht="13.5">
      <c r="A35" s="18"/>
      <c r="B35" s="18" t="s">
        <v>77</v>
      </c>
      <c r="C35" s="292">
        <v>30</v>
      </c>
      <c r="D35" s="292">
        <v>28</v>
      </c>
      <c r="E35" s="292" t="s">
        <v>780</v>
      </c>
      <c r="G35" s="225"/>
      <c r="H35" s="225"/>
      <c r="I35" s="226"/>
      <c r="J35" s="226"/>
      <c r="K35" s="226"/>
      <c r="L35" s="232"/>
      <c r="M35" s="232"/>
      <c r="N35" s="232"/>
      <c r="O35" s="233"/>
    </row>
    <row r="36" spans="1:15" ht="13.5">
      <c r="A36" s="21"/>
      <c r="B36" s="21" t="s">
        <v>78</v>
      </c>
      <c r="C36" s="293">
        <v>46</v>
      </c>
      <c r="D36" s="293">
        <v>44</v>
      </c>
      <c r="E36" s="293" t="s">
        <v>780</v>
      </c>
      <c r="G36" s="225"/>
      <c r="H36" s="225"/>
      <c r="I36" s="234"/>
      <c r="J36" s="234"/>
      <c r="K36" s="226"/>
      <c r="L36" s="232"/>
      <c r="M36" s="232"/>
      <c r="N36" s="232"/>
      <c r="O36" s="233"/>
    </row>
    <row r="37" spans="1:15" ht="13.5">
      <c r="A37" s="18"/>
      <c r="B37" s="18" t="s">
        <v>79</v>
      </c>
      <c r="C37" s="292">
        <v>54</v>
      </c>
      <c r="D37" s="292">
        <v>52</v>
      </c>
      <c r="E37" s="292">
        <v>4</v>
      </c>
      <c r="G37" s="225"/>
      <c r="H37" s="225"/>
      <c r="I37" s="226"/>
      <c r="J37" s="226"/>
      <c r="K37" s="226"/>
      <c r="L37" s="232"/>
      <c r="M37" s="232"/>
      <c r="N37" s="232"/>
      <c r="O37" s="233"/>
    </row>
    <row r="38" spans="1:15" ht="13.5">
      <c r="A38" s="21"/>
      <c r="B38" s="21" t="s">
        <v>80</v>
      </c>
      <c r="C38" s="293">
        <v>97</v>
      </c>
      <c r="D38" s="293">
        <v>71</v>
      </c>
      <c r="E38" s="293">
        <v>32</v>
      </c>
      <c r="G38" s="225"/>
      <c r="H38" s="225"/>
      <c r="I38" s="226"/>
      <c r="J38" s="226"/>
      <c r="K38" s="226"/>
      <c r="L38" s="232"/>
      <c r="M38" s="232"/>
      <c r="N38" s="232"/>
      <c r="O38" s="233"/>
    </row>
    <row r="39" spans="1:15" ht="13.5">
      <c r="A39" s="18"/>
      <c r="B39" s="18" t="s">
        <v>81</v>
      </c>
      <c r="C39" s="292">
        <v>718</v>
      </c>
      <c r="D39" s="292">
        <v>573</v>
      </c>
      <c r="E39" s="292">
        <v>182</v>
      </c>
      <c r="G39" s="196"/>
      <c r="H39" s="196"/>
      <c r="I39" s="229"/>
      <c r="J39" s="229"/>
      <c r="K39" s="229"/>
      <c r="L39" s="230"/>
      <c r="M39" s="230"/>
      <c r="N39" s="230"/>
      <c r="O39" s="235"/>
    </row>
    <row r="40" spans="1:15" ht="13.5">
      <c r="A40" s="21"/>
      <c r="B40" s="21" t="s">
        <v>82</v>
      </c>
      <c r="C40" s="293">
        <v>72</v>
      </c>
      <c r="D40" s="293">
        <v>54</v>
      </c>
      <c r="E40" s="293">
        <v>19</v>
      </c>
      <c r="G40" s="225"/>
      <c r="H40" s="225"/>
      <c r="I40" s="226"/>
      <c r="J40" s="226"/>
      <c r="K40" s="226"/>
      <c r="L40" s="232"/>
      <c r="M40" s="232"/>
      <c r="N40" s="232"/>
      <c r="O40" s="233"/>
    </row>
    <row r="41" spans="1:15" ht="13.5">
      <c r="A41" s="18"/>
      <c r="B41" s="18" t="s">
        <v>83</v>
      </c>
      <c r="C41" s="292">
        <v>84</v>
      </c>
      <c r="D41" s="292">
        <v>66</v>
      </c>
      <c r="E41" s="292">
        <v>24</v>
      </c>
      <c r="G41" s="225"/>
      <c r="H41" s="225"/>
      <c r="I41" s="226"/>
      <c r="J41" s="226"/>
      <c r="K41" s="226"/>
      <c r="L41" s="232"/>
      <c r="M41" s="232"/>
      <c r="N41" s="232"/>
      <c r="O41" s="233"/>
    </row>
    <row r="42" spans="1:15" ht="13.5">
      <c r="A42" s="81" t="s">
        <v>84</v>
      </c>
      <c r="B42" s="81"/>
      <c r="C42" s="294">
        <v>1185</v>
      </c>
      <c r="D42" s="294">
        <v>1014</v>
      </c>
      <c r="E42" s="294">
        <v>201</v>
      </c>
      <c r="G42" s="225"/>
      <c r="H42" s="225"/>
      <c r="I42" s="226"/>
      <c r="J42" s="226"/>
      <c r="K42" s="226"/>
      <c r="L42" s="232"/>
      <c r="M42" s="232"/>
      <c r="N42" s="232"/>
      <c r="O42" s="233"/>
    </row>
    <row r="43" spans="1:15" ht="13.5">
      <c r="A43" s="18"/>
      <c r="B43" s="18" t="s">
        <v>85</v>
      </c>
      <c r="C43" s="292">
        <v>554</v>
      </c>
      <c r="D43" s="292">
        <v>456</v>
      </c>
      <c r="E43" s="292">
        <v>121</v>
      </c>
      <c r="G43" s="225"/>
      <c r="H43" s="225"/>
      <c r="I43" s="226"/>
      <c r="J43" s="226"/>
      <c r="K43" s="226"/>
      <c r="L43" s="232"/>
      <c r="M43" s="232"/>
      <c r="N43" s="232"/>
      <c r="O43" s="233"/>
    </row>
    <row r="44" spans="1:15" ht="13.5">
      <c r="A44" s="21"/>
      <c r="B44" s="21" t="s">
        <v>783</v>
      </c>
      <c r="C44" s="293" t="s">
        <v>549</v>
      </c>
      <c r="D44" s="293" t="s">
        <v>549</v>
      </c>
      <c r="E44" s="293" t="s">
        <v>549</v>
      </c>
      <c r="G44" s="225"/>
      <c r="H44" s="225"/>
      <c r="I44" s="226"/>
      <c r="J44" s="226"/>
      <c r="K44" s="226"/>
      <c r="L44" s="232"/>
      <c r="M44" s="232"/>
      <c r="N44" s="232"/>
      <c r="O44" s="233"/>
    </row>
    <row r="45" spans="1:15" ht="13.5">
      <c r="A45" s="18"/>
      <c r="B45" s="18" t="s">
        <v>87</v>
      </c>
      <c r="C45" s="292">
        <v>43</v>
      </c>
      <c r="D45" s="292">
        <v>40</v>
      </c>
      <c r="E45" s="292">
        <v>4</v>
      </c>
      <c r="G45" s="225"/>
      <c r="H45" s="225"/>
      <c r="I45" s="226"/>
      <c r="J45" s="226"/>
      <c r="K45" s="226"/>
      <c r="L45" s="232"/>
      <c r="M45" s="232"/>
      <c r="N45" s="232"/>
      <c r="O45" s="233"/>
    </row>
    <row r="46" spans="1:15" ht="13.5">
      <c r="A46" s="21"/>
      <c r="B46" s="21" t="s">
        <v>88</v>
      </c>
      <c r="C46" s="293">
        <v>148</v>
      </c>
      <c r="D46" s="293">
        <v>141</v>
      </c>
      <c r="E46" s="293">
        <v>8</v>
      </c>
      <c r="G46" s="225"/>
      <c r="H46" s="225"/>
      <c r="I46" s="226"/>
      <c r="J46" s="226"/>
      <c r="K46" s="226"/>
      <c r="L46" s="232"/>
      <c r="M46" s="232"/>
      <c r="N46" s="232"/>
      <c r="O46" s="233"/>
    </row>
    <row r="47" spans="1:15" ht="13.5">
      <c r="A47" s="18"/>
      <c r="B47" s="18" t="s">
        <v>89</v>
      </c>
      <c r="C47" s="292">
        <v>185</v>
      </c>
      <c r="D47" s="292">
        <v>152</v>
      </c>
      <c r="E47" s="292">
        <v>35</v>
      </c>
      <c r="G47" s="225"/>
      <c r="H47" s="225"/>
      <c r="I47" s="226"/>
      <c r="J47" s="226"/>
      <c r="K47" s="226"/>
      <c r="L47" s="232"/>
      <c r="M47" s="232"/>
      <c r="N47" s="232"/>
      <c r="O47" s="233"/>
    </row>
    <row r="48" spans="1:15" ht="13.5">
      <c r="A48" s="21"/>
      <c r="B48" s="21" t="s">
        <v>90</v>
      </c>
      <c r="C48" s="293">
        <v>50</v>
      </c>
      <c r="D48" s="293">
        <v>38</v>
      </c>
      <c r="E48" s="293">
        <v>13</v>
      </c>
      <c r="G48" s="196"/>
      <c r="H48" s="196"/>
      <c r="I48" s="229"/>
      <c r="J48" s="229"/>
      <c r="K48" s="229"/>
      <c r="L48" s="230"/>
      <c r="M48" s="230"/>
      <c r="N48" s="230"/>
      <c r="O48" s="235"/>
    </row>
    <row r="49" spans="1:15" ht="13.5">
      <c r="A49" s="18"/>
      <c r="B49" s="18" t="s">
        <v>91</v>
      </c>
      <c r="C49" s="292">
        <v>121</v>
      </c>
      <c r="D49" s="292">
        <v>110</v>
      </c>
      <c r="E49" s="292">
        <v>12</v>
      </c>
      <c r="G49" s="225"/>
      <c r="H49" s="225"/>
      <c r="I49" s="226"/>
      <c r="J49" s="226"/>
      <c r="K49" s="226"/>
      <c r="L49" s="232"/>
      <c r="M49" s="232"/>
      <c r="N49" s="232"/>
      <c r="O49" s="233"/>
    </row>
    <row r="50" spans="1:15" ht="13.5">
      <c r="A50" s="21"/>
      <c r="B50" s="21" t="s">
        <v>92</v>
      </c>
      <c r="C50" s="293">
        <v>33</v>
      </c>
      <c r="D50" s="293">
        <v>30</v>
      </c>
      <c r="E50" s="293">
        <v>4</v>
      </c>
      <c r="G50" s="225"/>
      <c r="H50" s="225"/>
      <c r="I50" s="226"/>
      <c r="J50" s="226"/>
      <c r="K50" s="226"/>
      <c r="L50" s="232"/>
      <c r="M50" s="232"/>
      <c r="N50" s="232"/>
      <c r="O50" s="233"/>
    </row>
    <row r="51" spans="1:15" ht="13.5">
      <c r="A51" s="18"/>
      <c r="B51" s="18" t="s">
        <v>93</v>
      </c>
      <c r="C51" s="292">
        <v>52</v>
      </c>
      <c r="D51" s="292">
        <v>48</v>
      </c>
      <c r="E51" s="292">
        <v>4</v>
      </c>
      <c r="G51" s="225"/>
      <c r="H51" s="225"/>
      <c r="I51" s="226"/>
      <c r="J51" s="226"/>
      <c r="K51" s="226"/>
      <c r="L51" s="232"/>
      <c r="M51" s="232"/>
      <c r="N51" s="232"/>
      <c r="O51" s="233"/>
    </row>
    <row r="52" spans="1:15" ht="13.5">
      <c r="A52" s="81" t="s">
        <v>94</v>
      </c>
      <c r="B52" s="81"/>
      <c r="C52" s="294">
        <v>1641</v>
      </c>
      <c r="D52" s="294">
        <v>1297</v>
      </c>
      <c r="E52" s="294">
        <v>412</v>
      </c>
      <c r="G52" s="225"/>
      <c r="H52" s="225"/>
      <c r="I52" s="226"/>
      <c r="J52" s="226"/>
      <c r="K52" s="226"/>
      <c r="L52" s="232"/>
      <c r="M52" s="232"/>
      <c r="N52" s="232"/>
      <c r="O52" s="233"/>
    </row>
    <row r="53" spans="1:15" ht="13.5">
      <c r="A53" s="18"/>
      <c r="B53" s="18" t="s">
        <v>95</v>
      </c>
      <c r="C53" s="292">
        <v>27</v>
      </c>
      <c r="D53" s="292">
        <v>25</v>
      </c>
      <c r="E53" s="292" t="s">
        <v>780</v>
      </c>
      <c r="G53" s="225"/>
      <c r="H53" s="225"/>
      <c r="I53" s="226"/>
      <c r="J53" s="226"/>
      <c r="K53" s="226"/>
      <c r="L53" s="232"/>
      <c r="M53" s="232"/>
      <c r="N53" s="232"/>
      <c r="O53" s="233"/>
    </row>
    <row r="54" spans="1:15" ht="13.5">
      <c r="A54" s="21"/>
      <c r="B54" s="21" t="s">
        <v>96</v>
      </c>
      <c r="C54" s="293">
        <v>81</v>
      </c>
      <c r="D54" s="293">
        <v>65</v>
      </c>
      <c r="E54" s="293">
        <v>21</v>
      </c>
      <c r="G54" s="225"/>
      <c r="H54" s="225"/>
      <c r="I54" s="226"/>
      <c r="J54" s="226"/>
      <c r="K54" s="226"/>
      <c r="L54" s="232"/>
      <c r="M54" s="232"/>
      <c r="N54" s="232"/>
      <c r="O54" s="233"/>
    </row>
    <row r="55" spans="1:15" ht="13.5">
      <c r="A55" s="18"/>
      <c r="B55" s="18" t="s">
        <v>97</v>
      </c>
      <c r="C55" s="292">
        <v>26</v>
      </c>
      <c r="D55" s="292">
        <v>20</v>
      </c>
      <c r="E55" s="292">
        <v>8</v>
      </c>
      <c r="G55" s="225"/>
      <c r="H55" s="225"/>
      <c r="I55" s="226"/>
      <c r="J55" s="226"/>
      <c r="K55" s="226"/>
      <c r="L55" s="232"/>
      <c r="M55" s="232"/>
      <c r="N55" s="232"/>
      <c r="O55" s="233"/>
    </row>
    <row r="56" spans="1:15" ht="13.5">
      <c r="A56" s="21"/>
      <c r="B56" s="21" t="s">
        <v>98</v>
      </c>
      <c r="C56" s="293">
        <v>417</v>
      </c>
      <c r="D56" s="293">
        <v>332</v>
      </c>
      <c r="E56" s="293">
        <v>109</v>
      </c>
      <c r="G56" s="225"/>
      <c r="H56" s="225"/>
      <c r="I56" s="226"/>
      <c r="J56" s="226"/>
      <c r="K56" s="226"/>
      <c r="L56" s="232"/>
      <c r="M56" s="232"/>
      <c r="N56" s="232"/>
      <c r="O56" s="233"/>
    </row>
    <row r="57" spans="1:15" ht="13.5">
      <c r="A57" s="18"/>
      <c r="B57" s="18" t="s">
        <v>99</v>
      </c>
      <c r="C57" s="292">
        <v>119</v>
      </c>
      <c r="D57" s="292">
        <v>105</v>
      </c>
      <c r="E57" s="292">
        <v>16</v>
      </c>
      <c r="G57" s="225"/>
      <c r="H57" s="225"/>
      <c r="I57" s="226"/>
      <c r="J57" s="226"/>
      <c r="K57" s="226"/>
      <c r="L57" s="232"/>
      <c r="M57" s="232"/>
      <c r="N57" s="232"/>
      <c r="O57" s="233"/>
    </row>
    <row r="58" spans="1:15" ht="13.5">
      <c r="A58" s="21"/>
      <c r="B58" s="21" t="s">
        <v>100</v>
      </c>
      <c r="C58" s="293">
        <v>156</v>
      </c>
      <c r="D58" s="293">
        <v>122</v>
      </c>
      <c r="E58" s="293">
        <v>40</v>
      </c>
      <c r="G58" s="196"/>
      <c r="H58" s="196"/>
      <c r="I58" s="229"/>
      <c r="J58" s="229"/>
      <c r="K58" s="229"/>
      <c r="L58" s="230"/>
      <c r="M58" s="230"/>
      <c r="N58" s="230"/>
      <c r="O58" s="235"/>
    </row>
    <row r="59" spans="1:15" ht="13.5">
      <c r="A59" s="18"/>
      <c r="B59" s="18" t="s">
        <v>101</v>
      </c>
      <c r="C59" s="292">
        <v>603</v>
      </c>
      <c r="D59" s="292">
        <v>439</v>
      </c>
      <c r="E59" s="292">
        <v>189</v>
      </c>
      <c r="G59" s="225"/>
      <c r="H59" s="225"/>
      <c r="I59" s="234"/>
      <c r="J59" s="234"/>
      <c r="K59" s="226"/>
      <c r="L59" s="232"/>
      <c r="M59" s="232"/>
      <c r="N59" s="232"/>
      <c r="O59" s="233"/>
    </row>
    <row r="60" spans="1:15" ht="13.5">
      <c r="A60" s="21"/>
      <c r="B60" s="21" t="s">
        <v>102</v>
      </c>
      <c r="C60" s="293">
        <v>52</v>
      </c>
      <c r="D60" s="293">
        <v>44</v>
      </c>
      <c r="E60" s="293">
        <v>8</v>
      </c>
      <c r="G60" s="225"/>
      <c r="H60" s="225"/>
      <c r="I60" s="226"/>
      <c r="J60" s="231"/>
      <c r="K60" s="226"/>
      <c r="L60" s="232"/>
      <c r="M60" s="232"/>
      <c r="N60" s="232"/>
      <c r="O60" s="233"/>
    </row>
    <row r="61" spans="1:15" ht="13.5">
      <c r="A61" s="18"/>
      <c r="B61" s="18" t="s">
        <v>103</v>
      </c>
      <c r="C61" s="292">
        <v>36</v>
      </c>
      <c r="D61" s="292">
        <v>32</v>
      </c>
      <c r="E61" s="292">
        <v>5</v>
      </c>
      <c r="G61" s="225"/>
      <c r="H61" s="225"/>
      <c r="I61" s="234"/>
      <c r="J61" s="234"/>
      <c r="K61" s="226"/>
      <c r="L61" s="232"/>
      <c r="M61" s="232"/>
      <c r="N61" s="232"/>
      <c r="O61" s="233"/>
    </row>
    <row r="62" spans="1:15" ht="13.5">
      <c r="A62" s="21"/>
      <c r="B62" s="21" t="s">
        <v>104</v>
      </c>
      <c r="C62" s="293">
        <v>47</v>
      </c>
      <c r="D62" s="293">
        <v>38</v>
      </c>
      <c r="E62" s="293">
        <v>11</v>
      </c>
      <c r="G62" s="225"/>
      <c r="H62" s="225"/>
      <c r="I62" s="226"/>
      <c r="J62" s="226"/>
      <c r="K62" s="226"/>
      <c r="L62" s="232"/>
      <c r="M62" s="232"/>
      <c r="N62" s="232"/>
      <c r="O62" s="233"/>
    </row>
    <row r="63" spans="1:15" ht="13.5">
      <c r="A63" s="18"/>
      <c r="B63" s="18" t="s">
        <v>105</v>
      </c>
      <c r="C63" s="292">
        <v>21</v>
      </c>
      <c r="D63" s="292">
        <v>21</v>
      </c>
      <c r="E63" s="292">
        <v>0</v>
      </c>
      <c r="G63" s="225"/>
      <c r="H63" s="225"/>
      <c r="I63" s="226"/>
      <c r="J63" s="226"/>
      <c r="K63" s="226"/>
      <c r="L63" s="232"/>
      <c r="M63" s="232"/>
      <c r="N63" s="232"/>
      <c r="O63" s="233"/>
    </row>
    <row r="64" spans="1:15" ht="13.5">
      <c r="A64" s="21"/>
      <c r="B64" s="21" t="s">
        <v>106</v>
      </c>
      <c r="C64" s="293">
        <v>24</v>
      </c>
      <c r="D64" s="293">
        <v>24</v>
      </c>
      <c r="E64" s="293">
        <v>0</v>
      </c>
      <c r="G64" s="225"/>
      <c r="H64" s="225"/>
      <c r="I64" s="226"/>
      <c r="J64" s="226"/>
      <c r="K64" s="226"/>
      <c r="L64" s="232"/>
      <c r="M64" s="232"/>
      <c r="N64" s="232"/>
      <c r="O64" s="233"/>
    </row>
    <row r="65" spans="1:15" ht="13.5">
      <c r="A65" s="18"/>
      <c r="B65" s="18" t="s">
        <v>107</v>
      </c>
      <c r="C65" s="292">
        <v>32</v>
      </c>
      <c r="D65" s="292">
        <v>30</v>
      </c>
      <c r="E65" s="292" t="s">
        <v>780</v>
      </c>
      <c r="G65" s="225"/>
      <c r="H65" s="225"/>
      <c r="I65" s="226"/>
      <c r="J65" s="226"/>
      <c r="K65" s="226"/>
      <c r="L65" s="232"/>
      <c r="M65" s="232"/>
      <c r="N65" s="232"/>
      <c r="O65" s="233"/>
    </row>
    <row r="66" spans="1:15" ht="13.5">
      <c r="A66" s="81" t="s">
        <v>108</v>
      </c>
      <c r="B66" s="81"/>
      <c r="C66" s="294">
        <v>893</v>
      </c>
      <c r="D66" s="294">
        <v>720</v>
      </c>
      <c r="E66" s="294">
        <v>198</v>
      </c>
      <c r="G66" s="225"/>
      <c r="H66" s="225"/>
      <c r="I66" s="226"/>
      <c r="J66" s="226"/>
      <c r="K66" s="226"/>
      <c r="L66" s="232"/>
      <c r="M66" s="232"/>
      <c r="N66" s="232"/>
      <c r="O66" s="233"/>
    </row>
    <row r="67" spans="1:15" ht="13.5">
      <c r="A67" s="18"/>
      <c r="B67" s="18" t="s">
        <v>109</v>
      </c>
      <c r="C67" s="292">
        <v>13</v>
      </c>
      <c r="D67" s="292">
        <v>10</v>
      </c>
      <c r="E67" s="292" t="s">
        <v>780</v>
      </c>
      <c r="G67" s="225"/>
      <c r="H67" s="225"/>
      <c r="I67" s="226"/>
      <c r="J67" s="226"/>
      <c r="K67" s="226"/>
      <c r="L67" s="232"/>
      <c r="M67" s="232"/>
      <c r="N67" s="232"/>
      <c r="O67" s="233"/>
    </row>
    <row r="68" spans="1:15" ht="13.5">
      <c r="A68" s="21"/>
      <c r="B68" s="21" t="s">
        <v>110</v>
      </c>
      <c r="C68" s="293">
        <v>56</v>
      </c>
      <c r="D68" s="293">
        <v>54</v>
      </c>
      <c r="E68" s="293" t="s">
        <v>780</v>
      </c>
      <c r="G68" s="225"/>
      <c r="H68" s="225"/>
      <c r="I68" s="226"/>
      <c r="J68" s="226"/>
      <c r="K68" s="226"/>
      <c r="L68" s="232"/>
      <c r="M68" s="232"/>
      <c r="N68" s="232"/>
      <c r="O68" s="233"/>
    </row>
    <row r="69" spans="1:15" ht="13.5">
      <c r="A69" s="18"/>
      <c r="B69" s="18" t="s">
        <v>111</v>
      </c>
      <c r="C69" s="292">
        <v>79</v>
      </c>
      <c r="D69" s="292">
        <v>69</v>
      </c>
      <c r="E69" s="292">
        <v>11</v>
      </c>
      <c r="G69" s="225"/>
      <c r="H69" s="225"/>
      <c r="I69" s="234"/>
      <c r="J69" s="234"/>
      <c r="K69" s="226"/>
      <c r="L69" s="232"/>
      <c r="M69" s="232"/>
      <c r="N69" s="232"/>
      <c r="O69" s="233"/>
    </row>
    <row r="70" spans="1:15" ht="13.5">
      <c r="A70" s="21"/>
      <c r="B70" s="21" t="s">
        <v>112</v>
      </c>
      <c r="C70" s="293">
        <v>41</v>
      </c>
      <c r="D70" s="293">
        <v>31</v>
      </c>
      <c r="E70" s="293">
        <v>14</v>
      </c>
      <c r="G70" s="225"/>
      <c r="H70" s="225"/>
      <c r="I70" s="226"/>
      <c r="J70" s="226"/>
      <c r="K70" s="226"/>
      <c r="L70" s="232"/>
      <c r="M70" s="232"/>
      <c r="N70" s="232"/>
      <c r="O70" s="233"/>
    </row>
    <row r="71" spans="1:15" ht="13.5">
      <c r="A71" s="18"/>
      <c r="B71" s="18" t="s">
        <v>113</v>
      </c>
      <c r="C71" s="292">
        <v>15</v>
      </c>
      <c r="D71" s="292">
        <v>14</v>
      </c>
      <c r="E71" s="292" t="s">
        <v>780</v>
      </c>
      <c r="G71" s="225"/>
      <c r="H71" s="225"/>
      <c r="I71" s="226"/>
      <c r="J71" s="226"/>
      <c r="K71" s="226"/>
      <c r="L71" s="232"/>
      <c r="M71" s="232"/>
      <c r="N71" s="232"/>
      <c r="O71" s="233"/>
    </row>
    <row r="72" spans="1:15" ht="13.5">
      <c r="A72" s="21"/>
      <c r="B72" s="21" t="s">
        <v>114</v>
      </c>
      <c r="C72" s="293">
        <v>231</v>
      </c>
      <c r="D72" s="293">
        <v>183</v>
      </c>
      <c r="E72" s="293">
        <v>52</v>
      </c>
      <c r="G72" s="196"/>
      <c r="H72" s="196"/>
      <c r="I72" s="229"/>
      <c r="J72" s="229"/>
      <c r="K72" s="229"/>
      <c r="L72" s="230"/>
      <c r="M72" s="230"/>
      <c r="N72" s="230"/>
      <c r="O72" s="235"/>
    </row>
    <row r="73" spans="1:15" ht="13.5">
      <c r="A73" s="18"/>
      <c r="B73" s="18" t="s">
        <v>115</v>
      </c>
      <c r="C73" s="292">
        <v>17</v>
      </c>
      <c r="D73" s="292">
        <v>13</v>
      </c>
      <c r="E73" s="292">
        <v>4</v>
      </c>
      <c r="G73" s="225"/>
      <c r="H73" s="225"/>
      <c r="I73" s="226"/>
      <c r="J73" s="226"/>
      <c r="K73" s="226"/>
      <c r="L73" s="232"/>
      <c r="M73" s="232"/>
      <c r="N73" s="232"/>
      <c r="O73" s="233"/>
    </row>
    <row r="74" spans="1:15" ht="13.5">
      <c r="A74" s="21"/>
      <c r="B74" s="21" t="s">
        <v>116</v>
      </c>
      <c r="C74" s="293">
        <v>143</v>
      </c>
      <c r="D74" s="293">
        <v>104</v>
      </c>
      <c r="E74" s="293">
        <v>39</v>
      </c>
      <c r="G74" s="225"/>
      <c r="H74" s="225"/>
      <c r="I74" s="226"/>
      <c r="J74" s="226"/>
      <c r="K74" s="226"/>
      <c r="L74" s="232"/>
      <c r="M74" s="232"/>
      <c r="N74" s="232"/>
      <c r="O74" s="233"/>
    </row>
    <row r="75" spans="1:15" ht="13.5">
      <c r="A75" s="18"/>
      <c r="B75" s="18" t="s">
        <v>117</v>
      </c>
      <c r="C75" s="292">
        <v>54</v>
      </c>
      <c r="D75" s="292">
        <v>40</v>
      </c>
      <c r="E75" s="292">
        <v>15</v>
      </c>
      <c r="G75" s="225"/>
      <c r="H75" s="225"/>
      <c r="I75" s="226"/>
      <c r="J75" s="226"/>
      <c r="K75" s="226"/>
      <c r="L75" s="232"/>
      <c r="M75" s="232"/>
      <c r="N75" s="232"/>
      <c r="O75" s="233"/>
    </row>
    <row r="76" spans="1:15" ht="13.5">
      <c r="A76" s="21"/>
      <c r="B76" s="21" t="s">
        <v>118</v>
      </c>
      <c r="C76" s="293">
        <v>47</v>
      </c>
      <c r="D76" s="293">
        <v>32</v>
      </c>
      <c r="E76" s="293">
        <v>17</v>
      </c>
      <c r="G76" s="225"/>
      <c r="H76" s="225"/>
      <c r="I76" s="226"/>
      <c r="J76" s="226"/>
      <c r="K76" s="226"/>
      <c r="L76" s="232"/>
      <c r="M76" s="232"/>
      <c r="N76" s="232"/>
      <c r="O76" s="233"/>
    </row>
    <row r="77" spans="1:15" ht="13.5">
      <c r="A77" s="18"/>
      <c r="B77" s="18" t="s">
        <v>119</v>
      </c>
      <c r="C77" s="292">
        <v>26</v>
      </c>
      <c r="D77" s="292">
        <v>23</v>
      </c>
      <c r="E77" s="292">
        <v>5</v>
      </c>
      <c r="G77" s="225"/>
      <c r="H77" s="225"/>
      <c r="I77" s="231"/>
      <c r="J77" s="231"/>
      <c r="K77" s="226"/>
      <c r="L77" s="232"/>
      <c r="M77" s="232"/>
      <c r="N77" s="232"/>
      <c r="O77" s="233"/>
    </row>
    <row r="78" spans="1:15" ht="13.5">
      <c r="A78" s="21"/>
      <c r="B78" s="21" t="s">
        <v>120</v>
      </c>
      <c r="C78" s="293">
        <v>64</v>
      </c>
      <c r="D78" s="293">
        <v>58</v>
      </c>
      <c r="E78" s="293">
        <v>9</v>
      </c>
      <c r="G78" s="225"/>
      <c r="H78" s="225"/>
      <c r="I78" s="226"/>
      <c r="J78" s="226"/>
      <c r="K78" s="226"/>
      <c r="L78" s="232"/>
      <c r="M78" s="232"/>
      <c r="N78" s="232"/>
      <c r="O78" s="233"/>
    </row>
    <row r="79" spans="1:15" ht="13.5">
      <c r="A79" s="18"/>
      <c r="B79" s="18" t="s">
        <v>121</v>
      </c>
      <c r="C79" s="292">
        <v>108</v>
      </c>
      <c r="D79" s="292">
        <v>89</v>
      </c>
      <c r="E79" s="292">
        <v>25</v>
      </c>
      <c r="G79" s="225"/>
      <c r="H79" s="225"/>
      <c r="I79" s="234"/>
      <c r="J79" s="234"/>
      <c r="K79" s="226"/>
      <c r="L79" s="232"/>
      <c r="M79" s="232"/>
      <c r="N79" s="232"/>
      <c r="O79" s="233"/>
    </row>
    <row r="80" spans="1:15" ht="13.5">
      <c r="A80" s="81" t="s">
        <v>122</v>
      </c>
      <c r="B80" s="81"/>
      <c r="C80" s="294">
        <v>632</v>
      </c>
      <c r="D80" s="294">
        <v>549</v>
      </c>
      <c r="E80" s="294">
        <v>107</v>
      </c>
      <c r="G80" s="225"/>
      <c r="H80" s="225"/>
      <c r="I80" s="226"/>
      <c r="J80" s="226"/>
      <c r="K80" s="226"/>
      <c r="L80" s="232"/>
      <c r="M80" s="232"/>
      <c r="N80" s="232"/>
      <c r="O80" s="233"/>
    </row>
    <row r="81" spans="1:15" ht="13.5">
      <c r="A81" s="18"/>
      <c r="B81" s="18" t="s">
        <v>123</v>
      </c>
      <c r="C81" s="292">
        <v>66</v>
      </c>
      <c r="D81" s="292">
        <v>59</v>
      </c>
      <c r="E81" s="292">
        <v>9</v>
      </c>
      <c r="G81" s="225"/>
      <c r="H81" s="225"/>
      <c r="I81" s="226"/>
      <c r="J81" s="226"/>
      <c r="K81" s="226"/>
      <c r="L81" s="232"/>
      <c r="M81" s="232"/>
      <c r="N81" s="232"/>
      <c r="O81" s="233"/>
    </row>
    <row r="82" spans="1:15" ht="13.5">
      <c r="A82" s="21"/>
      <c r="B82" s="21" t="s">
        <v>124</v>
      </c>
      <c r="C82" s="293">
        <v>61</v>
      </c>
      <c r="D82" s="293">
        <v>61</v>
      </c>
      <c r="E82" s="293" t="s">
        <v>780</v>
      </c>
      <c r="G82" s="225"/>
      <c r="L82" s="232"/>
      <c r="M82" s="232"/>
      <c r="N82" s="232"/>
      <c r="O82" s="233"/>
    </row>
    <row r="83" spans="1:15" ht="13.5">
      <c r="A83" s="18"/>
      <c r="B83" s="18" t="s">
        <v>125</v>
      </c>
      <c r="C83" s="292">
        <v>52</v>
      </c>
      <c r="D83" s="292">
        <v>45</v>
      </c>
      <c r="E83" s="292" t="s">
        <v>780</v>
      </c>
      <c r="G83" s="225"/>
      <c r="H83" s="225"/>
      <c r="I83" s="226"/>
      <c r="J83" s="226"/>
      <c r="K83" s="226"/>
      <c r="L83" s="232"/>
      <c r="M83" s="232"/>
      <c r="N83" s="232"/>
      <c r="O83" s="233"/>
    </row>
    <row r="84" spans="1:15" ht="13.5">
      <c r="A84" s="21"/>
      <c r="B84" s="21" t="s">
        <v>126</v>
      </c>
      <c r="C84" s="293">
        <v>54</v>
      </c>
      <c r="D84" s="293">
        <v>46</v>
      </c>
      <c r="E84" s="293">
        <v>12</v>
      </c>
      <c r="G84" s="225"/>
      <c r="H84" s="225"/>
      <c r="I84" s="226"/>
      <c r="J84" s="226"/>
      <c r="K84" s="226"/>
      <c r="L84" s="232"/>
      <c r="M84" s="232"/>
      <c r="N84" s="232"/>
      <c r="O84" s="233"/>
    </row>
    <row r="85" spans="1:15" ht="13.5">
      <c r="A85" s="18"/>
      <c r="B85" s="18" t="s">
        <v>127</v>
      </c>
      <c r="C85" s="292">
        <v>53</v>
      </c>
      <c r="D85" s="292">
        <v>48</v>
      </c>
      <c r="E85" s="292">
        <v>10</v>
      </c>
      <c r="G85" s="225"/>
      <c r="H85" s="225"/>
      <c r="I85" s="226"/>
      <c r="J85" s="226"/>
      <c r="K85" s="226"/>
      <c r="L85" s="232"/>
      <c r="M85" s="232"/>
      <c r="N85" s="232"/>
      <c r="O85" s="233"/>
    </row>
    <row r="86" spans="1:15" ht="13.5">
      <c r="A86" s="21"/>
      <c r="B86" s="21" t="s">
        <v>128</v>
      </c>
      <c r="C86" s="293">
        <v>53</v>
      </c>
      <c r="D86" s="293">
        <v>38</v>
      </c>
      <c r="E86" s="293">
        <v>16</v>
      </c>
      <c r="G86" s="196"/>
      <c r="H86" s="196"/>
      <c r="I86" s="229"/>
      <c r="J86" s="229"/>
      <c r="K86" s="229"/>
      <c r="L86" s="230"/>
      <c r="M86" s="230"/>
      <c r="N86" s="230"/>
      <c r="O86" s="235"/>
    </row>
    <row r="87" spans="1:15" ht="13.5">
      <c r="A87" s="18"/>
      <c r="B87" s="18" t="s">
        <v>129</v>
      </c>
      <c r="C87" s="292">
        <v>294</v>
      </c>
      <c r="D87" s="292">
        <v>253</v>
      </c>
      <c r="E87" s="292">
        <v>51</v>
      </c>
      <c r="G87" s="225"/>
      <c r="H87" s="225"/>
      <c r="I87" s="226"/>
      <c r="J87" s="226"/>
      <c r="K87" s="226"/>
      <c r="L87" s="232"/>
      <c r="M87" s="232"/>
      <c r="N87" s="232"/>
      <c r="O87" s="233"/>
    </row>
    <row r="88" spans="1:15" ht="13.5">
      <c r="A88" s="21"/>
      <c r="B88" s="21" t="s">
        <v>784</v>
      </c>
      <c r="C88" s="292" t="s">
        <v>549</v>
      </c>
      <c r="D88" s="292" t="s">
        <v>549</v>
      </c>
      <c r="E88" s="292" t="s">
        <v>549</v>
      </c>
      <c r="G88" s="225"/>
      <c r="H88" s="225"/>
      <c r="J88" s="226"/>
      <c r="K88" s="226"/>
      <c r="L88" s="226"/>
      <c r="M88" s="232"/>
      <c r="N88" s="232"/>
      <c r="O88" s="233"/>
    </row>
    <row r="89" spans="1:15" ht="13.5">
      <c r="A89" s="17" t="s">
        <v>131</v>
      </c>
      <c r="B89" s="84"/>
      <c r="C89" s="296">
        <v>856</v>
      </c>
      <c r="D89" s="296">
        <v>738</v>
      </c>
      <c r="E89" s="296">
        <v>154</v>
      </c>
      <c r="G89" s="225"/>
      <c r="H89" s="225"/>
      <c r="J89" s="226"/>
      <c r="K89" s="226"/>
      <c r="L89" s="232"/>
      <c r="M89" s="232"/>
      <c r="N89" s="232"/>
      <c r="O89" s="233"/>
    </row>
    <row r="90" spans="1:15" ht="13.5">
      <c r="A90" s="21"/>
      <c r="B90" s="21" t="s">
        <v>132</v>
      </c>
      <c r="C90" s="293">
        <v>53</v>
      </c>
      <c r="D90" s="293">
        <v>49</v>
      </c>
      <c r="E90" s="293">
        <v>6</v>
      </c>
      <c r="G90" s="225"/>
      <c r="H90" s="225"/>
      <c r="I90" s="226"/>
      <c r="J90" s="226"/>
      <c r="K90" s="226"/>
      <c r="L90" s="232"/>
      <c r="M90" s="232"/>
      <c r="N90" s="232"/>
      <c r="O90" s="233"/>
    </row>
    <row r="91" spans="1:15" ht="13.5">
      <c r="A91" s="18"/>
      <c r="B91" s="18" t="s">
        <v>133</v>
      </c>
      <c r="C91" s="292">
        <v>68</v>
      </c>
      <c r="D91" s="292">
        <v>63</v>
      </c>
      <c r="E91" s="292">
        <v>6</v>
      </c>
      <c r="G91" s="225"/>
      <c r="H91" s="225"/>
      <c r="I91" s="226"/>
      <c r="J91" s="226"/>
      <c r="K91" s="226"/>
      <c r="L91" s="232"/>
      <c r="M91" s="232"/>
      <c r="N91" s="232"/>
      <c r="O91" s="233"/>
    </row>
    <row r="92" spans="1:15" ht="13.5">
      <c r="A92" s="21"/>
      <c r="B92" s="21" t="s">
        <v>134</v>
      </c>
      <c r="C92" s="293">
        <v>36</v>
      </c>
      <c r="D92" s="293">
        <v>36</v>
      </c>
      <c r="E92" s="293">
        <v>0</v>
      </c>
      <c r="G92" s="225"/>
      <c r="H92" s="225"/>
      <c r="I92" s="226"/>
      <c r="J92" s="226"/>
      <c r="K92" s="226"/>
      <c r="L92" s="232"/>
      <c r="M92" s="232"/>
      <c r="N92" s="232"/>
      <c r="O92" s="233"/>
    </row>
    <row r="93" spans="1:15" ht="13.5">
      <c r="A93" s="18"/>
      <c r="B93" s="18" t="s">
        <v>135</v>
      </c>
      <c r="C93" s="292">
        <v>24</v>
      </c>
      <c r="D93" s="292">
        <v>18</v>
      </c>
      <c r="E93" s="292" t="s">
        <v>780</v>
      </c>
      <c r="G93" s="225"/>
      <c r="H93" s="225"/>
      <c r="I93" s="226"/>
      <c r="J93" s="226"/>
      <c r="K93" s="226"/>
      <c r="L93" s="232"/>
      <c r="M93" s="232"/>
      <c r="N93" s="232"/>
      <c r="O93" s="233"/>
    </row>
    <row r="94" spans="1:15" ht="13.5">
      <c r="A94" s="21"/>
      <c r="B94" s="21" t="s">
        <v>136</v>
      </c>
      <c r="C94" s="293">
        <v>200</v>
      </c>
      <c r="D94" s="293">
        <v>174</v>
      </c>
      <c r="E94" s="293">
        <v>33</v>
      </c>
      <c r="G94" s="225"/>
      <c r="H94" s="225"/>
      <c r="I94" s="226"/>
      <c r="J94" s="226"/>
      <c r="K94" s="226"/>
      <c r="L94" s="232"/>
      <c r="M94" s="232"/>
      <c r="N94" s="232"/>
      <c r="O94" s="233"/>
    </row>
    <row r="95" spans="1:15" ht="13.5">
      <c r="A95" s="18"/>
      <c r="B95" s="18" t="s">
        <v>137</v>
      </c>
      <c r="C95" s="292">
        <v>67</v>
      </c>
      <c r="D95" s="292">
        <v>50</v>
      </c>
      <c r="E95" s="292">
        <v>19</v>
      </c>
      <c r="G95" s="196"/>
      <c r="H95" s="196"/>
      <c r="I95" s="229"/>
      <c r="J95" s="229"/>
      <c r="K95" s="229"/>
      <c r="L95" s="230"/>
      <c r="M95" s="230"/>
      <c r="N95" s="230"/>
      <c r="O95" s="235"/>
    </row>
    <row r="96" spans="1:15" ht="13.5">
      <c r="A96" s="21"/>
      <c r="B96" s="21" t="s">
        <v>138</v>
      </c>
      <c r="C96" s="293">
        <v>26</v>
      </c>
      <c r="D96" s="293">
        <v>26</v>
      </c>
      <c r="E96" s="293" t="s">
        <v>780</v>
      </c>
      <c r="G96" s="225"/>
      <c r="H96" s="225"/>
      <c r="I96" s="234"/>
      <c r="J96" s="231"/>
      <c r="K96" s="226"/>
      <c r="L96" s="232"/>
      <c r="M96" s="232"/>
      <c r="N96" s="232"/>
      <c r="O96" s="233"/>
    </row>
    <row r="97" spans="1:15" ht="13.5">
      <c r="A97" s="18"/>
      <c r="B97" s="18" t="s">
        <v>139</v>
      </c>
      <c r="C97" s="292">
        <v>82</v>
      </c>
      <c r="D97" s="292">
        <v>53</v>
      </c>
      <c r="E97" s="292">
        <v>36</v>
      </c>
      <c r="G97" s="225"/>
      <c r="H97" s="225"/>
      <c r="I97" s="226"/>
      <c r="J97" s="226"/>
      <c r="K97" s="226"/>
      <c r="L97" s="232"/>
      <c r="M97" s="232"/>
      <c r="N97" s="232"/>
      <c r="O97" s="233"/>
    </row>
    <row r="98" spans="1:15" ht="13.5">
      <c r="A98" s="18"/>
      <c r="B98" s="18" t="s">
        <v>140</v>
      </c>
      <c r="C98" s="292">
        <v>84</v>
      </c>
      <c r="D98" s="292">
        <v>75</v>
      </c>
      <c r="E98" s="292">
        <v>11</v>
      </c>
      <c r="G98" s="225"/>
      <c r="H98" s="225"/>
      <c r="I98" s="226"/>
      <c r="J98" s="226"/>
      <c r="K98" s="226"/>
      <c r="L98" s="232"/>
      <c r="M98" s="232"/>
      <c r="N98" s="232"/>
      <c r="O98" s="233"/>
    </row>
    <row r="99" spans="1:15" ht="13.5">
      <c r="A99" s="21"/>
      <c r="B99" s="21" t="s">
        <v>141</v>
      </c>
      <c r="C99" s="293">
        <v>40</v>
      </c>
      <c r="D99" s="293">
        <v>34</v>
      </c>
      <c r="E99" s="293">
        <v>10</v>
      </c>
      <c r="G99" s="225"/>
      <c r="H99" s="225"/>
      <c r="I99" s="226"/>
      <c r="J99" s="226"/>
      <c r="K99" s="226"/>
      <c r="L99" s="232"/>
      <c r="M99" s="232"/>
      <c r="N99" s="232"/>
      <c r="O99" s="233"/>
    </row>
    <row r="100" spans="1:15" ht="13.5">
      <c r="A100" s="18"/>
      <c r="B100" s="18" t="s">
        <v>142</v>
      </c>
      <c r="C100" s="292">
        <v>49</v>
      </c>
      <c r="D100" s="292">
        <v>44</v>
      </c>
      <c r="E100" s="292">
        <v>7</v>
      </c>
      <c r="G100" s="225"/>
      <c r="H100" s="225"/>
      <c r="I100" s="226"/>
      <c r="J100" s="226"/>
      <c r="K100" s="226"/>
      <c r="L100" s="232"/>
      <c r="M100" s="232"/>
      <c r="N100" s="232"/>
      <c r="O100" s="233"/>
    </row>
    <row r="101" spans="1:15" ht="13.5">
      <c r="A101" s="21"/>
      <c r="B101" s="21" t="s">
        <v>143</v>
      </c>
      <c r="C101" s="293">
        <v>127</v>
      </c>
      <c r="D101" s="293">
        <v>116</v>
      </c>
      <c r="E101" s="293">
        <v>19</v>
      </c>
      <c r="G101" s="225"/>
      <c r="H101" s="225"/>
      <c r="I101" s="226"/>
      <c r="J101" s="226"/>
      <c r="K101" s="226"/>
      <c r="L101" s="232"/>
      <c r="M101" s="232"/>
      <c r="N101" s="232"/>
      <c r="O101" s="233"/>
    </row>
    <row r="102" spans="1:15" ht="13.5">
      <c r="A102" s="17" t="s">
        <v>144</v>
      </c>
      <c r="B102" s="17"/>
      <c r="C102" s="296">
        <v>216</v>
      </c>
      <c r="D102" s="296">
        <v>178</v>
      </c>
      <c r="E102" s="296">
        <v>47</v>
      </c>
      <c r="G102" s="225"/>
      <c r="H102" s="225"/>
      <c r="I102" s="234"/>
      <c r="J102" s="234"/>
      <c r="K102" s="226"/>
      <c r="L102" s="232"/>
      <c r="M102" s="232"/>
      <c r="N102" s="232"/>
      <c r="O102" s="233"/>
    </row>
    <row r="103" spans="1:15" ht="13.5">
      <c r="A103" s="21"/>
      <c r="B103" s="21" t="s">
        <v>145</v>
      </c>
      <c r="C103" s="297">
        <v>216</v>
      </c>
      <c r="D103" s="297">
        <v>178</v>
      </c>
      <c r="E103" s="297">
        <v>47</v>
      </c>
      <c r="G103" s="225"/>
      <c r="H103" s="225"/>
      <c r="I103" s="226"/>
      <c r="J103" s="226"/>
      <c r="K103" s="226"/>
      <c r="L103" s="232"/>
      <c r="M103" s="232"/>
      <c r="N103" s="232"/>
      <c r="O103" s="233"/>
    </row>
    <row r="104" spans="1:15" ht="13.5">
      <c r="A104" s="17" t="s">
        <v>146</v>
      </c>
      <c r="B104" s="17"/>
      <c r="C104" s="296">
        <v>643</v>
      </c>
      <c r="D104" s="296">
        <v>506</v>
      </c>
      <c r="E104" s="296">
        <v>158</v>
      </c>
      <c r="G104" s="225"/>
      <c r="H104" s="225"/>
      <c r="I104" s="226"/>
      <c r="J104" s="226"/>
      <c r="K104" s="226"/>
      <c r="L104" s="232"/>
      <c r="M104" s="232"/>
      <c r="N104" s="232"/>
      <c r="O104" s="233"/>
    </row>
    <row r="105" spans="1:15" ht="13.5">
      <c r="A105" s="21"/>
      <c r="B105" s="21" t="s">
        <v>147</v>
      </c>
      <c r="C105" s="297">
        <v>140</v>
      </c>
      <c r="D105" s="297">
        <v>111</v>
      </c>
      <c r="E105" s="297">
        <v>40</v>
      </c>
      <c r="G105" s="225"/>
      <c r="H105" s="225"/>
      <c r="I105" s="226"/>
      <c r="J105" s="226"/>
      <c r="K105" s="226"/>
      <c r="L105" s="232"/>
      <c r="M105" s="232"/>
      <c r="N105" s="232"/>
      <c r="O105" s="233"/>
    </row>
    <row r="106" spans="1:15" ht="13.5">
      <c r="A106" s="18"/>
      <c r="B106" s="18" t="s">
        <v>148</v>
      </c>
      <c r="C106" s="292">
        <v>256</v>
      </c>
      <c r="D106" s="292">
        <v>200</v>
      </c>
      <c r="E106" s="292">
        <v>61</v>
      </c>
      <c r="G106" s="225"/>
      <c r="H106" s="225"/>
      <c r="I106" s="226"/>
      <c r="J106" s="226"/>
      <c r="K106" s="226"/>
      <c r="L106" s="232"/>
      <c r="M106" s="232"/>
      <c r="N106" s="232"/>
      <c r="O106" s="233"/>
    </row>
    <row r="107" spans="1:15" ht="13.5">
      <c r="A107" s="21"/>
      <c r="B107" s="21" t="s">
        <v>149</v>
      </c>
      <c r="C107" s="293">
        <v>45</v>
      </c>
      <c r="D107" s="293">
        <v>36</v>
      </c>
      <c r="E107" s="293">
        <v>9</v>
      </c>
      <c r="G107" s="225"/>
      <c r="H107" s="225"/>
      <c r="I107" s="226"/>
      <c r="J107" s="226"/>
      <c r="K107" s="226"/>
      <c r="L107" s="232"/>
      <c r="M107" s="232"/>
      <c r="N107" s="232"/>
      <c r="O107" s="233"/>
    </row>
    <row r="108" spans="1:15" ht="13.5">
      <c r="A108" s="18"/>
      <c r="B108" s="18" t="s">
        <v>150</v>
      </c>
      <c r="C108" s="292">
        <v>158</v>
      </c>
      <c r="D108" s="292">
        <v>129</v>
      </c>
      <c r="E108" s="292">
        <v>33</v>
      </c>
      <c r="G108" s="196"/>
      <c r="H108" s="196"/>
      <c r="I108" s="229"/>
      <c r="J108" s="229"/>
      <c r="K108" s="229"/>
      <c r="L108" s="230"/>
      <c r="M108" s="230"/>
      <c r="N108" s="230"/>
      <c r="O108" s="235"/>
    </row>
    <row r="109" spans="1:15" ht="13.5">
      <c r="A109" s="21"/>
      <c r="B109" s="21" t="s">
        <v>151</v>
      </c>
      <c r="C109" s="293">
        <v>45</v>
      </c>
      <c r="D109" s="293">
        <v>31</v>
      </c>
      <c r="E109" s="293">
        <v>15</v>
      </c>
      <c r="G109" s="225"/>
      <c r="H109" s="225"/>
      <c r="I109" s="226"/>
      <c r="J109" s="226"/>
      <c r="K109" s="226"/>
      <c r="L109" s="232"/>
      <c r="M109" s="232"/>
      <c r="N109" s="232"/>
      <c r="O109" s="233"/>
    </row>
    <row r="110" spans="1:15" ht="13.5">
      <c r="A110" s="17" t="s">
        <v>152</v>
      </c>
      <c r="B110" s="17"/>
      <c r="C110" s="296">
        <v>4221</v>
      </c>
      <c r="D110" s="296">
        <v>3449</v>
      </c>
      <c r="E110" s="296">
        <v>902</v>
      </c>
      <c r="G110" s="196"/>
      <c r="H110" s="196"/>
      <c r="I110" s="229"/>
      <c r="J110" s="229"/>
      <c r="K110" s="229"/>
      <c r="L110" s="230"/>
      <c r="M110" s="230"/>
      <c r="N110" s="230"/>
      <c r="O110" s="235"/>
    </row>
    <row r="111" spans="1:15" ht="13.5">
      <c r="A111" s="21"/>
      <c r="B111" s="21" t="s">
        <v>153</v>
      </c>
      <c r="C111" s="297">
        <v>83</v>
      </c>
      <c r="D111" s="297">
        <v>60</v>
      </c>
      <c r="E111" s="297">
        <v>27</v>
      </c>
      <c r="G111" s="225"/>
      <c r="H111" s="225"/>
      <c r="I111" s="226"/>
      <c r="J111" s="226"/>
      <c r="K111" s="226"/>
      <c r="L111" s="232"/>
      <c r="M111" s="232"/>
      <c r="N111" s="232"/>
      <c r="O111" s="233"/>
    </row>
    <row r="112" spans="1:15" ht="13.5">
      <c r="A112" s="18"/>
      <c r="B112" s="18" t="s">
        <v>154</v>
      </c>
      <c r="C112" s="292">
        <v>63</v>
      </c>
      <c r="D112" s="292">
        <v>59</v>
      </c>
      <c r="E112" s="292">
        <v>5</v>
      </c>
      <c r="G112" s="225"/>
      <c r="H112" s="225"/>
      <c r="I112" s="226"/>
      <c r="J112" s="226"/>
      <c r="K112" s="226"/>
      <c r="L112" s="232"/>
      <c r="M112" s="232"/>
      <c r="N112" s="232"/>
      <c r="O112" s="233"/>
    </row>
    <row r="113" spans="1:15" ht="13.5">
      <c r="A113" s="21"/>
      <c r="B113" s="21" t="s">
        <v>155</v>
      </c>
      <c r="C113" s="293">
        <v>76</v>
      </c>
      <c r="D113" s="293">
        <v>69</v>
      </c>
      <c r="E113" s="293">
        <v>7</v>
      </c>
      <c r="G113" s="225"/>
      <c r="H113" s="225"/>
      <c r="I113" s="226"/>
      <c r="J113" s="226"/>
      <c r="K113" s="226"/>
      <c r="L113" s="232"/>
      <c r="M113" s="232"/>
      <c r="N113" s="232"/>
      <c r="O113" s="233"/>
    </row>
    <row r="114" spans="1:15" ht="13.5">
      <c r="A114" s="18"/>
      <c r="B114" s="18" t="s">
        <v>156</v>
      </c>
      <c r="C114" s="292">
        <v>43</v>
      </c>
      <c r="D114" s="292">
        <v>38</v>
      </c>
      <c r="E114" s="292">
        <v>5</v>
      </c>
      <c r="G114" s="225"/>
      <c r="H114" s="225"/>
      <c r="I114" s="226"/>
      <c r="J114" s="226"/>
      <c r="K114" s="226"/>
      <c r="L114" s="232"/>
      <c r="M114" s="232"/>
      <c r="N114" s="232"/>
      <c r="O114" s="233"/>
    </row>
    <row r="115" spans="1:15" ht="13.5">
      <c r="A115" s="21"/>
      <c r="B115" s="21" t="s">
        <v>157</v>
      </c>
      <c r="C115" s="293">
        <v>95</v>
      </c>
      <c r="D115" s="293">
        <v>85</v>
      </c>
      <c r="E115" s="293">
        <v>12</v>
      </c>
      <c r="G115" s="225"/>
      <c r="H115" s="225"/>
      <c r="I115" s="226"/>
      <c r="J115" s="226"/>
      <c r="K115" s="226"/>
      <c r="L115" s="232"/>
      <c r="M115" s="232"/>
      <c r="N115" s="232"/>
      <c r="O115" s="233"/>
    </row>
    <row r="116" spans="1:15" ht="13.5">
      <c r="A116" s="18"/>
      <c r="B116" s="18" t="s">
        <v>158</v>
      </c>
      <c r="C116" s="292">
        <v>394</v>
      </c>
      <c r="D116" s="292">
        <v>282</v>
      </c>
      <c r="E116" s="292">
        <v>128</v>
      </c>
      <c r="G116" s="196"/>
      <c r="H116" s="196"/>
      <c r="I116" s="229"/>
      <c r="J116" s="229"/>
      <c r="K116" s="229"/>
      <c r="L116" s="230"/>
      <c r="M116" s="230"/>
      <c r="N116" s="230"/>
      <c r="O116" s="235"/>
    </row>
    <row r="117" spans="1:15" ht="13.5">
      <c r="A117" s="21"/>
      <c r="B117" s="21" t="s">
        <v>159</v>
      </c>
      <c r="C117" s="293">
        <v>214</v>
      </c>
      <c r="D117" s="293">
        <v>175</v>
      </c>
      <c r="E117" s="293">
        <v>48</v>
      </c>
      <c r="G117" s="225"/>
      <c r="H117" s="225"/>
      <c r="I117" s="226"/>
      <c r="J117" s="226"/>
      <c r="K117" s="226"/>
      <c r="L117" s="232"/>
      <c r="M117" s="232"/>
      <c r="N117" s="232"/>
      <c r="O117" s="233"/>
    </row>
    <row r="118" spans="1:15" ht="13.5">
      <c r="A118" s="18"/>
      <c r="B118" s="18" t="s">
        <v>160</v>
      </c>
      <c r="C118" s="292">
        <v>47</v>
      </c>
      <c r="D118" s="292">
        <v>40</v>
      </c>
      <c r="E118" s="292">
        <v>9</v>
      </c>
      <c r="G118" s="225"/>
      <c r="H118" s="225"/>
      <c r="I118" s="226"/>
      <c r="J118" s="226"/>
      <c r="K118" s="226"/>
      <c r="L118" s="232"/>
      <c r="M118" s="232"/>
      <c r="N118" s="232"/>
      <c r="O118" s="233"/>
    </row>
    <row r="119" spans="1:15" ht="13.5">
      <c r="A119" s="21"/>
      <c r="B119" s="21" t="s">
        <v>360</v>
      </c>
      <c r="C119" s="293">
        <v>55</v>
      </c>
      <c r="D119" s="293">
        <v>52</v>
      </c>
      <c r="E119" s="293">
        <v>8</v>
      </c>
      <c r="G119" s="225"/>
      <c r="H119" s="225"/>
      <c r="I119" s="226"/>
      <c r="J119" s="226"/>
      <c r="K119" s="226"/>
      <c r="L119" s="232"/>
      <c r="M119" s="232"/>
      <c r="N119" s="232"/>
      <c r="O119" s="233"/>
    </row>
    <row r="120" spans="1:15" ht="13.5">
      <c r="A120" s="18"/>
      <c r="B120" s="18" t="s">
        <v>161</v>
      </c>
      <c r="C120" s="292">
        <v>45</v>
      </c>
      <c r="D120" s="292">
        <v>43</v>
      </c>
      <c r="E120" s="292" t="s">
        <v>780</v>
      </c>
      <c r="G120" s="225"/>
      <c r="H120" s="225"/>
      <c r="I120" s="226"/>
      <c r="J120" s="226"/>
      <c r="K120" s="226"/>
      <c r="L120" s="232"/>
      <c r="M120" s="232"/>
      <c r="N120" s="232"/>
      <c r="O120" s="233"/>
    </row>
    <row r="121" spans="1:15" ht="13.5">
      <c r="A121" s="21"/>
      <c r="B121" s="21" t="s">
        <v>162</v>
      </c>
      <c r="C121" s="293">
        <v>99</v>
      </c>
      <c r="D121" s="293">
        <v>68</v>
      </c>
      <c r="E121" s="293">
        <v>33</v>
      </c>
      <c r="G121" s="225"/>
      <c r="H121" s="225"/>
      <c r="I121" s="226"/>
      <c r="J121" s="226"/>
      <c r="K121" s="226"/>
      <c r="L121" s="232"/>
      <c r="M121" s="232"/>
      <c r="N121" s="232"/>
      <c r="O121" s="233"/>
    </row>
    <row r="122" spans="1:15" ht="13.5">
      <c r="A122" s="18"/>
      <c r="B122" s="18" t="s">
        <v>163</v>
      </c>
      <c r="C122" s="292">
        <v>310</v>
      </c>
      <c r="D122" s="292">
        <v>257</v>
      </c>
      <c r="E122" s="292">
        <v>64</v>
      </c>
      <c r="G122" s="225"/>
      <c r="H122" s="225"/>
      <c r="I122" s="226"/>
      <c r="J122" s="226"/>
      <c r="K122" s="226"/>
      <c r="L122" s="232"/>
      <c r="M122" s="232"/>
      <c r="N122" s="232"/>
      <c r="O122" s="233"/>
    </row>
    <row r="123" spans="1:15" ht="13.5">
      <c r="A123" s="21"/>
      <c r="B123" s="21" t="s">
        <v>164</v>
      </c>
      <c r="C123" s="293">
        <v>77</v>
      </c>
      <c r="D123" s="293">
        <v>67</v>
      </c>
      <c r="E123" s="293">
        <v>11</v>
      </c>
      <c r="G123" s="225"/>
      <c r="H123" s="225"/>
      <c r="I123" s="226"/>
      <c r="J123" s="226"/>
      <c r="K123" s="226"/>
      <c r="L123" s="232"/>
      <c r="M123" s="232"/>
      <c r="N123" s="232"/>
      <c r="O123" s="233"/>
    </row>
    <row r="124" spans="1:15" ht="13.5">
      <c r="A124" s="18"/>
      <c r="B124" s="18" t="s">
        <v>165</v>
      </c>
      <c r="C124" s="292">
        <v>96</v>
      </c>
      <c r="D124" s="292">
        <v>63</v>
      </c>
      <c r="E124" s="292">
        <v>33</v>
      </c>
      <c r="G124" s="225"/>
      <c r="H124" s="225"/>
      <c r="I124" s="226"/>
      <c r="J124" s="226"/>
      <c r="K124" s="226"/>
      <c r="L124" s="232"/>
      <c r="M124" s="232"/>
      <c r="N124" s="232"/>
      <c r="O124" s="233"/>
    </row>
    <row r="125" spans="1:15" ht="13.5">
      <c r="A125" s="21"/>
      <c r="B125" s="21" t="s">
        <v>166</v>
      </c>
      <c r="C125" s="293">
        <v>31</v>
      </c>
      <c r="D125" s="293">
        <v>30</v>
      </c>
      <c r="E125" s="293" t="s">
        <v>780</v>
      </c>
      <c r="G125" s="225"/>
      <c r="H125" s="225"/>
      <c r="I125" s="226"/>
      <c r="J125" s="226"/>
      <c r="K125" s="226"/>
      <c r="L125" s="232"/>
      <c r="M125" s="232"/>
      <c r="N125" s="232"/>
      <c r="O125" s="233"/>
    </row>
    <row r="126" spans="1:15" ht="13.5">
      <c r="A126" s="18"/>
      <c r="B126" s="18" t="s">
        <v>167</v>
      </c>
      <c r="C126" s="292">
        <v>307</v>
      </c>
      <c r="D126" s="292">
        <v>286</v>
      </c>
      <c r="E126" s="292">
        <v>37</v>
      </c>
      <c r="G126" s="225"/>
      <c r="H126" s="225"/>
      <c r="I126" s="226"/>
      <c r="J126" s="226"/>
      <c r="K126" s="226"/>
      <c r="L126" s="232"/>
      <c r="M126" s="232"/>
      <c r="N126" s="232"/>
      <c r="O126" s="233"/>
    </row>
    <row r="127" spans="1:15" ht="13.5">
      <c r="A127" s="21"/>
      <c r="B127" s="21" t="s">
        <v>168</v>
      </c>
      <c r="C127" s="293">
        <v>1155</v>
      </c>
      <c r="D127" s="293">
        <v>908</v>
      </c>
      <c r="E127" s="293">
        <v>282</v>
      </c>
      <c r="G127" s="225"/>
      <c r="H127" s="225"/>
      <c r="I127" s="226"/>
      <c r="J127" s="226"/>
      <c r="K127" s="226"/>
      <c r="L127" s="232"/>
      <c r="M127" s="232"/>
      <c r="N127" s="232"/>
      <c r="O127" s="233"/>
    </row>
    <row r="128" spans="1:15" ht="13.5">
      <c r="A128" s="18"/>
      <c r="B128" s="18" t="s">
        <v>169</v>
      </c>
      <c r="C128" s="292">
        <v>47</v>
      </c>
      <c r="D128" s="292">
        <v>32</v>
      </c>
      <c r="E128" s="292">
        <v>16</v>
      </c>
      <c r="G128" s="225"/>
      <c r="H128" s="225"/>
      <c r="I128" s="226"/>
      <c r="J128" s="226"/>
      <c r="K128" s="226"/>
      <c r="L128" s="232"/>
      <c r="M128" s="232"/>
      <c r="N128" s="232"/>
      <c r="O128" s="233"/>
    </row>
    <row r="129" spans="1:15" ht="13.5">
      <c r="A129" s="21"/>
      <c r="B129" s="21" t="s">
        <v>170</v>
      </c>
      <c r="C129" s="293">
        <v>53</v>
      </c>
      <c r="D129" s="293">
        <v>53</v>
      </c>
      <c r="E129" s="293">
        <v>0</v>
      </c>
      <c r="G129" s="225"/>
      <c r="H129" s="225"/>
      <c r="I129" s="226"/>
      <c r="J129" s="226"/>
      <c r="K129" s="226"/>
      <c r="L129" s="232"/>
      <c r="M129" s="232"/>
      <c r="N129" s="232"/>
      <c r="O129" s="233"/>
    </row>
    <row r="130" spans="1:15" ht="13.5">
      <c r="A130" s="18"/>
      <c r="B130" s="18" t="s">
        <v>171</v>
      </c>
      <c r="C130" s="292">
        <v>49</v>
      </c>
      <c r="D130" s="292">
        <v>44</v>
      </c>
      <c r="E130" s="292">
        <v>6</v>
      </c>
      <c r="G130" s="225"/>
      <c r="H130" s="225"/>
      <c r="I130" s="226"/>
      <c r="J130" s="226"/>
      <c r="K130" s="226"/>
      <c r="L130" s="232"/>
      <c r="M130" s="232"/>
      <c r="N130" s="232"/>
      <c r="O130" s="233"/>
    </row>
    <row r="131" spans="1:15" ht="13.5">
      <c r="A131" s="21"/>
      <c r="B131" s="21" t="s">
        <v>172</v>
      </c>
      <c r="C131" s="293">
        <v>70</v>
      </c>
      <c r="D131" s="293">
        <v>52</v>
      </c>
      <c r="E131" s="293">
        <v>22</v>
      </c>
      <c r="G131" s="225"/>
      <c r="H131" s="225"/>
      <c r="I131" s="234"/>
      <c r="J131" s="234"/>
      <c r="K131" s="226"/>
      <c r="L131" s="232"/>
      <c r="M131" s="232"/>
      <c r="N131" s="232"/>
      <c r="O131" s="233"/>
    </row>
    <row r="132" spans="1:15" ht="13.5">
      <c r="A132" s="18"/>
      <c r="B132" s="18" t="s">
        <v>173</v>
      </c>
      <c r="C132" s="292">
        <v>55</v>
      </c>
      <c r="D132" s="292">
        <v>48</v>
      </c>
      <c r="E132" s="292">
        <v>10</v>
      </c>
      <c r="G132" s="225"/>
      <c r="H132" s="225"/>
      <c r="I132" s="226"/>
      <c r="J132" s="226"/>
      <c r="K132" s="226"/>
      <c r="L132" s="232"/>
      <c r="M132" s="232"/>
      <c r="N132" s="232"/>
      <c r="O132" s="233"/>
    </row>
    <row r="133" spans="1:15" ht="13.5">
      <c r="A133" s="21"/>
      <c r="B133" s="21" t="s">
        <v>174</v>
      </c>
      <c r="C133" s="293">
        <v>67</v>
      </c>
      <c r="D133" s="293">
        <v>67</v>
      </c>
      <c r="E133" s="293">
        <v>0</v>
      </c>
      <c r="G133" s="225"/>
      <c r="H133" s="225"/>
      <c r="I133" s="226"/>
      <c r="J133" s="226"/>
      <c r="K133" s="226"/>
      <c r="L133" s="232"/>
      <c r="M133" s="232"/>
      <c r="N133" s="232"/>
      <c r="O133" s="233"/>
    </row>
    <row r="134" spans="1:15" ht="13.5">
      <c r="A134" s="18"/>
      <c r="B134" s="18" t="s">
        <v>175</v>
      </c>
      <c r="C134" s="292">
        <v>42</v>
      </c>
      <c r="D134" s="292">
        <v>34</v>
      </c>
      <c r="E134" s="292">
        <v>8</v>
      </c>
      <c r="G134" s="225"/>
      <c r="H134" s="225"/>
      <c r="I134" s="226"/>
      <c r="J134" s="226"/>
      <c r="K134" s="226"/>
      <c r="L134" s="232"/>
      <c r="M134" s="232"/>
      <c r="N134" s="232"/>
      <c r="O134" s="233"/>
    </row>
    <row r="135" spans="1:15" ht="13.5">
      <c r="A135" s="21"/>
      <c r="B135" s="21" t="s">
        <v>176</v>
      </c>
      <c r="C135" s="293">
        <v>66</v>
      </c>
      <c r="D135" s="293">
        <v>54</v>
      </c>
      <c r="E135" s="293">
        <v>14</v>
      </c>
      <c r="G135" s="225"/>
      <c r="H135" s="225"/>
      <c r="I135" s="226"/>
      <c r="J135" s="226"/>
      <c r="K135" s="226"/>
      <c r="L135" s="232"/>
      <c r="M135" s="232"/>
      <c r="N135" s="232"/>
      <c r="O135" s="233"/>
    </row>
    <row r="136" spans="1:15" ht="13.5">
      <c r="A136" s="18"/>
      <c r="B136" s="18" t="s">
        <v>177</v>
      </c>
      <c r="C136" s="292">
        <v>58</v>
      </c>
      <c r="D136" s="292">
        <v>48</v>
      </c>
      <c r="E136" s="292">
        <v>12</v>
      </c>
      <c r="G136" s="225"/>
      <c r="H136" s="225"/>
      <c r="I136" s="234"/>
      <c r="J136" s="234"/>
      <c r="K136" s="226"/>
      <c r="L136" s="232"/>
      <c r="M136" s="232"/>
      <c r="N136" s="232"/>
      <c r="O136" s="233"/>
    </row>
    <row r="137" spans="1:15" ht="13.5">
      <c r="A137" s="21"/>
      <c r="B137" s="21" t="s">
        <v>178</v>
      </c>
      <c r="C137" s="293">
        <v>64</v>
      </c>
      <c r="D137" s="293">
        <v>50</v>
      </c>
      <c r="E137" s="293">
        <v>15</v>
      </c>
      <c r="G137" s="225"/>
      <c r="H137" s="225"/>
      <c r="I137" s="226"/>
      <c r="J137" s="226"/>
      <c r="K137" s="226"/>
      <c r="L137" s="232"/>
      <c r="M137" s="232"/>
      <c r="N137" s="232"/>
      <c r="O137" s="233"/>
    </row>
    <row r="138" spans="1:15" ht="13.5">
      <c r="A138" s="18"/>
      <c r="B138" s="18" t="s">
        <v>179</v>
      </c>
      <c r="C138" s="292">
        <v>35</v>
      </c>
      <c r="D138" s="292">
        <v>33</v>
      </c>
      <c r="E138" s="292" t="s">
        <v>780</v>
      </c>
      <c r="G138" s="225"/>
      <c r="H138" s="225"/>
      <c r="I138" s="226"/>
      <c r="J138" s="226"/>
      <c r="K138" s="226"/>
      <c r="L138" s="232"/>
      <c r="M138" s="232"/>
      <c r="N138" s="232"/>
      <c r="O138" s="233"/>
    </row>
    <row r="139" spans="1:15" ht="13.5">
      <c r="A139" s="21"/>
      <c r="B139" s="21" t="s">
        <v>180</v>
      </c>
      <c r="C139" s="293">
        <v>112</v>
      </c>
      <c r="D139" s="293">
        <v>74</v>
      </c>
      <c r="E139" s="293">
        <v>43</v>
      </c>
      <c r="G139" s="225"/>
      <c r="H139" s="225"/>
      <c r="I139" s="226"/>
      <c r="J139" s="226"/>
      <c r="K139" s="226"/>
      <c r="L139" s="232"/>
      <c r="M139" s="232"/>
      <c r="N139" s="232"/>
      <c r="O139" s="233"/>
    </row>
    <row r="140" spans="1:15" ht="13.5">
      <c r="A140" s="18"/>
      <c r="B140" s="18" t="s">
        <v>181</v>
      </c>
      <c r="C140" s="292">
        <v>64</v>
      </c>
      <c r="D140" s="292">
        <v>64</v>
      </c>
      <c r="E140" s="292">
        <v>0</v>
      </c>
      <c r="G140" s="225"/>
      <c r="H140" s="225"/>
      <c r="I140" s="226"/>
      <c r="J140" s="226"/>
      <c r="K140" s="226"/>
      <c r="L140" s="232"/>
      <c r="M140" s="232"/>
      <c r="N140" s="232"/>
      <c r="O140" s="233"/>
    </row>
    <row r="141" spans="1:15" ht="13.5">
      <c r="A141" s="21"/>
      <c r="B141" s="21" t="s">
        <v>182</v>
      </c>
      <c r="C141" s="293">
        <v>129</v>
      </c>
      <c r="D141" s="293">
        <v>109</v>
      </c>
      <c r="E141" s="293">
        <v>22</v>
      </c>
      <c r="G141" s="225"/>
      <c r="H141" s="225"/>
      <c r="I141" s="226"/>
      <c r="J141" s="226"/>
      <c r="K141" s="226"/>
      <c r="L141" s="232"/>
      <c r="M141" s="232"/>
      <c r="N141" s="232"/>
      <c r="O141" s="233"/>
    </row>
    <row r="142" spans="1:15" ht="13.5">
      <c r="A142" s="18"/>
      <c r="B142" s="18" t="s">
        <v>183</v>
      </c>
      <c r="C142" s="292">
        <v>54</v>
      </c>
      <c r="D142" s="292">
        <v>50</v>
      </c>
      <c r="E142" s="292">
        <v>5</v>
      </c>
      <c r="G142" s="225"/>
      <c r="H142" s="225"/>
      <c r="I142" s="226"/>
      <c r="J142" s="226"/>
      <c r="K142" s="226"/>
      <c r="L142" s="232"/>
      <c r="M142" s="232"/>
      <c r="N142" s="232"/>
      <c r="O142" s="233"/>
    </row>
    <row r="143" spans="1:15" ht="13.5">
      <c r="A143" s="21"/>
      <c r="B143" s="21" t="s">
        <v>184</v>
      </c>
      <c r="C143" s="293">
        <v>68</v>
      </c>
      <c r="D143" s="293">
        <v>57</v>
      </c>
      <c r="E143" s="293">
        <v>13</v>
      </c>
      <c r="G143" s="225"/>
      <c r="H143" s="225"/>
      <c r="I143" s="226"/>
      <c r="J143" s="226"/>
      <c r="K143" s="226"/>
      <c r="L143" s="232"/>
      <c r="M143" s="232"/>
      <c r="N143" s="232"/>
      <c r="O143" s="233"/>
    </row>
    <row r="144" spans="1:15" ht="13.5">
      <c r="A144" s="17" t="s">
        <v>185</v>
      </c>
      <c r="B144" s="17"/>
      <c r="C144" s="296">
        <v>545</v>
      </c>
      <c r="D144" s="296">
        <v>437</v>
      </c>
      <c r="E144" s="296">
        <v>124</v>
      </c>
      <c r="G144" s="225"/>
      <c r="H144" s="225"/>
      <c r="I144" s="226"/>
      <c r="J144" s="226"/>
      <c r="K144" s="226"/>
      <c r="L144" s="232"/>
      <c r="M144" s="232"/>
      <c r="N144" s="232"/>
      <c r="O144" s="233"/>
    </row>
    <row r="145" spans="1:15" ht="13.5">
      <c r="A145" s="21"/>
      <c r="B145" s="21" t="s">
        <v>186</v>
      </c>
      <c r="C145" s="297">
        <v>123</v>
      </c>
      <c r="D145" s="297">
        <v>76</v>
      </c>
      <c r="E145" s="297">
        <v>55</v>
      </c>
      <c r="G145" s="225"/>
      <c r="H145" s="225"/>
      <c r="I145" s="226"/>
      <c r="J145" s="226"/>
      <c r="K145" s="226"/>
      <c r="L145" s="232"/>
      <c r="M145" s="232"/>
      <c r="N145" s="232"/>
      <c r="O145" s="233"/>
    </row>
    <row r="146" spans="1:15" ht="13.5">
      <c r="A146" s="18"/>
      <c r="B146" s="18" t="s">
        <v>785</v>
      </c>
      <c r="C146" s="292" t="s">
        <v>786</v>
      </c>
      <c r="D146" s="292" t="s">
        <v>786</v>
      </c>
      <c r="E146" s="292" t="s">
        <v>786</v>
      </c>
      <c r="G146" s="225"/>
      <c r="I146" s="226"/>
      <c r="J146" s="226"/>
      <c r="K146" s="226"/>
      <c r="L146" s="232"/>
      <c r="M146" s="232"/>
      <c r="N146" s="232"/>
      <c r="O146" s="233"/>
    </row>
    <row r="147" spans="1:15" ht="13.5">
      <c r="A147" s="21"/>
      <c r="B147" s="21" t="s">
        <v>188</v>
      </c>
      <c r="C147" s="293">
        <v>55</v>
      </c>
      <c r="D147" s="293">
        <v>47</v>
      </c>
      <c r="E147" s="293" t="s">
        <v>780</v>
      </c>
      <c r="G147" s="225"/>
      <c r="I147" s="226"/>
      <c r="J147" s="226"/>
      <c r="K147" s="226"/>
      <c r="L147" s="232"/>
      <c r="M147" s="232"/>
      <c r="N147" s="232"/>
      <c r="O147" s="233"/>
    </row>
    <row r="148" spans="1:15" ht="13.5">
      <c r="A148" s="18"/>
      <c r="B148" s="18" t="s">
        <v>189</v>
      </c>
      <c r="C148" s="292">
        <v>174</v>
      </c>
      <c r="D148" s="292">
        <v>146</v>
      </c>
      <c r="E148" s="292">
        <v>30</v>
      </c>
      <c r="G148" s="225"/>
      <c r="I148" s="226"/>
      <c r="J148" s="226"/>
      <c r="K148" s="226"/>
      <c r="L148" s="232"/>
      <c r="M148" s="232"/>
      <c r="N148" s="232"/>
      <c r="O148" s="233"/>
    </row>
    <row r="149" spans="1:15" ht="13.5">
      <c r="A149" s="21"/>
      <c r="B149" s="21" t="s">
        <v>190</v>
      </c>
      <c r="C149" s="293">
        <v>59</v>
      </c>
      <c r="D149" s="293">
        <v>58</v>
      </c>
      <c r="E149" s="293" t="s">
        <v>780</v>
      </c>
      <c r="G149" s="225"/>
      <c r="H149" s="225"/>
      <c r="I149" s="226"/>
      <c r="J149" s="226"/>
      <c r="K149" s="226"/>
      <c r="L149" s="232"/>
      <c r="M149" s="232"/>
      <c r="N149" s="232"/>
      <c r="O149" s="233"/>
    </row>
    <row r="150" spans="1:15" ht="13.5">
      <c r="A150" s="18"/>
      <c r="B150" s="18" t="s">
        <v>191</v>
      </c>
      <c r="C150" s="292">
        <v>134</v>
      </c>
      <c r="D150" s="292">
        <v>110</v>
      </c>
      <c r="E150" s="292">
        <v>28</v>
      </c>
      <c r="G150" s="196"/>
      <c r="H150" s="196"/>
      <c r="I150" s="229"/>
      <c r="J150" s="229"/>
      <c r="K150" s="229"/>
      <c r="L150" s="230"/>
      <c r="M150" s="230"/>
      <c r="N150" s="230"/>
      <c r="O150" s="235"/>
    </row>
    <row r="151" spans="1:15" ht="13.5">
      <c r="A151" s="81" t="s">
        <v>192</v>
      </c>
      <c r="B151" s="81"/>
      <c r="C151" s="298">
        <v>4974</v>
      </c>
      <c r="D151" s="298">
        <v>4021</v>
      </c>
      <c r="E151" s="298">
        <v>1130</v>
      </c>
      <c r="G151" s="225"/>
      <c r="H151" s="225"/>
      <c r="I151" s="226"/>
      <c r="J151" s="226"/>
      <c r="K151" s="226"/>
      <c r="L151" s="232"/>
      <c r="M151" s="232"/>
      <c r="N151" s="232"/>
      <c r="O151" s="233"/>
    </row>
    <row r="152" spans="1:15" ht="13.5">
      <c r="A152" s="18"/>
      <c r="B152" s="85" t="s">
        <v>193</v>
      </c>
      <c r="C152" s="292">
        <v>82</v>
      </c>
      <c r="D152" s="292">
        <v>78</v>
      </c>
      <c r="E152" s="292">
        <v>5</v>
      </c>
      <c r="G152" s="225"/>
      <c r="H152" s="225"/>
      <c r="I152" s="226"/>
      <c r="J152" s="226"/>
      <c r="K152" s="226"/>
      <c r="L152" s="232"/>
      <c r="M152" s="232"/>
      <c r="N152" s="232"/>
      <c r="O152" s="233"/>
    </row>
    <row r="153" spans="1:15" ht="13.5">
      <c r="A153" s="21"/>
      <c r="B153" s="21" t="s">
        <v>194</v>
      </c>
      <c r="C153" s="293">
        <v>142</v>
      </c>
      <c r="D153" s="293">
        <v>96</v>
      </c>
      <c r="E153" s="293">
        <v>48</v>
      </c>
      <c r="G153" s="225"/>
      <c r="H153" s="225"/>
      <c r="I153" s="226"/>
      <c r="J153" s="226"/>
      <c r="K153" s="226"/>
      <c r="L153" s="232"/>
      <c r="M153" s="232"/>
      <c r="N153" s="232"/>
      <c r="O153" s="233"/>
    </row>
    <row r="154" spans="1:15" ht="13.5">
      <c r="A154" s="18"/>
      <c r="B154" s="18" t="s">
        <v>195</v>
      </c>
      <c r="C154" s="292">
        <v>32</v>
      </c>
      <c r="D154" s="292">
        <v>27</v>
      </c>
      <c r="E154" s="292">
        <v>8</v>
      </c>
      <c r="G154" s="225"/>
      <c r="H154" s="225"/>
      <c r="I154" s="226"/>
      <c r="J154" s="226"/>
      <c r="K154" s="226"/>
      <c r="L154" s="232"/>
      <c r="M154" s="232"/>
      <c r="N154" s="232"/>
      <c r="O154" s="233"/>
    </row>
    <row r="155" spans="1:15" ht="13.5">
      <c r="A155" s="21"/>
      <c r="B155" s="21" t="s">
        <v>196</v>
      </c>
      <c r="C155" s="293">
        <v>32</v>
      </c>
      <c r="D155" s="293">
        <v>26</v>
      </c>
      <c r="E155" s="293">
        <v>6</v>
      </c>
      <c r="G155" s="225"/>
      <c r="H155" s="225"/>
      <c r="I155" s="226"/>
      <c r="J155" s="226"/>
      <c r="K155" s="226"/>
      <c r="L155" s="232"/>
      <c r="M155" s="232"/>
      <c r="N155" s="232"/>
      <c r="O155" s="233"/>
    </row>
    <row r="156" spans="1:15" ht="13.5">
      <c r="A156" s="18"/>
      <c r="B156" s="18" t="s">
        <v>197</v>
      </c>
      <c r="C156" s="292">
        <v>236</v>
      </c>
      <c r="D156" s="292">
        <v>172</v>
      </c>
      <c r="E156" s="292">
        <v>74</v>
      </c>
      <c r="G156" s="225"/>
      <c r="H156" s="225"/>
      <c r="I156" s="226"/>
      <c r="J156" s="226"/>
      <c r="K156" s="226"/>
      <c r="L156" s="232"/>
      <c r="M156" s="232"/>
      <c r="N156" s="232"/>
      <c r="O156" s="233"/>
    </row>
    <row r="157" spans="1:15" ht="13.5">
      <c r="A157" s="21"/>
      <c r="B157" s="21" t="s">
        <v>361</v>
      </c>
      <c r="C157" s="293">
        <v>26</v>
      </c>
      <c r="D157" s="293">
        <v>25</v>
      </c>
      <c r="E157" s="293" t="s">
        <v>780</v>
      </c>
      <c r="G157" s="196"/>
      <c r="H157" s="196"/>
      <c r="I157" s="229"/>
      <c r="J157" s="229"/>
      <c r="K157" s="229"/>
      <c r="L157" s="230"/>
      <c r="M157" s="230"/>
      <c r="N157" s="230"/>
      <c r="O157" s="235"/>
    </row>
    <row r="158" spans="1:15" ht="13.5">
      <c r="A158" s="18"/>
      <c r="B158" s="18" t="s">
        <v>198</v>
      </c>
      <c r="C158" s="292">
        <v>28</v>
      </c>
      <c r="D158" s="292">
        <v>21</v>
      </c>
      <c r="E158" s="292">
        <v>8</v>
      </c>
      <c r="G158" s="225"/>
      <c r="H158" s="225"/>
      <c r="I158" s="226"/>
      <c r="J158" s="226"/>
      <c r="K158" s="226"/>
      <c r="L158" s="232"/>
      <c r="M158" s="232"/>
      <c r="N158" s="232"/>
      <c r="O158" s="233"/>
    </row>
    <row r="159" spans="1:15" ht="13.5">
      <c r="A159" s="21"/>
      <c r="B159" s="21" t="s">
        <v>199</v>
      </c>
      <c r="C159" s="293">
        <v>102</v>
      </c>
      <c r="D159" s="293">
        <v>78</v>
      </c>
      <c r="E159" s="293">
        <v>25</v>
      </c>
      <c r="G159" s="225"/>
      <c r="H159" s="225"/>
      <c r="I159" s="226"/>
      <c r="J159" s="226"/>
      <c r="K159" s="226"/>
      <c r="L159" s="232"/>
      <c r="M159" s="232"/>
      <c r="N159" s="232"/>
      <c r="O159" s="233"/>
    </row>
    <row r="160" spans="1:15" ht="13.5">
      <c r="A160" s="18"/>
      <c r="B160" s="18" t="s">
        <v>362</v>
      </c>
      <c r="C160" s="292">
        <v>38</v>
      </c>
      <c r="D160" s="292">
        <v>25</v>
      </c>
      <c r="E160" s="292">
        <v>15</v>
      </c>
      <c r="G160" s="225"/>
      <c r="H160" s="225"/>
      <c r="I160" s="226"/>
      <c r="J160" s="226"/>
      <c r="K160" s="226"/>
      <c r="L160" s="232"/>
      <c r="M160" s="232"/>
      <c r="N160" s="232"/>
      <c r="O160" s="233"/>
    </row>
    <row r="161" spans="1:15" ht="13.5">
      <c r="A161" s="21"/>
      <c r="B161" s="21" t="s">
        <v>200</v>
      </c>
      <c r="C161" s="293">
        <v>19</v>
      </c>
      <c r="D161" s="293">
        <v>17</v>
      </c>
      <c r="E161" s="293" t="s">
        <v>780</v>
      </c>
      <c r="G161" s="225"/>
      <c r="H161" s="225"/>
      <c r="I161" s="234"/>
      <c r="J161" s="231"/>
      <c r="K161" s="234"/>
      <c r="L161" s="232"/>
      <c r="M161" s="232"/>
      <c r="N161" s="232"/>
      <c r="O161" s="233"/>
    </row>
    <row r="162" spans="1:15" ht="13.5">
      <c r="A162" s="18"/>
      <c r="B162" s="18" t="s">
        <v>201</v>
      </c>
      <c r="C162" s="292">
        <v>44</v>
      </c>
      <c r="D162" s="292">
        <v>40</v>
      </c>
      <c r="E162" s="292">
        <v>5</v>
      </c>
      <c r="G162" s="225"/>
      <c r="H162" s="225"/>
      <c r="I162" s="226"/>
      <c r="J162" s="226"/>
      <c r="K162" s="226"/>
      <c r="L162" s="232"/>
      <c r="M162" s="232"/>
      <c r="N162" s="232"/>
      <c r="O162" s="233"/>
    </row>
    <row r="163" spans="1:15" ht="13.5">
      <c r="A163" s="21"/>
      <c r="B163" s="21" t="s">
        <v>202</v>
      </c>
      <c r="C163" s="293">
        <v>1579</v>
      </c>
      <c r="D163" s="293">
        <v>1314</v>
      </c>
      <c r="E163" s="293">
        <v>306</v>
      </c>
      <c r="G163" s="225"/>
      <c r="H163" s="225"/>
      <c r="I163" s="234"/>
      <c r="J163" s="234"/>
      <c r="K163" s="226"/>
      <c r="L163" s="232"/>
      <c r="M163" s="232"/>
      <c r="N163" s="232"/>
      <c r="O163" s="233"/>
    </row>
    <row r="164" spans="1:15" ht="13.5">
      <c r="A164" s="18"/>
      <c r="B164" s="18" t="s">
        <v>203</v>
      </c>
      <c r="C164" s="292">
        <v>58</v>
      </c>
      <c r="D164" s="292">
        <v>50</v>
      </c>
      <c r="E164" s="292">
        <v>10</v>
      </c>
      <c r="G164" s="225"/>
      <c r="H164" s="225"/>
      <c r="I164" s="226"/>
      <c r="J164" s="226"/>
      <c r="K164" s="226"/>
      <c r="L164" s="232"/>
      <c r="M164" s="232"/>
      <c r="N164" s="232"/>
      <c r="O164" s="233"/>
    </row>
    <row r="165" spans="1:15" ht="13.5">
      <c r="A165" s="21"/>
      <c r="B165" s="21" t="s">
        <v>363</v>
      </c>
      <c r="C165" s="293">
        <v>43</v>
      </c>
      <c r="D165" s="293">
        <v>34</v>
      </c>
      <c r="E165" s="293">
        <v>13</v>
      </c>
      <c r="G165" s="225"/>
      <c r="H165" s="225"/>
      <c r="I165" s="226"/>
      <c r="J165" s="226"/>
      <c r="K165" s="226"/>
      <c r="L165" s="232"/>
      <c r="M165" s="232"/>
      <c r="N165" s="232"/>
      <c r="O165" s="233"/>
    </row>
    <row r="166" spans="1:15" ht="13.5">
      <c r="A166" s="18"/>
      <c r="B166" s="18" t="s">
        <v>204</v>
      </c>
      <c r="C166" s="292">
        <v>16</v>
      </c>
      <c r="D166" s="292">
        <v>16</v>
      </c>
      <c r="E166" s="292">
        <v>0</v>
      </c>
      <c r="G166" s="225"/>
      <c r="H166" s="225"/>
      <c r="I166" s="226"/>
      <c r="J166" s="226"/>
      <c r="K166" s="226"/>
      <c r="L166" s="232"/>
      <c r="M166" s="232"/>
      <c r="N166" s="232"/>
      <c r="O166" s="233"/>
    </row>
    <row r="167" spans="1:15" ht="13.5">
      <c r="A167" s="21"/>
      <c r="B167" s="21" t="s">
        <v>205</v>
      </c>
      <c r="C167" s="293">
        <v>98</v>
      </c>
      <c r="D167" s="293">
        <v>81</v>
      </c>
      <c r="E167" s="293">
        <v>21</v>
      </c>
      <c r="G167" s="225"/>
      <c r="H167" s="225"/>
      <c r="I167" s="234"/>
      <c r="J167" s="234"/>
      <c r="K167" s="226"/>
      <c r="L167" s="232"/>
      <c r="M167" s="232"/>
      <c r="N167" s="232"/>
      <c r="O167" s="233"/>
    </row>
    <row r="168" spans="1:15" ht="13.5">
      <c r="A168" s="18"/>
      <c r="B168" s="18" t="s">
        <v>206</v>
      </c>
      <c r="C168" s="292">
        <v>27</v>
      </c>
      <c r="D168" s="292">
        <v>26</v>
      </c>
      <c r="E168" s="292" t="s">
        <v>780</v>
      </c>
      <c r="G168" s="225"/>
      <c r="H168" s="225"/>
      <c r="I168" s="226"/>
      <c r="J168" s="226"/>
      <c r="K168" s="226"/>
      <c r="L168" s="232"/>
      <c r="M168" s="232"/>
      <c r="N168" s="232"/>
      <c r="O168" s="233"/>
    </row>
    <row r="169" spans="1:15" ht="13.5">
      <c r="A169" s="21"/>
      <c r="B169" s="21" t="s">
        <v>781</v>
      </c>
      <c r="C169" s="293">
        <v>101</v>
      </c>
      <c r="D169" s="293">
        <v>82</v>
      </c>
      <c r="E169" s="293">
        <v>25</v>
      </c>
      <c r="G169" s="225"/>
      <c r="H169" s="225"/>
      <c r="I169" s="226"/>
      <c r="J169" s="226"/>
      <c r="K169" s="226"/>
      <c r="L169" s="232"/>
      <c r="M169" s="232"/>
      <c r="N169" s="232"/>
      <c r="O169" s="233"/>
    </row>
    <row r="170" spans="1:15" ht="13.5">
      <c r="A170" s="18"/>
      <c r="B170" s="18" t="s">
        <v>208</v>
      </c>
      <c r="C170" s="292">
        <v>99</v>
      </c>
      <c r="D170" s="292">
        <v>75</v>
      </c>
      <c r="E170" s="292">
        <v>24</v>
      </c>
      <c r="G170" s="225"/>
      <c r="H170" s="225"/>
      <c r="I170" s="226"/>
      <c r="J170" s="226"/>
      <c r="K170" s="226"/>
      <c r="L170" s="232"/>
      <c r="M170" s="232"/>
      <c r="N170" s="232"/>
      <c r="O170" s="233"/>
    </row>
    <row r="171" spans="1:15" ht="13.5">
      <c r="A171" s="21"/>
      <c r="B171" s="21" t="s">
        <v>209</v>
      </c>
      <c r="C171" s="293">
        <v>114</v>
      </c>
      <c r="D171" s="293">
        <v>100</v>
      </c>
      <c r="E171" s="293">
        <v>20</v>
      </c>
      <c r="G171" s="225"/>
      <c r="H171" s="225"/>
      <c r="I171" s="226"/>
      <c r="J171" s="226"/>
      <c r="K171" s="226"/>
      <c r="L171" s="232"/>
      <c r="M171" s="232"/>
      <c r="N171" s="232"/>
      <c r="O171" s="233"/>
    </row>
    <row r="172" spans="1:15" ht="13.5">
      <c r="A172" s="18"/>
      <c r="B172" s="18" t="s">
        <v>210</v>
      </c>
      <c r="C172" s="292">
        <v>60</v>
      </c>
      <c r="D172" s="292">
        <v>41</v>
      </c>
      <c r="E172" s="292">
        <v>25</v>
      </c>
      <c r="G172" s="225"/>
      <c r="H172" s="225"/>
      <c r="I172" s="234"/>
      <c r="J172" s="234"/>
      <c r="K172" s="226"/>
      <c r="L172" s="232"/>
      <c r="M172" s="232"/>
      <c r="N172" s="232"/>
      <c r="O172" s="233"/>
    </row>
    <row r="173" spans="1:15" ht="13.5">
      <c r="A173" s="21"/>
      <c r="B173" s="21" t="s">
        <v>211</v>
      </c>
      <c r="C173" s="293">
        <v>60</v>
      </c>
      <c r="D173" s="293">
        <v>40</v>
      </c>
      <c r="E173" s="293">
        <v>24</v>
      </c>
      <c r="G173" s="225"/>
      <c r="H173" s="225"/>
      <c r="I173" s="226"/>
      <c r="J173" s="226"/>
      <c r="K173" s="226"/>
      <c r="L173" s="232"/>
      <c r="M173" s="232"/>
      <c r="N173" s="232"/>
      <c r="O173" s="233"/>
    </row>
    <row r="174" spans="1:15" ht="13.5">
      <c r="A174" s="18"/>
      <c r="B174" s="18" t="s">
        <v>212</v>
      </c>
      <c r="C174" s="292">
        <v>77</v>
      </c>
      <c r="D174" s="292">
        <v>58</v>
      </c>
      <c r="E174" s="292">
        <v>24</v>
      </c>
      <c r="G174" s="225"/>
      <c r="H174" s="225"/>
      <c r="I174" s="226"/>
      <c r="J174" s="226"/>
      <c r="K174" s="226"/>
      <c r="L174" s="232"/>
      <c r="M174" s="232"/>
      <c r="N174" s="232"/>
      <c r="O174" s="233"/>
    </row>
    <row r="175" spans="1:15" ht="13.5">
      <c r="A175" s="21"/>
      <c r="B175" s="21" t="s">
        <v>213</v>
      </c>
      <c r="C175" s="293">
        <v>67</v>
      </c>
      <c r="D175" s="293">
        <v>52</v>
      </c>
      <c r="E175" s="293">
        <v>17</v>
      </c>
      <c r="G175" s="225"/>
      <c r="H175" s="225"/>
      <c r="I175" s="226"/>
      <c r="J175" s="226"/>
      <c r="K175" s="226"/>
      <c r="L175" s="232"/>
      <c r="M175" s="232"/>
      <c r="N175" s="232"/>
      <c r="O175" s="233"/>
    </row>
    <row r="176" spans="1:15" ht="13.5">
      <c r="A176" s="18"/>
      <c r="B176" s="18" t="s">
        <v>214</v>
      </c>
      <c r="C176" s="292">
        <v>62</v>
      </c>
      <c r="D176" s="292">
        <v>51</v>
      </c>
      <c r="E176" s="292">
        <v>11</v>
      </c>
      <c r="G176" s="225"/>
      <c r="H176" s="225"/>
      <c r="I176" s="226"/>
      <c r="J176" s="226"/>
      <c r="K176" s="226"/>
      <c r="L176" s="232"/>
      <c r="M176" s="232"/>
      <c r="N176" s="232"/>
      <c r="O176" s="233"/>
    </row>
    <row r="177" spans="1:15" ht="13.5">
      <c r="A177" s="21"/>
      <c r="B177" s="21" t="s">
        <v>215</v>
      </c>
      <c r="C177" s="293">
        <v>54</v>
      </c>
      <c r="D177" s="293">
        <v>41</v>
      </c>
      <c r="E177" s="293">
        <v>13</v>
      </c>
      <c r="G177" s="225"/>
      <c r="H177" s="225"/>
      <c r="I177" s="226"/>
      <c r="J177" s="226"/>
      <c r="K177" s="226"/>
      <c r="L177" s="232"/>
      <c r="M177" s="232"/>
      <c r="N177" s="232"/>
      <c r="O177" s="233"/>
    </row>
    <row r="178" spans="1:15" ht="13.5">
      <c r="A178" s="18"/>
      <c r="B178" s="18" t="s">
        <v>216</v>
      </c>
      <c r="C178" s="292">
        <v>173</v>
      </c>
      <c r="D178" s="292">
        <v>162</v>
      </c>
      <c r="E178" s="292">
        <v>18</v>
      </c>
      <c r="G178" s="225"/>
      <c r="H178" s="225"/>
      <c r="I178" s="226"/>
      <c r="J178" s="226"/>
      <c r="K178" s="226"/>
      <c r="L178" s="232"/>
      <c r="M178" s="232"/>
      <c r="N178" s="232"/>
      <c r="O178" s="233"/>
    </row>
    <row r="179" spans="1:15" ht="13.5">
      <c r="A179" s="21"/>
      <c r="B179" s="21" t="s">
        <v>217</v>
      </c>
      <c r="C179" s="293">
        <v>37</v>
      </c>
      <c r="D179" s="293">
        <v>28</v>
      </c>
      <c r="E179" s="293">
        <v>9</v>
      </c>
      <c r="G179" s="225"/>
      <c r="H179" s="225"/>
      <c r="I179" s="226"/>
      <c r="J179" s="226"/>
      <c r="K179" s="226"/>
      <c r="L179" s="232"/>
      <c r="M179" s="232"/>
      <c r="N179" s="232"/>
      <c r="O179" s="233"/>
    </row>
    <row r="180" spans="1:15" ht="13.5">
      <c r="A180" s="18"/>
      <c r="B180" s="18" t="s">
        <v>218</v>
      </c>
      <c r="C180" s="292">
        <v>61</v>
      </c>
      <c r="D180" s="292">
        <v>58</v>
      </c>
      <c r="E180" s="292" t="s">
        <v>780</v>
      </c>
      <c r="G180" s="225"/>
      <c r="H180" s="225"/>
      <c r="I180" s="226"/>
      <c r="J180" s="226"/>
      <c r="K180" s="226"/>
      <c r="L180" s="232"/>
      <c r="M180" s="232"/>
      <c r="N180" s="232"/>
      <c r="O180" s="233"/>
    </row>
    <row r="181" spans="1:15" ht="13.5">
      <c r="A181" s="21"/>
      <c r="B181" s="21" t="s">
        <v>219</v>
      </c>
      <c r="C181" s="293">
        <v>47</v>
      </c>
      <c r="D181" s="293">
        <v>40</v>
      </c>
      <c r="E181" s="293">
        <v>7</v>
      </c>
      <c r="G181" s="225"/>
      <c r="H181" s="225"/>
      <c r="I181" s="226"/>
      <c r="J181" s="226"/>
      <c r="K181" s="226"/>
      <c r="L181" s="232"/>
      <c r="M181" s="232"/>
      <c r="N181" s="232"/>
      <c r="O181" s="233"/>
    </row>
    <row r="182" spans="1:15" ht="13.5">
      <c r="A182" s="18"/>
      <c r="B182" s="18" t="s">
        <v>220</v>
      </c>
      <c r="C182" s="292">
        <v>116</v>
      </c>
      <c r="D182" s="292">
        <v>89</v>
      </c>
      <c r="E182" s="292">
        <v>31</v>
      </c>
      <c r="G182" s="225"/>
      <c r="H182" s="225"/>
      <c r="I182" s="226"/>
      <c r="J182" s="226"/>
      <c r="K182" s="226"/>
      <c r="L182" s="232"/>
      <c r="M182" s="232"/>
      <c r="N182" s="232"/>
      <c r="O182" s="233"/>
    </row>
    <row r="183" spans="1:15" ht="13.5">
      <c r="A183" s="21"/>
      <c r="B183" s="21" t="s">
        <v>221</v>
      </c>
      <c r="C183" s="293">
        <v>46</v>
      </c>
      <c r="D183" s="293">
        <v>45</v>
      </c>
      <c r="E183" s="293" t="s">
        <v>780</v>
      </c>
      <c r="G183" s="225"/>
      <c r="H183" s="225"/>
      <c r="I183" s="226"/>
      <c r="J183" s="226"/>
      <c r="K183" s="226"/>
      <c r="L183" s="232"/>
      <c r="M183" s="232"/>
      <c r="N183" s="232"/>
      <c r="O183" s="233"/>
    </row>
    <row r="184" spans="1:15" ht="13.5">
      <c r="A184" s="18"/>
      <c r="B184" s="18" t="s">
        <v>222</v>
      </c>
      <c r="C184" s="292">
        <v>87</v>
      </c>
      <c r="D184" s="292">
        <v>69</v>
      </c>
      <c r="E184" s="292">
        <v>27</v>
      </c>
      <c r="G184" s="225"/>
      <c r="H184" s="225"/>
      <c r="I184" s="226"/>
      <c r="J184" s="226"/>
      <c r="K184" s="226"/>
      <c r="L184" s="232"/>
      <c r="M184" s="232"/>
      <c r="N184" s="232"/>
      <c r="O184" s="233"/>
    </row>
    <row r="185" spans="1:15" ht="13.5">
      <c r="A185" s="21"/>
      <c r="B185" s="21" t="s">
        <v>223</v>
      </c>
      <c r="C185" s="293">
        <v>22</v>
      </c>
      <c r="D185" s="293">
        <v>22</v>
      </c>
      <c r="E185" s="293">
        <v>0</v>
      </c>
      <c r="G185" s="225"/>
      <c r="H185" s="225"/>
      <c r="I185" s="226"/>
      <c r="J185" s="226"/>
      <c r="K185" s="226"/>
      <c r="L185" s="232"/>
      <c r="M185" s="232"/>
      <c r="N185" s="232"/>
      <c r="O185" s="233"/>
    </row>
    <row r="186" spans="1:15" ht="13.5">
      <c r="A186" s="18"/>
      <c r="B186" s="18" t="s">
        <v>224</v>
      </c>
      <c r="C186" s="292">
        <v>52</v>
      </c>
      <c r="D186" s="292">
        <v>46</v>
      </c>
      <c r="E186" s="292">
        <v>7</v>
      </c>
      <c r="G186" s="225"/>
      <c r="H186" s="225"/>
      <c r="I186" s="226"/>
      <c r="J186" s="226"/>
      <c r="K186" s="226"/>
      <c r="L186" s="232"/>
      <c r="M186" s="232"/>
      <c r="N186" s="232"/>
      <c r="O186" s="233"/>
    </row>
    <row r="187" spans="1:15" ht="13.5">
      <c r="A187" s="21"/>
      <c r="B187" s="21" t="s">
        <v>225</v>
      </c>
      <c r="C187" s="293">
        <v>53</v>
      </c>
      <c r="D187" s="293">
        <v>45</v>
      </c>
      <c r="E187" s="293">
        <v>13</v>
      </c>
      <c r="G187" s="225"/>
      <c r="H187" s="225"/>
      <c r="I187" s="226"/>
      <c r="J187" s="226"/>
      <c r="K187" s="226"/>
      <c r="L187" s="232"/>
      <c r="M187" s="232"/>
      <c r="N187" s="232"/>
      <c r="O187" s="233"/>
    </row>
    <row r="188" spans="1:15" ht="13.5">
      <c r="A188" s="18"/>
      <c r="B188" s="18" t="s">
        <v>787</v>
      </c>
      <c r="C188" s="292" t="s">
        <v>549</v>
      </c>
      <c r="D188" s="292" t="s">
        <v>549</v>
      </c>
      <c r="E188" s="292" t="s">
        <v>549</v>
      </c>
      <c r="G188" s="225"/>
      <c r="I188" s="226"/>
      <c r="J188" s="226"/>
      <c r="K188" s="226"/>
      <c r="L188" s="232"/>
      <c r="M188" s="232"/>
      <c r="N188" s="232"/>
      <c r="O188" s="233"/>
    </row>
    <row r="189" spans="1:15" ht="13.5">
      <c r="A189" s="21"/>
      <c r="B189" s="21" t="s">
        <v>227</v>
      </c>
      <c r="C189" s="293">
        <v>36</v>
      </c>
      <c r="D189" s="293">
        <v>27</v>
      </c>
      <c r="E189" s="293">
        <v>10</v>
      </c>
      <c r="G189" s="225"/>
      <c r="I189" s="234"/>
      <c r="J189" s="234"/>
      <c r="K189" s="226"/>
      <c r="L189" s="232"/>
      <c r="M189" s="232"/>
      <c r="N189" s="232"/>
      <c r="O189" s="233"/>
    </row>
    <row r="190" spans="1:15" ht="13.5">
      <c r="A190" s="18"/>
      <c r="B190" s="18" t="s">
        <v>228</v>
      </c>
      <c r="C190" s="292">
        <v>41</v>
      </c>
      <c r="D190" s="292">
        <v>25</v>
      </c>
      <c r="E190" s="292">
        <v>17</v>
      </c>
      <c r="G190" s="225"/>
      <c r="I190" s="226"/>
      <c r="J190" s="226"/>
      <c r="K190" s="226"/>
      <c r="L190" s="232"/>
      <c r="M190" s="232"/>
      <c r="N190" s="232"/>
      <c r="O190" s="233"/>
    </row>
    <row r="191" spans="1:15" ht="13.5">
      <c r="A191" s="21"/>
      <c r="B191" s="21" t="s">
        <v>229</v>
      </c>
      <c r="C191" s="293">
        <v>38</v>
      </c>
      <c r="D191" s="293">
        <v>37</v>
      </c>
      <c r="E191" s="293" t="s">
        <v>780</v>
      </c>
      <c r="G191" s="225"/>
      <c r="I191" s="226"/>
      <c r="J191" s="226"/>
      <c r="K191" s="226"/>
      <c r="L191" s="232"/>
      <c r="M191" s="232"/>
      <c r="N191" s="232"/>
      <c r="O191" s="233"/>
    </row>
    <row r="192" spans="1:15" ht="13.5">
      <c r="A192" s="18"/>
      <c r="B192" s="18" t="s">
        <v>230</v>
      </c>
      <c r="C192" s="292">
        <v>239</v>
      </c>
      <c r="D192" s="292">
        <v>174</v>
      </c>
      <c r="E192" s="292">
        <v>80</v>
      </c>
      <c r="G192" s="225"/>
      <c r="H192" s="225"/>
      <c r="I192" s="226"/>
      <c r="J192" s="226"/>
      <c r="K192" s="226"/>
      <c r="L192" s="232"/>
      <c r="M192" s="232"/>
      <c r="N192" s="232"/>
      <c r="O192" s="233"/>
    </row>
    <row r="193" spans="1:15" ht="13.5">
      <c r="A193" s="21"/>
      <c r="B193" s="21" t="s">
        <v>231</v>
      </c>
      <c r="C193" s="293">
        <v>59</v>
      </c>
      <c r="D193" s="293">
        <v>39</v>
      </c>
      <c r="E193" s="293">
        <v>21</v>
      </c>
      <c r="G193" s="225"/>
      <c r="H193" s="225"/>
      <c r="I193" s="226"/>
      <c r="J193" s="226"/>
      <c r="K193" s="226"/>
      <c r="L193" s="232"/>
      <c r="M193" s="232"/>
      <c r="N193" s="232"/>
      <c r="O193" s="233"/>
    </row>
    <row r="194" spans="1:15" ht="13.5">
      <c r="A194" s="18"/>
      <c r="B194" s="18" t="s">
        <v>232</v>
      </c>
      <c r="C194" s="292">
        <v>210</v>
      </c>
      <c r="D194" s="292">
        <v>171</v>
      </c>
      <c r="E194" s="292">
        <v>56</v>
      </c>
      <c r="G194" s="225"/>
      <c r="H194" s="225"/>
      <c r="I194" s="226"/>
      <c r="J194" s="226"/>
      <c r="K194" s="226"/>
      <c r="L194" s="232"/>
      <c r="M194" s="232"/>
      <c r="N194" s="232"/>
      <c r="O194" s="233"/>
    </row>
    <row r="195" spans="1:15" ht="13.5">
      <c r="A195" s="21"/>
      <c r="B195" s="21" t="s">
        <v>233</v>
      </c>
      <c r="C195" s="293">
        <v>39</v>
      </c>
      <c r="D195" s="293">
        <v>34</v>
      </c>
      <c r="E195" s="293">
        <v>5</v>
      </c>
      <c r="G195" s="225"/>
      <c r="H195" s="225"/>
      <c r="I195" s="226"/>
      <c r="J195" s="226"/>
      <c r="K195" s="226"/>
      <c r="L195" s="232"/>
      <c r="M195" s="232"/>
      <c r="N195" s="232"/>
      <c r="O195" s="233"/>
    </row>
    <row r="196" spans="1:15" ht="13.5">
      <c r="A196" s="18"/>
      <c r="B196" s="18" t="s">
        <v>234</v>
      </c>
      <c r="C196" s="292">
        <v>47</v>
      </c>
      <c r="D196" s="292">
        <v>38</v>
      </c>
      <c r="E196" s="292">
        <v>13</v>
      </c>
      <c r="G196" s="225"/>
      <c r="H196" s="225"/>
      <c r="I196" s="226"/>
      <c r="J196" s="226"/>
      <c r="K196" s="226"/>
      <c r="L196" s="232"/>
      <c r="M196" s="232"/>
      <c r="N196" s="232"/>
      <c r="O196" s="233"/>
    </row>
    <row r="197" spans="1:15" ht="13.5">
      <c r="A197" s="21"/>
      <c r="B197" s="21" t="s">
        <v>235</v>
      </c>
      <c r="C197" s="293">
        <v>57</v>
      </c>
      <c r="D197" s="293">
        <v>49</v>
      </c>
      <c r="E197" s="293">
        <v>9</v>
      </c>
      <c r="G197" s="225"/>
      <c r="H197" s="225"/>
      <c r="I197" s="226"/>
      <c r="J197" s="226"/>
      <c r="K197" s="226"/>
      <c r="L197" s="232"/>
      <c r="M197" s="232"/>
      <c r="N197" s="232"/>
      <c r="O197" s="233"/>
    </row>
    <row r="198" spans="1:15" ht="13.5">
      <c r="A198" s="18"/>
      <c r="B198" s="18" t="s">
        <v>236</v>
      </c>
      <c r="C198" s="292">
        <v>161</v>
      </c>
      <c r="D198" s="292">
        <v>108</v>
      </c>
      <c r="E198" s="292">
        <v>57</v>
      </c>
      <c r="G198" s="225"/>
      <c r="H198" s="225"/>
      <c r="I198" s="226"/>
      <c r="J198" s="226"/>
      <c r="K198" s="226"/>
      <c r="L198" s="232"/>
      <c r="M198" s="232"/>
      <c r="N198" s="232"/>
      <c r="O198" s="233"/>
    </row>
    <row r="199" spans="1:15" ht="13.5">
      <c r="A199" s="21"/>
      <c r="B199" s="21" t="s">
        <v>364</v>
      </c>
      <c r="C199" s="293">
        <v>44</v>
      </c>
      <c r="D199" s="293">
        <v>36</v>
      </c>
      <c r="E199" s="293">
        <v>11</v>
      </c>
      <c r="G199" s="225"/>
      <c r="H199" s="225"/>
      <c r="I199" s="226"/>
      <c r="J199" s="226"/>
      <c r="K199" s="226"/>
      <c r="L199" s="232"/>
      <c r="M199" s="232"/>
      <c r="N199" s="232"/>
      <c r="O199" s="233"/>
    </row>
    <row r="200" spans="1:15" ht="13.5">
      <c r="A200" s="18"/>
      <c r="B200" s="18" t="s">
        <v>237</v>
      </c>
      <c r="C200" s="292">
        <v>17</v>
      </c>
      <c r="D200" s="292">
        <v>17</v>
      </c>
      <c r="E200" s="292">
        <v>0</v>
      </c>
      <c r="G200" s="225"/>
      <c r="H200" s="225"/>
      <c r="I200" s="226"/>
      <c r="J200" s="226"/>
      <c r="K200" s="226"/>
      <c r="L200" s="232"/>
      <c r="M200" s="232"/>
      <c r="N200" s="232"/>
      <c r="O200" s="233"/>
    </row>
    <row r="201" spans="1:15" ht="13.5">
      <c r="A201" s="81" t="s">
        <v>238</v>
      </c>
      <c r="B201" s="81"/>
      <c r="C201" s="298">
        <v>915</v>
      </c>
      <c r="D201" s="298">
        <v>726</v>
      </c>
      <c r="E201" s="298">
        <v>226</v>
      </c>
      <c r="G201" s="225"/>
      <c r="H201" s="225"/>
      <c r="I201" s="226"/>
      <c r="J201" s="226"/>
      <c r="K201" s="226"/>
      <c r="L201" s="232"/>
      <c r="M201" s="232"/>
      <c r="N201" s="232"/>
      <c r="O201" s="233"/>
    </row>
    <row r="202" spans="1:15" ht="13.5">
      <c r="A202" s="18"/>
      <c r="B202" s="18" t="s">
        <v>239</v>
      </c>
      <c r="C202" s="292">
        <v>85</v>
      </c>
      <c r="D202" s="292">
        <v>77</v>
      </c>
      <c r="E202" s="292">
        <v>10</v>
      </c>
      <c r="G202" s="225"/>
      <c r="H202" s="225"/>
      <c r="I202" s="226"/>
      <c r="J202" s="226"/>
      <c r="K202" s="226"/>
      <c r="L202" s="232"/>
      <c r="M202" s="232"/>
      <c r="N202" s="232"/>
      <c r="O202" s="233"/>
    </row>
    <row r="203" spans="1:15" ht="13.5">
      <c r="A203" s="21"/>
      <c r="B203" s="21" t="s">
        <v>240</v>
      </c>
      <c r="C203" s="293">
        <v>31</v>
      </c>
      <c r="D203" s="293">
        <v>27</v>
      </c>
      <c r="E203" s="293">
        <v>4</v>
      </c>
      <c r="G203" s="225"/>
      <c r="H203" s="225"/>
      <c r="I203" s="226"/>
      <c r="J203" s="226"/>
      <c r="K203" s="226"/>
      <c r="L203" s="232"/>
      <c r="M203" s="232"/>
      <c r="N203" s="232"/>
      <c r="O203" s="233"/>
    </row>
    <row r="204" spans="1:15" ht="13.5">
      <c r="A204" s="18"/>
      <c r="B204" s="18" t="s">
        <v>241</v>
      </c>
      <c r="C204" s="292">
        <v>70</v>
      </c>
      <c r="D204" s="292">
        <v>58</v>
      </c>
      <c r="E204" s="292">
        <v>12</v>
      </c>
      <c r="G204" s="225"/>
      <c r="H204" s="225"/>
      <c r="I204" s="226"/>
      <c r="J204" s="226"/>
      <c r="K204" s="226"/>
      <c r="L204" s="232"/>
      <c r="M204" s="232"/>
      <c r="N204" s="232"/>
      <c r="O204" s="233"/>
    </row>
    <row r="205" spans="1:15" ht="13.5">
      <c r="A205" s="21"/>
      <c r="B205" s="21" t="s">
        <v>242</v>
      </c>
      <c r="C205" s="293">
        <v>32</v>
      </c>
      <c r="D205" s="293">
        <v>19</v>
      </c>
      <c r="E205" s="293">
        <v>13</v>
      </c>
      <c r="G205" s="225"/>
      <c r="H205" s="225"/>
      <c r="I205" s="226"/>
      <c r="J205" s="226"/>
      <c r="K205" s="226"/>
      <c r="L205" s="232"/>
      <c r="M205" s="232"/>
      <c r="N205" s="232"/>
      <c r="O205" s="233"/>
    </row>
    <row r="206" spans="1:15" ht="13.5">
      <c r="A206" s="18"/>
      <c r="B206" s="18" t="s">
        <v>243</v>
      </c>
      <c r="C206" s="292">
        <v>62</v>
      </c>
      <c r="D206" s="292">
        <v>60</v>
      </c>
      <c r="E206" s="292">
        <v>5</v>
      </c>
      <c r="G206" s="225"/>
      <c r="H206" s="225"/>
      <c r="I206" s="226"/>
      <c r="J206" s="226"/>
      <c r="K206" s="226"/>
      <c r="L206" s="232"/>
      <c r="M206" s="232"/>
      <c r="N206" s="232"/>
      <c r="O206" s="233"/>
    </row>
    <row r="207" spans="1:15" ht="13.5">
      <c r="A207" s="21"/>
      <c r="B207" s="21" t="s">
        <v>244</v>
      </c>
      <c r="C207" s="293">
        <v>47</v>
      </c>
      <c r="D207" s="293">
        <v>37</v>
      </c>
      <c r="E207" s="293">
        <v>11</v>
      </c>
      <c r="G207" s="196"/>
      <c r="H207" s="196"/>
      <c r="I207" s="229"/>
      <c r="J207" s="229"/>
      <c r="K207" s="229"/>
      <c r="L207" s="230"/>
      <c r="M207" s="230"/>
      <c r="N207" s="230"/>
      <c r="O207" s="235"/>
    </row>
    <row r="208" spans="1:15" ht="13.5">
      <c r="A208" s="18"/>
      <c r="B208" s="18" t="s">
        <v>245</v>
      </c>
      <c r="C208" s="292">
        <v>34</v>
      </c>
      <c r="D208" s="292">
        <v>26</v>
      </c>
      <c r="E208" s="292">
        <v>10</v>
      </c>
      <c r="G208" s="225"/>
      <c r="H208" s="225"/>
      <c r="I208" s="226"/>
      <c r="J208" s="226"/>
      <c r="K208" s="226"/>
      <c r="L208" s="232"/>
      <c r="M208" s="232"/>
      <c r="N208" s="232"/>
      <c r="O208" s="233"/>
    </row>
    <row r="209" spans="1:15" ht="13.5">
      <c r="A209" s="21"/>
      <c r="B209" s="21" t="s">
        <v>246</v>
      </c>
      <c r="C209" s="293">
        <v>296</v>
      </c>
      <c r="D209" s="293">
        <v>214</v>
      </c>
      <c r="E209" s="293">
        <v>105</v>
      </c>
      <c r="G209" s="225"/>
      <c r="H209" s="225"/>
      <c r="I209" s="226"/>
      <c r="J209" s="226"/>
      <c r="K209" s="226"/>
      <c r="L209" s="232"/>
      <c r="M209" s="232"/>
      <c r="N209" s="232"/>
      <c r="O209" s="233"/>
    </row>
    <row r="210" spans="1:15" ht="13.5">
      <c r="A210" s="18"/>
      <c r="B210" s="18" t="s">
        <v>247</v>
      </c>
      <c r="C210" s="292">
        <v>26</v>
      </c>
      <c r="D210" s="292">
        <v>20</v>
      </c>
      <c r="E210" s="292">
        <v>7</v>
      </c>
      <c r="G210" s="225"/>
      <c r="I210" s="226"/>
      <c r="J210" s="226"/>
      <c r="K210" s="226"/>
      <c r="L210" s="232"/>
      <c r="M210" s="232"/>
      <c r="N210" s="232"/>
      <c r="O210" s="233"/>
    </row>
    <row r="211" spans="1:15" ht="13.5">
      <c r="A211" s="21"/>
      <c r="B211" s="21" t="s">
        <v>788</v>
      </c>
      <c r="C211" s="293" t="s">
        <v>549</v>
      </c>
      <c r="D211" s="293" t="s">
        <v>549</v>
      </c>
      <c r="E211" s="293" t="s">
        <v>549</v>
      </c>
      <c r="G211" s="225"/>
      <c r="I211" s="226"/>
      <c r="J211" s="226"/>
      <c r="K211" s="226"/>
      <c r="L211" s="232"/>
      <c r="M211" s="232"/>
      <c r="N211" s="232"/>
      <c r="O211" s="233"/>
    </row>
    <row r="212" spans="1:15" ht="13.5">
      <c r="A212" s="18"/>
      <c r="B212" s="18" t="s">
        <v>249</v>
      </c>
      <c r="C212" s="292">
        <v>10</v>
      </c>
      <c r="D212" s="292">
        <v>9</v>
      </c>
      <c r="E212" s="292" t="s">
        <v>780</v>
      </c>
      <c r="G212" s="225"/>
      <c r="I212" s="226"/>
      <c r="J212" s="226"/>
      <c r="K212" s="226"/>
      <c r="L212" s="232"/>
      <c r="M212" s="232"/>
      <c r="N212" s="232"/>
      <c r="O212" s="233"/>
    </row>
    <row r="213" spans="1:15" ht="13.5">
      <c r="A213" s="21"/>
      <c r="B213" s="21" t="s">
        <v>250</v>
      </c>
      <c r="C213" s="293">
        <v>39</v>
      </c>
      <c r="D213" s="293">
        <v>33</v>
      </c>
      <c r="E213" s="293">
        <v>7</v>
      </c>
      <c r="G213" s="225"/>
      <c r="I213" s="226"/>
      <c r="J213" s="226"/>
      <c r="K213" s="226"/>
      <c r="L213" s="232"/>
      <c r="M213" s="232"/>
      <c r="N213" s="232"/>
      <c r="O213" s="233"/>
    </row>
    <row r="214" spans="1:15" ht="13.5">
      <c r="A214" s="18"/>
      <c r="B214" s="18" t="s">
        <v>251</v>
      </c>
      <c r="C214" s="292">
        <v>37</v>
      </c>
      <c r="D214" s="292">
        <v>35</v>
      </c>
      <c r="E214" s="292" t="s">
        <v>780</v>
      </c>
      <c r="G214" s="225"/>
      <c r="I214" s="226"/>
      <c r="J214" s="226"/>
      <c r="K214" s="226"/>
      <c r="L214" s="232"/>
      <c r="M214" s="232"/>
      <c r="N214" s="232"/>
      <c r="O214" s="233"/>
    </row>
    <row r="215" spans="1:15" ht="13.5">
      <c r="A215" s="21"/>
      <c r="B215" s="21" t="s">
        <v>252</v>
      </c>
      <c r="C215" s="293">
        <v>63</v>
      </c>
      <c r="D215" s="293">
        <v>55</v>
      </c>
      <c r="E215" s="293">
        <v>10</v>
      </c>
      <c r="G215" s="225"/>
      <c r="I215" s="226"/>
      <c r="J215" s="226"/>
      <c r="K215" s="226"/>
      <c r="L215" s="232"/>
      <c r="M215" s="232"/>
      <c r="N215" s="232"/>
      <c r="O215" s="233"/>
    </row>
    <row r="216" spans="1:15" ht="13.5">
      <c r="A216" s="18"/>
      <c r="B216" s="18" t="s">
        <v>253</v>
      </c>
      <c r="C216" s="292">
        <v>62</v>
      </c>
      <c r="D216" s="292">
        <v>38</v>
      </c>
      <c r="E216" s="292">
        <v>26</v>
      </c>
      <c r="G216" s="225"/>
      <c r="H216" s="225"/>
      <c r="I216" s="226"/>
      <c r="J216" s="226"/>
      <c r="K216" s="226"/>
      <c r="L216" s="232"/>
      <c r="M216" s="232"/>
      <c r="N216" s="232"/>
      <c r="O216" s="233"/>
    </row>
    <row r="217" spans="1:15" ht="13.5">
      <c r="A217" s="21"/>
      <c r="B217" s="21" t="s">
        <v>254</v>
      </c>
      <c r="C217" s="293">
        <v>24</v>
      </c>
      <c r="D217" s="293">
        <v>19</v>
      </c>
      <c r="E217" s="293">
        <v>5</v>
      </c>
      <c r="G217" s="225"/>
      <c r="H217" s="225"/>
      <c r="I217" s="226"/>
      <c r="J217" s="226"/>
      <c r="K217" s="226"/>
      <c r="L217" s="232"/>
      <c r="M217" s="232"/>
      <c r="N217" s="232"/>
      <c r="O217" s="233"/>
    </row>
    <row r="218" spans="1:15" ht="13.5">
      <c r="A218" s="17" t="s">
        <v>255</v>
      </c>
      <c r="B218" s="17"/>
      <c r="C218" s="296">
        <v>525</v>
      </c>
      <c r="D218" s="296">
        <v>418</v>
      </c>
      <c r="E218" s="296">
        <v>115</v>
      </c>
      <c r="G218" s="225"/>
      <c r="H218" s="225"/>
      <c r="I218" s="226"/>
      <c r="J218" s="226"/>
      <c r="K218" s="226"/>
      <c r="L218" s="232"/>
      <c r="M218" s="232"/>
      <c r="N218" s="232"/>
      <c r="O218" s="233"/>
    </row>
    <row r="219" spans="1:15" ht="13.5">
      <c r="A219" s="21"/>
      <c r="B219" s="21" t="s">
        <v>256</v>
      </c>
      <c r="C219" s="293">
        <v>35</v>
      </c>
      <c r="D219" s="293">
        <v>32</v>
      </c>
      <c r="E219" s="293" t="s">
        <v>780</v>
      </c>
      <c r="G219" s="225"/>
      <c r="H219" s="225"/>
      <c r="I219" s="226"/>
      <c r="J219" s="226"/>
      <c r="K219" s="226"/>
      <c r="L219" s="232"/>
      <c r="M219" s="232"/>
      <c r="N219" s="232"/>
      <c r="O219" s="233"/>
    </row>
    <row r="220" spans="1:15" ht="13.5">
      <c r="A220" s="18"/>
      <c r="B220" s="18" t="s">
        <v>257</v>
      </c>
      <c r="C220" s="292">
        <v>25</v>
      </c>
      <c r="D220" s="292">
        <v>18</v>
      </c>
      <c r="E220" s="292">
        <v>8</v>
      </c>
      <c r="G220" s="225"/>
      <c r="H220" s="225"/>
      <c r="I220" s="226"/>
      <c r="J220" s="226"/>
      <c r="K220" s="226"/>
      <c r="L220" s="232"/>
      <c r="M220" s="232"/>
      <c r="N220" s="232"/>
      <c r="O220" s="233"/>
    </row>
    <row r="221" spans="1:15" ht="13.5">
      <c r="A221" s="21"/>
      <c r="B221" s="21" t="s">
        <v>258</v>
      </c>
      <c r="C221" s="293">
        <v>65</v>
      </c>
      <c r="D221" s="293">
        <v>52</v>
      </c>
      <c r="E221" s="293">
        <v>14</v>
      </c>
      <c r="G221" s="225"/>
      <c r="H221" s="225"/>
      <c r="I221" s="226"/>
      <c r="J221" s="226"/>
      <c r="K221" s="226"/>
      <c r="L221" s="232"/>
      <c r="M221" s="232"/>
      <c r="N221" s="232"/>
      <c r="O221" s="233"/>
    </row>
    <row r="222" spans="1:15" ht="13.5">
      <c r="A222" s="18"/>
      <c r="B222" s="18" t="s">
        <v>259</v>
      </c>
      <c r="C222" s="292">
        <v>52</v>
      </c>
      <c r="D222" s="292">
        <v>50</v>
      </c>
      <c r="E222" s="292" t="s">
        <v>780</v>
      </c>
      <c r="G222" s="225"/>
      <c r="H222" s="225"/>
      <c r="I222" s="226"/>
      <c r="J222" s="226"/>
      <c r="K222" s="226"/>
      <c r="L222" s="232"/>
      <c r="M222" s="232"/>
      <c r="N222" s="232"/>
      <c r="O222" s="233"/>
    </row>
    <row r="223" spans="1:15" ht="13.5">
      <c r="A223" s="21"/>
      <c r="B223" s="21" t="s">
        <v>260</v>
      </c>
      <c r="C223" s="293">
        <v>94</v>
      </c>
      <c r="D223" s="293">
        <v>74</v>
      </c>
      <c r="E223" s="293">
        <v>23</v>
      </c>
      <c r="G223" s="225"/>
      <c r="H223" s="225"/>
      <c r="I223" s="226"/>
      <c r="J223" s="226"/>
      <c r="K223" s="226"/>
      <c r="L223" s="232"/>
      <c r="M223" s="232"/>
      <c r="N223" s="232"/>
      <c r="O223" s="233"/>
    </row>
    <row r="224" spans="1:15" ht="13.5">
      <c r="A224" s="18"/>
      <c r="B224" s="18" t="s">
        <v>261</v>
      </c>
      <c r="C224" s="292">
        <v>40</v>
      </c>
      <c r="D224" s="292">
        <v>34</v>
      </c>
      <c r="E224" s="292">
        <v>7</v>
      </c>
      <c r="G224" s="196"/>
      <c r="H224" s="196"/>
      <c r="I224" s="229"/>
      <c r="J224" s="229"/>
      <c r="K224" s="229"/>
      <c r="L224" s="230"/>
      <c r="M224" s="230"/>
      <c r="N224" s="230"/>
      <c r="O224" s="235"/>
    </row>
    <row r="225" spans="1:15" ht="13.5">
      <c r="A225" s="21"/>
      <c r="B225" s="21" t="s">
        <v>262</v>
      </c>
      <c r="C225" s="293">
        <v>10</v>
      </c>
      <c r="D225" s="293">
        <v>10</v>
      </c>
      <c r="E225" s="293">
        <v>0</v>
      </c>
      <c r="G225" s="225"/>
      <c r="H225" s="225"/>
      <c r="I225" s="226"/>
      <c r="J225" s="226"/>
      <c r="K225" s="226"/>
      <c r="L225" s="232"/>
      <c r="M225" s="232"/>
      <c r="N225" s="232"/>
      <c r="O225" s="233"/>
    </row>
    <row r="226" spans="1:15" ht="13.5">
      <c r="A226" s="18"/>
      <c r="B226" s="18" t="s">
        <v>263</v>
      </c>
      <c r="C226" s="292">
        <v>18</v>
      </c>
      <c r="D226" s="292">
        <v>18</v>
      </c>
      <c r="E226" s="292">
        <v>0</v>
      </c>
      <c r="G226" s="225"/>
      <c r="H226" s="225"/>
      <c r="I226" s="234"/>
      <c r="J226" s="234"/>
      <c r="K226" s="226"/>
      <c r="L226" s="232"/>
      <c r="M226" s="232"/>
      <c r="N226" s="232"/>
      <c r="O226" s="233"/>
    </row>
    <row r="227" spans="1:15" ht="13.5">
      <c r="A227" s="21"/>
      <c r="B227" s="21" t="s">
        <v>264</v>
      </c>
      <c r="C227" s="293">
        <v>102</v>
      </c>
      <c r="D227" s="293">
        <v>66</v>
      </c>
      <c r="E227" s="293">
        <v>36</v>
      </c>
      <c r="G227" s="225"/>
      <c r="H227" s="225"/>
      <c r="I227" s="226"/>
      <c r="J227" s="226"/>
      <c r="K227" s="226"/>
      <c r="L227" s="232"/>
      <c r="M227" s="232"/>
      <c r="N227" s="232"/>
      <c r="O227" s="233"/>
    </row>
    <row r="228" spans="1:15" ht="13.5">
      <c r="A228" s="18"/>
      <c r="B228" s="18" t="s">
        <v>265</v>
      </c>
      <c r="C228" s="292">
        <v>34</v>
      </c>
      <c r="D228" s="292">
        <v>27</v>
      </c>
      <c r="E228" s="292">
        <v>8</v>
      </c>
      <c r="G228" s="225"/>
      <c r="H228" s="225"/>
      <c r="I228" s="234"/>
      <c r="J228" s="234"/>
      <c r="K228" s="226"/>
      <c r="L228" s="232"/>
      <c r="M228" s="232"/>
      <c r="N228" s="232"/>
      <c r="O228" s="233"/>
    </row>
    <row r="229" spans="1:15" ht="13.5">
      <c r="A229" s="21"/>
      <c r="B229" s="21" t="s">
        <v>365</v>
      </c>
      <c r="C229" s="293">
        <v>50</v>
      </c>
      <c r="D229" s="293">
        <v>37</v>
      </c>
      <c r="E229" s="293">
        <v>14</v>
      </c>
      <c r="G229" s="225"/>
      <c r="H229" s="225"/>
      <c r="I229" s="226"/>
      <c r="J229" s="226"/>
      <c r="K229" s="226"/>
      <c r="L229" s="232"/>
      <c r="M229" s="232"/>
      <c r="N229" s="232"/>
      <c r="O229" s="233"/>
    </row>
    <row r="230" spans="1:15" ht="13.5">
      <c r="A230" s="18"/>
      <c r="B230" s="18" t="s">
        <v>789</v>
      </c>
      <c r="C230" s="292" t="s">
        <v>549</v>
      </c>
      <c r="D230" s="292" t="s">
        <v>549</v>
      </c>
      <c r="E230" s="292" t="s">
        <v>549</v>
      </c>
      <c r="G230" s="225"/>
      <c r="H230" s="225"/>
      <c r="I230" s="226"/>
      <c r="J230" s="226"/>
      <c r="K230" s="226"/>
      <c r="L230" s="232"/>
      <c r="M230" s="232"/>
      <c r="N230" s="232"/>
      <c r="O230" s="233"/>
    </row>
    <row r="231" spans="1:15" ht="13.5">
      <c r="A231" s="81" t="s">
        <v>267</v>
      </c>
      <c r="B231" s="81"/>
      <c r="C231" s="298">
        <v>1013</v>
      </c>
      <c r="D231" s="298">
        <v>775</v>
      </c>
      <c r="E231" s="298">
        <v>285</v>
      </c>
      <c r="G231" s="225"/>
      <c r="I231" s="226"/>
      <c r="J231" s="226"/>
      <c r="K231" s="226"/>
      <c r="L231" s="232"/>
      <c r="M231" s="232"/>
      <c r="N231" s="232"/>
      <c r="O231" s="233"/>
    </row>
    <row r="232" spans="1:15" ht="13.5">
      <c r="A232" s="18"/>
      <c r="B232" s="18" t="s">
        <v>268</v>
      </c>
      <c r="C232" s="292">
        <v>65</v>
      </c>
      <c r="D232" s="292">
        <v>52</v>
      </c>
      <c r="E232" s="292">
        <v>13</v>
      </c>
      <c r="G232" s="225"/>
      <c r="I232" s="226"/>
      <c r="J232" s="226"/>
      <c r="K232" s="226"/>
      <c r="L232" s="232"/>
      <c r="M232" s="232"/>
      <c r="N232" s="232"/>
      <c r="O232" s="233"/>
    </row>
    <row r="233" spans="1:15" ht="13.5">
      <c r="A233" s="21"/>
      <c r="B233" s="21" t="s">
        <v>269</v>
      </c>
      <c r="C233" s="293">
        <v>57</v>
      </c>
      <c r="D233" s="293">
        <v>45</v>
      </c>
      <c r="E233" s="293">
        <v>14</v>
      </c>
      <c r="G233" s="225"/>
      <c r="I233" s="226"/>
      <c r="J233" s="226"/>
      <c r="K233" s="226"/>
      <c r="L233" s="232"/>
      <c r="M233" s="232"/>
      <c r="N233" s="232"/>
      <c r="O233" s="233"/>
    </row>
    <row r="234" spans="1:15" ht="13.5">
      <c r="A234" s="18"/>
      <c r="B234" s="18" t="s">
        <v>270</v>
      </c>
      <c r="C234" s="292">
        <v>57</v>
      </c>
      <c r="D234" s="292">
        <v>50</v>
      </c>
      <c r="E234" s="292">
        <v>10</v>
      </c>
      <c r="G234" s="225"/>
      <c r="I234" s="226"/>
      <c r="J234" s="226"/>
      <c r="K234" s="226"/>
      <c r="L234" s="232"/>
      <c r="M234" s="232"/>
      <c r="N234" s="232"/>
      <c r="O234" s="233"/>
    </row>
    <row r="235" spans="1:15" ht="13.5">
      <c r="A235" s="21"/>
      <c r="B235" s="21" t="s">
        <v>271</v>
      </c>
      <c r="C235" s="293">
        <v>35</v>
      </c>
      <c r="D235" s="293">
        <v>30</v>
      </c>
      <c r="E235" s="293">
        <v>10</v>
      </c>
      <c r="G235" s="225"/>
      <c r="I235" s="226"/>
      <c r="J235" s="226"/>
      <c r="K235" s="226"/>
      <c r="L235" s="232"/>
      <c r="M235" s="232"/>
      <c r="N235" s="232"/>
      <c r="O235" s="233"/>
    </row>
    <row r="236" spans="1:15" ht="13.5">
      <c r="A236" s="18"/>
      <c r="B236" s="18" t="s">
        <v>272</v>
      </c>
      <c r="C236" s="292">
        <v>70</v>
      </c>
      <c r="D236" s="292">
        <v>62</v>
      </c>
      <c r="E236" s="292">
        <v>12</v>
      </c>
      <c r="G236" s="225"/>
      <c r="I236" s="226"/>
      <c r="J236" s="226"/>
      <c r="K236" s="226"/>
      <c r="L236" s="232"/>
      <c r="M236" s="232"/>
      <c r="N236" s="232"/>
      <c r="O236" s="233"/>
    </row>
    <row r="237" spans="1:15" ht="13.5">
      <c r="A237" s="21"/>
      <c r="B237" s="21" t="s">
        <v>273</v>
      </c>
      <c r="C237" s="293">
        <v>29</v>
      </c>
      <c r="D237" s="293">
        <v>29</v>
      </c>
      <c r="E237" s="293">
        <v>0</v>
      </c>
      <c r="G237" s="196"/>
      <c r="H237" s="196"/>
      <c r="I237" s="229"/>
      <c r="J237" s="229"/>
      <c r="K237" s="229"/>
      <c r="L237" s="230"/>
      <c r="M237" s="230"/>
      <c r="N237" s="230"/>
      <c r="O237" s="235"/>
    </row>
    <row r="238" spans="1:15" ht="13.5">
      <c r="A238" s="18"/>
      <c r="B238" s="18" t="s">
        <v>274</v>
      </c>
      <c r="C238" s="292">
        <v>94</v>
      </c>
      <c r="D238" s="292">
        <v>88</v>
      </c>
      <c r="E238" s="292">
        <v>9</v>
      </c>
      <c r="G238" s="225"/>
      <c r="H238" s="225"/>
      <c r="I238" s="226"/>
      <c r="J238" s="226"/>
      <c r="K238" s="226"/>
      <c r="L238" s="232"/>
      <c r="M238" s="232"/>
      <c r="N238" s="232"/>
      <c r="O238" s="233"/>
    </row>
    <row r="239" spans="1:15" ht="13.5">
      <c r="A239" s="21"/>
      <c r="B239" s="21" t="s">
        <v>275</v>
      </c>
      <c r="C239" s="293">
        <v>12</v>
      </c>
      <c r="D239" s="293">
        <v>9</v>
      </c>
      <c r="E239" s="293" t="s">
        <v>780</v>
      </c>
      <c r="G239" s="225"/>
      <c r="H239" s="225"/>
      <c r="I239" s="226"/>
      <c r="J239" s="226"/>
      <c r="K239" s="226"/>
      <c r="L239" s="232"/>
      <c r="M239" s="232"/>
      <c r="N239" s="232"/>
      <c r="O239" s="233"/>
    </row>
    <row r="240" spans="1:15" ht="13.5">
      <c r="A240" s="18"/>
      <c r="B240" s="18" t="s">
        <v>276</v>
      </c>
      <c r="C240" s="292">
        <v>21</v>
      </c>
      <c r="D240" s="292">
        <v>18</v>
      </c>
      <c r="E240" s="292" t="s">
        <v>780</v>
      </c>
      <c r="G240" s="225"/>
      <c r="H240" s="225"/>
      <c r="I240" s="226"/>
      <c r="J240" s="226"/>
      <c r="K240" s="226"/>
      <c r="L240" s="232"/>
      <c r="M240" s="232"/>
      <c r="N240" s="232"/>
      <c r="O240" s="233"/>
    </row>
    <row r="241" spans="1:15" ht="13.5">
      <c r="A241" s="21"/>
      <c r="B241" s="21" t="s">
        <v>277</v>
      </c>
      <c r="C241" s="293">
        <v>574</v>
      </c>
      <c r="D241" s="293">
        <v>393</v>
      </c>
      <c r="E241" s="293">
        <v>210</v>
      </c>
      <c r="G241" s="225"/>
      <c r="H241" s="225"/>
      <c r="I241" s="231"/>
      <c r="J241" s="231"/>
      <c r="K241" s="226"/>
      <c r="L241" s="232"/>
      <c r="M241" s="232"/>
      <c r="N241" s="232"/>
      <c r="O241" s="233"/>
    </row>
    <row r="242" spans="1:15" ht="13.5">
      <c r="A242" s="17" t="s">
        <v>278</v>
      </c>
      <c r="B242" s="17"/>
      <c r="C242" s="296">
        <v>1137</v>
      </c>
      <c r="D242" s="296">
        <v>964</v>
      </c>
      <c r="E242" s="296">
        <v>215</v>
      </c>
      <c r="G242" s="225"/>
      <c r="H242" s="225"/>
      <c r="I242" s="226"/>
      <c r="J242" s="226"/>
      <c r="K242" s="226"/>
      <c r="L242" s="232"/>
      <c r="M242" s="232"/>
      <c r="N242" s="232"/>
      <c r="O242" s="233"/>
    </row>
    <row r="243" spans="1:15" ht="13.5">
      <c r="A243" s="21"/>
      <c r="B243" s="21" t="s">
        <v>279</v>
      </c>
      <c r="C243" s="293">
        <v>83</v>
      </c>
      <c r="D243" s="293">
        <v>75</v>
      </c>
      <c r="E243" s="293">
        <v>14</v>
      </c>
      <c r="G243" s="225"/>
      <c r="H243" s="225"/>
      <c r="I243" s="226"/>
      <c r="J243" s="226"/>
      <c r="K243" s="226"/>
      <c r="L243" s="232"/>
      <c r="M243" s="232"/>
      <c r="N243" s="232"/>
      <c r="O243" s="233"/>
    </row>
    <row r="244" spans="1:15" ht="13.5">
      <c r="A244" s="18"/>
      <c r="B244" s="18" t="s">
        <v>280</v>
      </c>
      <c r="C244" s="292">
        <v>258</v>
      </c>
      <c r="D244" s="292">
        <v>221</v>
      </c>
      <c r="E244" s="292">
        <v>46</v>
      </c>
      <c r="G244" s="225"/>
      <c r="H244" s="225"/>
      <c r="I244" s="226"/>
      <c r="J244" s="226"/>
      <c r="K244" s="226"/>
      <c r="L244" s="232"/>
      <c r="M244" s="232"/>
      <c r="N244" s="232"/>
      <c r="O244" s="233"/>
    </row>
    <row r="245" spans="1:15" ht="13.5">
      <c r="A245" s="21"/>
      <c r="B245" s="21" t="s">
        <v>281</v>
      </c>
      <c r="C245" s="293">
        <v>204</v>
      </c>
      <c r="D245" s="293">
        <v>169</v>
      </c>
      <c r="E245" s="293">
        <v>39</v>
      </c>
      <c r="G245" s="225"/>
      <c r="H245" s="225"/>
      <c r="I245" s="234"/>
      <c r="J245" s="234"/>
      <c r="K245" s="226"/>
      <c r="L245" s="232"/>
      <c r="M245" s="232"/>
      <c r="N245" s="232"/>
      <c r="O245" s="233"/>
    </row>
    <row r="246" spans="1:15" ht="13.5">
      <c r="A246" s="18"/>
      <c r="B246" s="18" t="s">
        <v>282</v>
      </c>
      <c r="C246" s="292">
        <v>34</v>
      </c>
      <c r="D246" s="292">
        <v>32</v>
      </c>
      <c r="E246" s="292">
        <v>6</v>
      </c>
      <c r="G246" s="225"/>
      <c r="H246" s="225"/>
      <c r="I246" s="226"/>
      <c r="J246" s="226"/>
      <c r="K246" s="226"/>
      <c r="L246" s="232"/>
      <c r="M246" s="232"/>
      <c r="N246" s="232"/>
      <c r="O246" s="233"/>
    </row>
    <row r="247" spans="1:15" ht="13.5">
      <c r="A247" s="21"/>
      <c r="B247" s="21" t="s">
        <v>283</v>
      </c>
      <c r="C247" s="293">
        <v>64</v>
      </c>
      <c r="D247" s="293">
        <v>64</v>
      </c>
      <c r="E247" s="293">
        <v>0</v>
      </c>
      <c r="G247" s="225"/>
      <c r="H247" s="225"/>
      <c r="I247" s="226"/>
      <c r="J247" s="226"/>
      <c r="K247" s="226"/>
      <c r="L247" s="232"/>
      <c r="M247" s="232"/>
      <c r="N247" s="232"/>
      <c r="O247" s="233"/>
    </row>
    <row r="248" spans="1:15" ht="13.5">
      <c r="A248" s="18"/>
      <c r="B248" s="18" t="s">
        <v>284</v>
      </c>
      <c r="C248" s="292">
        <v>64</v>
      </c>
      <c r="D248" s="292">
        <v>48</v>
      </c>
      <c r="E248" s="292">
        <v>17</v>
      </c>
      <c r="G248" s="196"/>
      <c r="H248" s="196"/>
      <c r="I248" s="229"/>
      <c r="J248" s="229"/>
      <c r="K248" s="229"/>
      <c r="L248" s="230"/>
      <c r="M248" s="230"/>
      <c r="N248" s="230"/>
      <c r="O248" s="235"/>
    </row>
    <row r="249" spans="1:15" ht="13.5">
      <c r="A249" s="21"/>
      <c r="B249" s="21" t="s">
        <v>285</v>
      </c>
      <c r="C249" s="293">
        <v>149</v>
      </c>
      <c r="D249" s="293">
        <v>122</v>
      </c>
      <c r="E249" s="293">
        <v>38</v>
      </c>
      <c r="G249" s="225"/>
      <c r="H249" s="225"/>
      <c r="I249" s="226"/>
      <c r="J249" s="226"/>
      <c r="K249" s="226"/>
      <c r="L249" s="232"/>
      <c r="M249" s="232"/>
      <c r="N249" s="232"/>
      <c r="O249" s="233"/>
    </row>
    <row r="250" spans="1:15" ht="13.5">
      <c r="A250" s="18"/>
      <c r="B250" s="18" t="s">
        <v>286</v>
      </c>
      <c r="C250" s="292">
        <v>29</v>
      </c>
      <c r="D250" s="292">
        <v>20</v>
      </c>
      <c r="E250" s="292">
        <v>9</v>
      </c>
      <c r="G250" s="225"/>
      <c r="H250" s="225"/>
      <c r="I250" s="226"/>
      <c r="J250" s="226"/>
      <c r="K250" s="226"/>
      <c r="L250" s="232"/>
      <c r="M250" s="232"/>
      <c r="N250" s="232"/>
      <c r="O250" s="233"/>
    </row>
    <row r="251" spans="1:15" ht="13.5">
      <c r="A251" s="21"/>
      <c r="B251" s="21" t="s">
        <v>287</v>
      </c>
      <c r="C251" s="293">
        <v>53</v>
      </c>
      <c r="D251" s="293">
        <v>39</v>
      </c>
      <c r="E251" s="293">
        <v>16</v>
      </c>
      <c r="G251" s="225"/>
      <c r="H251" s="225"/>
      <c r="I251" s="226"/>
      <c r="J251" s="226"/>
      <c r="K251" s="226"/>
      <c r="L251" s="232"/>
      <c r="M251" s="232"/>
      <c r="N251" s="232"/>
      <c r="O251" s="233"/>
    </row>
    <row r="252" spans="1:15" ht="13.5">
      <c r="A252" s="18"/>
      <c r="B252" s="18" t="s">
        <v>288</v>
      </c>
      <c r="C252" s="292">
        <v>14</v>
      </c>
      <c r="D252" s="292">
        <v>14</v>
      </c>
      <c r="E252" s="292">
        <v>0</v>
      </c>
      <c r="G252" s="225"/>
      <c r="H252" s="225"/>
      <c r="I252" s="226"/>
      <c r="J252" s="226"/>
      <c r="K252" s="226"/>
      <c r="L252" s="232"/>
      <c r="M252" s="232"/>
      <c r="N252" s="232"/>
      <c r="O252" s="233"/>
    </row>
    <row r="253" spans="1:15" ht="13.5">
      <c r="A253" s="21"/>
      <c r="B253" s="21" t="s">
        <v>289</v>
      </c>
      <c r="C253" s="293">
        <v>44</v>
      </c>
      <c r="D253" s="293">
        <v>43</v>
      </c>
      <c r="E253" s="293" t="s">
        <v>780</v>
      </c>
      <c r="G253" s="225"/>
      <c r="H253" s="225"/>
      <c r="I253" s="226"/>
      <c r="J253" s="226"/>
      <c r="K253" s="226"/>
      <c r="L253" s="232"/>
      <c r="M253" s="232"/>
      <c r="N253" s="232"/>
      <c r="O253" s="233"/>
    </row>
    <row r="254" spans="1:15" ht="13.5">
      <c r="A254" s="18"/>
      <c r="B254" s="18" t="s">
        <v>290</v>
      </c>
      <c r="C254" s="292">
        <v>33</v>
      </c>
      <c r="D254" s="292">
        <v>24</v>
      </c>
      <c r="E254" s="292">
        <v>12</v>
      </c>
      <c r="G254" s="225"/>
      <c r="H254" s="225"/>
      <c r="I254" s="226"/>
      <c r="J254" s="226"/>
      <c r="K254" s="226"/>
      <c r="L254" s="232"/>
      <c r="M254" s="232"/>
      <c r="N254" s="232"/>
      <c r="O254" s="233"/>
    </row>
    <row r="255" spans="1:15" ht="13.5">
      <c r="A255" s="21"/>
      <c r="B255" s="21" t="s">
        <v>291</v>
      </c>
      <c r="C255" s="293">
        <v>34</v>
      </c>
      <c r="D255" s="293">
        <v>26</v>
      </c>
      <c r="E255" s="293">
        <v>9</v>
      </c>
      <c r="G255" s="225"/>
      <c r="H255" s="225"/>
      <c r="I255" s="226"/>
      <c r="J255" s="226"/>
      <c r="K255" s="226"/>
      <c r="L255" s="232"/>
      <c r="M255" s="232"/>
      <c r="N255" s="232"/>
      <c r="O255" s="233"/>
    </row>
    <row r="256" spans="1:15" ht="13.5">
      <c r="A256" s="18"/>
      <c r="B256" s="18" t="s">
        <v>292</v>
      </c>
      <c r="C256" s="292">
        <v>49</v>
      </c>
      <c r="D256" s="292">
        <v>43</v>
      </c>
      <c r="E256" s="292">
        <v>7</v>
      </c>
      <c r="G256" s="225"/>
      <c r="H256" s="225"/>
      <c r="I256" s="226"/>
      <c r="J256" s="226"/>
      <c r="K256" s="226"/>
      <c r="L256" s="232"/>
      <c r="M256" s="232"/>
      <c r="N256" s="232"/>
      <c r="O256" s="233"/>
    </row>
    <row r="257" spans="1:15" ht="13.5">
      <c r="A257" s="21"/>
      <c r="B257" s="21" t="s">
        <v>293</v>
      </c>
      <c r="C257" s="293">
        <v>26</v>
      </c>
      <c r="D257" s="293">
        <v>25</v>
      </c>
      <c r="E257" s="293" t="s">
        <v>780</v>
      </c>
      <c r="G257" s="225"/>
      <c r="H257" s="225"/>
      <c r="I257" s="226"/>
      <c r="J257" s="226"/>
      <c r="K257" s="226"/>
      <c r="L257" s="232"/>
      <c r="M257" s="232"/>
      <c r="N257" s="232"/>
      <c r="O257" s="233"/>
    </row>
    <row r="258" spans="1:15" ht="13.5">
      <c r="A258" s="17" t="s">
        <v>294</v>
      </c>
      <c r="B258" s="17"/>
      <c r="C258" s="296">
        <v>1058</v>
      </c>
      <c r="D258" s="296">
        <v>913</v>
      </c>
      <c r="E258" s="296">
        <v>183</v>
      </c>
      <c r="G258" s="225"/>
      <c r="H258" s="225"/>
      <c r="I258" s="226"/>
      <c r="J258" s="226"/>
      <c r="K258" s="226"/>
      <c r="L258" s="232"/>
      <c r="M258" s="232"/>
      <c r="N258" s="232"/>
      <c r="O258" s="233"/>
    </row>
    <row r="259" spans="1:15" ht="13.5">
      <c r="A259" s="21"/>
      <c r="B259" s="21" t="s">
        <v>295</v>
      </c>
      <c r="C259" s="293">
        <v>111</v>
      </c>
      <c r="D259" s="293">
        <v>92</v>
      </c>
      <c r="E259" s="293">
        <v>21</v>
      </c>
      <c r="G259" s="225"/>
      <c r="H259" s="225"/>
      <c r="I259" s="226"/>
      <c r="J259" s="226"/>
      <c r="K259" s="226"/>
      <c r="L259" s="232"/>
      <c r="M259" s="232"/>
      <c r="N259" s="232"/>
      <c r="O259" s="233"/>
    </row>
    <row r="260" spans="1:15" ht="13.5">
      <c r="A260" s="18"/>
      <c r="B260" s="18" t="s">
        <v>296</v>
      </c>
      <c r="C260" s="292">
        <v>353</v>
      </c>
      <c r="D260" s="292">
        <v>295</v>
      </c>
      <c r="E260" s="292">
        <v>68</v>
      </c>
      <c r="G260" s="225"/>
      <c r="H260" s="225"/>
      <c r="I260" s="226"/>
      <c r="J260" s="226"/>
      <c r="K260" s="226"/>
      <c r="L260" s="232"/>
      <c r="M260" s="232"/>
      <c r="N260" s="232"/>
      <c r="O260" s="233"/>
    </row>
    <row r="261" spans="1:15" ht="13.5">
      <c r="A261" s="21"/>
      <c r="B261" s="21" t="s">
        <v>297</v>
      </c>
      <c r="C261" s="293">
        <v>32</v>
      </c>
      <c r="D261" s="293">
        <v>27</v>
      </c>
      <c r="E261" s="293">
        <v>6</v>
      </c>
      <c r="G261" s="225"/>
      <c r="H261" s="225"/>
      <c r="I261" s="226"/>
      <c r="J261" s="226"/>
      <c r="K261" s="226"/>
      <c r="L261" s="232"/>
      <c r="M261" s="232"/>
      <c r="N261" s="232"/>
      <c r="O261" s="233"/>
    </row>
    <row r="262" spans="1:15" ht="13.5">
      <c r="A262" s="18"/>
      <c r="B262" s="18" t="s">
        <v>298</v>
      </c>
      <c r="C262" s="292">
        <v>115</v>
      </c>
      <c r="D262" s="292">
        <v>115</v>
      </c>
      <c r="E262" s="292" t="s">
        <v>780</v>
      </c>
      <c r="G262" s="225"/>
      <c r="H262" s="225"/>
      <c r="I262" s="226"/>
      <c r="J262" s="226"/>
      <c r="K262" s="226"/>
      <c r="L262" s="232"/>
      <c r="M262" s="232"/>
      <c r="N262" s="232"/>
      <c r="O262" s="233"/>
    </row>
    <row r="263" spans="1:15" ht="13.5">
      <c r="A263" s="21"/>
      <c r="B263" s="21" t="s">
        <v>299</v>
      </c>
      <c r="C263" s="293">
        <v>94</v>
      </c>
      <c r="D263" s="293">
        <v>75</v>
      </c>
      <c r="E263" s="293">
        <v>27</v>
      </c>
      <c r="G263" s="225"/>
      <c r="H263" s="225"/>
      <c r="I263" s="226"/>
      <c r="J263" s="226"/>
      <c r="K263" s="226"/>
      <c r="L263" s="232"/>
      <c r="M263" s="232"/>
      <c r="N263" s="232"/>
      <c r="O263" s="233"/>
    </row>
    <row r="264" spans="1:15" ht="13.5">
      <c r="A264" s="18"/>
      <c r="B264" s="18" t="s">
        <v>300</v>
      </c>
      <c r="C264" s="292">
        <v>25</v>
      </c>
      <c r="D264" s="292">
        <v>19</v>
      </c>
      <c r="E264" s="292">
        <v>6</v>
      </c>
      <c r="G264" s="196"/>
      <c r="H264" s="196"/>
      <c r="I264" s="229"/>
      <c r="J264" s="229"/>
      <c r="K264" s="229"/>
      <c r="L264" s="230"/>
      <c r="M264" s="230"/>
      <c r="N264" s="230"/>
      <c r="O264" s="235"/>
    </row>
    <row r="265" spans="1:15" ht="13.5">
      <c r="A265" s="21"/>
      <c r="B265" s="21" t="s">
        <v>301</v>
      </c>
      <c r="C265" s="293">
        <v>35</v>
      </c>
      <c r="D265" s="293">
        <v>34</v>
      </c>
      <c r="E265" s="293" t="s">
        <v>780</v>
      </c>
      <c r="G265" s="225"/>
      <c r="H265" s="225"/>
      <c r="I265" s="226"/>
      <c r="J265" s="226"/>
      <c r="K265" s="226"/>
      <c r="L265" s="232"/>
      <c r="M265" s="232"/>
      <c r="N265" s="232"/>
      <c r="O265" s="233"/>
    </row>
    <row r="266" spans="1:15" ht="13.5">
      <c r="A266" s="18"/>
      <c r="B266" s="18" t="s">
        <v>302</v>
      </c>
      <c r="C266" s="292">
        <v>49</v>
      </c>
      <c r="D266" s="292">
        <v>35</v>
      </c>
      <c r="E266" s="292">
        <v>18</v>
      </c>
      <c r="G266" s="225"/>
      <c r="H266" s="225"/>
      <c r="I266" s="226"/>
      <c r="J266" s="226"/>
      <c r="K266" s="226"/>
      <c r="L266" s="232"/>
      <c r="M266" s="232"/>
      <c r="N266" s="232"/>
      <c r="O266" s="233"/>
    </row>
    <row r="267" spans="1:15" ht="13.5">
      <c r="A267" s="21"/>
      <c r="B267" s="21" t="s">
        <v>303</v>
      </c>
      <c r="C267" s="293">
        <v>144</v>
      </c>
      <c r="D267" s="293">
        <v>132</v>
      </c>
      <c r="E267" s="293">
        <v>18</v>
      </c>
      <c r="G267" s="225"/>
      <c r="H267" s="225"/>
      <c r="I267" s="226"/>
      <c r="J267" s="226"/>
      <c r="K267" s="226"/>
      <c r="L267" s="232"/>
      <c r="M267" s="232"/>
      <c r="N267" s="232"/>
      <c r="O267" s="233"/>
    </row>
    <row r="268" spans="1:15" ht="13.5">
      <c r="A268" s="18"/>
      <c r="B268" s="18" t="s">
        <v>304</v>
      </c>
      <c r="C268" s="292">
        <v>100</v>
      </c>
      <c r="D268" s="292">
        <v>89</v>
      </c>
      <c r="E268" s="292">
        <v>16</v>
      </c>
      <c r="G268" s="225"/>
      <c r="H268" s="225"/>
      <c r="I268" s="226"/>
      <c r="J268" s="226"/>
      <c r="K268" s="226"/>
      <c r="L268" s="232"/>
      <c r="M268" s="232"/>
      <c r="N268" s="232"/>
      <c r="O268" s="233"/>
    </row>
    <row r="269" spans="1:15" ht="13.5">
      <c r="A269" s="81" t="s">
        <v>305</v>
      </c>
      <c r="B269" s="81"/>
      <c r="C269" s="298">
        <v>977</v>
      </c>
      <c r="D269" s="298">
        <v>798</v>
      </c>
      <c r="E269" s="298">
        <v>224</v>
      </c>
      <c r="G269" s="225"/>
      <c r="H269" s="225"/>
      <c r="I269" s="226"/>
      <c r="J269" s="226"/>
      <c r="K269" s="226"/>
      <c r="L269" s="232"/>
      <c r="M269" s="232"/>
      <c r="N269" s="232"/>
      <c r="O269" s="233"/>
    </row>
    <row r="270" spans="1:15" ht="13.5">
      <c r="A270" s="18"/>
      <c r="B270" s="18" t="s">
        <v>306</v>
      </c>
      <c r="C270" s="292">
        <v>120</v>
      </c>
      <c r="D270" s="292">
        <v>94</v>
      </c>
      <c r="E270" s="292">
        <v>33</v>
      </c>
      <c r="G270" s="225"/>
      <c r="H270" s="225"/>
      <c r="I270" s="226"/>
      <c r="J270" s="226"/>
      <c r="K270" s="226"/>
      <c r="L270" s="232"/>
      <c r="M270" s="232"/>
      <c r="N270" s="232"/>
      <c r="O270" s="233"/>
    </row>
    <row r="271" spans="1:15" ht="13.5">
      <c r="A271" s="21"/>
      <c r="B271" s="21" t="s">
        <v>307</v>
      </c>
      <c r="C271" s="293">
        <v>129</v>
      </c>
      <c r="D271" s="293">
        <v>107</v>
      </c>
      <c r="E271" s="293">
        <v>25</v>
      </c>
      <c r="G271" s="225"/>
      <c r="H271" s="225"/>
      <c r="I271" s="231"/>
      <c r="J271" s="231"/>
      <c r="K271" s="226"/>
      <c r="L271" s="232"/>
      <c r="M271" s="232"/>
      <c r="N271" s="232"/>
      <c r="O271" s="233"/>
    </row>
    <row r="272" spans="1:15" ht="13.5">
      <c r="A272" s="18"/>
      <c r="B272" s="18" t="s">
        <v>308</v>
      </c>
      <c r="C272" s="292">
        <v>95</v>
      </c>
      <c r="D272" s="292">
        <v>76</v>
      </c>
      <c r="E272" s="292">
        <v>22</v>
      </c>
      <c r="G272" s="225"/>
      <c r="H272" s="225"/>
      <c r="I272" s="234"/>
      <c r="J272" s="234"/>
      <c r="K272" s="226"/>
      <c r="L272" s="232"/>
      <c r="M272" s="232"/>
      <c r="N272" s="232"/>
      <c r="O272" s="233"/>
    </row>
    <row r="273" spans="1:15" ht="13.5">
      <c r="A273" s="21"/>
      <c r="B273" s="21" t="s">
        <v>309</v>
      </c>
      <c r="C273" s="293">
        <v>344</v>
      </c>
      <c r="D273" s="293">
        <v>289</v>
      </c>
      <c r="E273" s="293">
        <v>74</v>
      </c>
      <c r="G273" s="225"/>
      <c r="H273" s="225"/>
      <c r="I273" s="226"/>
      <c r="J273" s="226"/>
      <c r="K273" s="226"/>
      <c r="L273" s="232"/>
      <c r="M273" s="232"/>
      <c r="N273" s="232"/>
      <c r="O273" s="233"/>
    </row>
    <row r="274" spans="1:15" ht="13.5">
      <c r="A274" s="18"/>
      <c r="B274" s="18" t="s">
        <v>310</v>
      </c>
      <c r="C274" s="292">
        <v>78</v>
      </c>
      <c r="D274" s="292">
        <v>65</v>
      </c>
      <c r="E274" s="292">
        <v>17</v>
      </c>
      <c r="G274" s="225"/>
      <c r="H274" s="225"/>
      <c r="I274" s="226"/>
      <c r="J274" s="226"/>
      <c r="K274" s="226"/>
      <c r="L274" s="232"/>
      <c r="M274" s="232"/>
      <c r="N274" s="232"/>
      <c r="O274" s="233"/>
    </row>
    <row r="275" spans="1:15" ht="13.5">
      <c r="A275" s="21"/>
      <c r="B275" s="21" t="s">
        <v>311</v>
      </c>
      <c r="C275" s="293">
        <v>51</v>
      </c>
      <c r="D275" s="293">
        <v>51</v>
      </c>
      <c r="E275" s="293">
        <v>0</v>
      </c>
      <c r="G275" s="196"/>
      <c r="H275" s="196"/>
      <c r="I275" s="229"/>
      <c r="J275" s="229"/>
      <c r="K275" s="229"/>
      <c r="L275" s="230"/>
      <c r="M275" s="230"/>
      <c r="N275" s="230"/>
      <c r="O275" s="235"/>
    </row>
    <row r="276" spans="1:15" ht="13.5">
      <c r="A276" s="18"/>
      <c r="B276" s="18" t="s">
        <v>312</v>
      </c>
      <c r="C276" s="292">
        <v>160</v>
      </c>
      <c r="D276" s="292">
        <v>116</v>
      </c>
      <c r="E276" s="292">
        <v>53</v>
      </c>
      <c r="G276" s="225"/>
      <c r="H276" s="225"/>
      <c r="I276" s="226"/>
      <c r="J276" s="226"/>
      <c r="K276" s="226"/>
      <c r="L276" s="232"/>
      <c r="M276" s="232"/>
      <c r="N276" s="232"/>
      <c r="O276" s="233"/>
    </row>
    <row r="277" spans="1:15" ht="13.5">
      <c r="A277" s="81" t="s">
        <v>313</v>
      </c>
      <c r="B277" s="81"/>
      <c r="C277" s="298">
        <v>542</v>
      </c>
      <c r="D277" s="298">
        <v>453</v>
      </c>
      <c r="E277" s="298">
        <v>108</v>
      </c>
      <c r="G277" s="225"/>
      <c r="H277" s="225"/>
      <c r="I277" s="226"/>
      <c r="J277" s="226"/>
      <c r="K277" s="226"/>
      <c r="L277" s="232"/>
      <c r="M277" s="232"/>
      <c r="N277" s="232"/>
      <c r="O277" s="233"/>
    </row>
    <row r="278" spans="1:15" ht="13.5">
      <c r="A278" s="18"/>
      <c r="B278" s="18" t="s">
        <v>314</v>
      </c>
      <c r="C278" s="292">
        <v>14</v>
      </c>
      <c r="D278" s="292">
        <v>13</v>
      </c>
      <c r="E278" s="292" t="s">
        <v>780</v>
      </c>
      <c r="G278" s="225"/>
      <c r="H278" s="225"/>
      <c r="I278" s="226"/>
      <c r="J278" s="226"/>
      <c r="K278" s="226"/>
      <c r="L278" s="232"/>
      <c r="M278" s="232"/>
      <c r="N278" s="232"/>
      <c r="O278" s="233"/>
    </row>
    <row r="279" spans="1:15" ht="13.5">
      <c r="A279" s="21"/>
      <c r="B279" s="21" t="s">
        <v>315</v>
      </c>
      <c r="C279" s="293">
        <v>21</v>
      </c>
      <c r="D279" s="293">
        <v>17</v>
      </c>
      <c r="E279" s="293">
        <v>7</v>
      </c>
      <c r="G279" s="225"/>
      <c r="H279" s="225"/>
      <c r="I279" s="226"/>
      <c r="J279" s="226"/>
      <c r="K279" s="226"/>
      <c r="L279" s="232"/>
      <c r="M279" s="232"/>
      <c r="N279" s="232"/>
      <c r="O279" s="233"/>
    </row>
    <row r="280" spans="1:15" ht="13.5">
      <c r="A280" s="18"/>
      <c r="B280" s="18" t="s">
        <v>316</v>
      </c>
      <c r="C280" s="292">
        <v>30</v>
      </c>
      <c r="D280" s="292">
        <v>28</v>
      </c>
      <c r="E280" s="292" t="s">
        <v>780</v>
      </c>
      <c r="G280" s="225"/>
      <c r="H280" s="225"/>
      <c r="I280" s="226"/>
      <c r="J280" s="226"/>
      <c r="K280" s="226"/>
      <c r="L280" s="232"/>
      <c r="M280" s="232"/>
      <c r="N280" s="232"/>
      <c r="O280" s="233"/>
    </row>
    <row r="281" spans="1:15" ht="13.5">
      <c r="A281" s="21"/>
      <c r="B281" s="21" t="s">
        <v>317</v>
      </c>
      <c r="C281" s="293">
        <v>67</v>
      </c>
      <c r="D281" s="293">
        <v>47</v>
      </c>
      <c r="E281" s="293">
        <v>23</v>
      </c>
      <c r="G281" s="225"/>
      <c r="H281" s="225"/>
      <c r="I281" s="226"/>
      <c r="J281" s="226"/>
      <c r="K281" s="226"/>
      <c r="L281" s="232"/>
      <c r="M281" s="232"/>
      <c r="N281" s="232"/>
      <c r="O281" s="233"/>
    </row>
    <row r="282" spans="1:15" ht="13.5">
      <c r="A282" s="18"/>
      <c r="B282" s="18" t="s">
        <v>367</v>
      </c>
      <c r="C282" s="292">
        <v>27</v>
      </c>
      <c r="D282" s="292">
        <v>21</v>
      </c>
      <c r="E282" s="292">
        <v>7</v>
      </c>
      <c r="G282" s="225"/>
      <c r="H282" s="225"/>
      <c r="I282" s="226"/>
      <c r="J282" s="226"/>
      <c r="K282" s="226"/>
      <c r="L282" s="232"/>
      <c r="M282" s="232"/>
      <c r="N282" s="232"/>
      <c r="O282" s="233"/>
    </row>
    <row r="283" spans="1:15" ht="13.5">
      <c r="A283" s="21"/>
      <c r="B283" s="21" t="s">
        <v>318</v>
      </c>
      <c r="C283" s="293">
        <v>46</v>
      </c>
      <c r="D283" s="293">
        <v>46</v>
      </c>
      <c r="E283" s="293">
        <v>0</v>
      </c>
      <c r="G283" s="196"/>
      <c r="H283" s="196"/>
      <c r="I283" s="229"/>
      <c r="J283" s="229"/>
      <c r="K283" s="229"/>
      <c r="L283" s="230"/>
      <c r="M283" s="230"/>
      <c r="N283" s="230"/>
      <c r="O283" s="235"/>
    </row>
    <row r="284" spans="1:15" ht="13.5">
      <c r="A284" s="18"/>
      <c r="B284" s="18" t="s">
        <v>319</v>
      </c>
      <c r="C284" s="292">
        <v>77</v>
      </c>
      <c r="D284" s="292">
        <v>72</v>
      </c>
      <c r="E284" s="292">
        <v>7</v>
      </c>
      <c r="G284" s="225"/>
      <c r="H284" s="225"/>
      <c r="I284" s="234"/>
      <c r="J284" s="234"/>
      <c r="K284" s="226"/>
      <c r="L284" s="232"/>
      <c r="M284" s="232"/>
      <c r="N284" s="232"/>
      <c r="O284" s="233"/>
    </row>
    <row r="285" spans="1:15" ht="13.5">
      <c r="A285" s="21"/>
      <c r="B285" s="21" t="s">
        <v>320</v>
      </c>
      <c r="C285" s="293">
        <v>261</v>
      </c>
      <c r="D285" s="293">
        <v>210</v>
      </c>
      <c r="E285" s="293">
        <v>60</v>
      </c>
      <c r="G285" s="225"/>
      <c r="H285" s="225"/>
      <c r="I285" s="226"/>
      <c r="J285" s="226"/>
      <c r="K285" s="226"/>
      <c r="L285" s="232"/>
      <c r="M285" s="232"/>
      <c r="N285" s="232"/>
      <c r="O285" s="233"/>
    </row>
    <row r="286" spans="1:15" ht="13.5">
      <c r="A286" s="17" t="s">
        <v>321</v>
      </c>
      <c r="B286" s="17"/>
      <c r="C286" s="296">
        <v>826</v>
      </c>
      <c r="D286" s="296">
        <v>639</v>
      </c>
      <c r="E286" s="296">
        <v>215</v>
      </c>
      <c r="G286" s="225"/>
      <c r="H286" s="225"/>
      <c r="I286" s="234"/>
      <c r="J286" s="234"/>
      <c r="K286" s="226"/>
      <c r="L286" s="232"/>
      <c r="M286" s="232"/>
      <c r="N286" s="232"/>
      <c r="O286" s="233"/>
    </row>
    <row r="287" spans="1:15" ht="13.5">
      <c r="A287" s="21"/>
      <c r="B287" s="21" t="s">
        <v>322</v>
      </c>
      <c r="C287" s="293">
        <v>12</v>
      </c>
      <c r="D287" s="293">
        <v>12</v>
      </c>
      <c r="E287" s="293">
        <v>0</v>
      </c>
      <c r="G287" s="225"/>
      <c r="H287" s="225"/>
      <c r="I287" s="226"/>
      <c r="J287" s="226"/>
      <c r="K287" s="226"/>
      <c r="L287" s="232"/>
      <c r="M287" s="232"/>
      <c r="N287" s="232"/>
      <c r="O287" s="233"/>
    </row>
    <row r="288" spans="1:15" ht="13.5">
      <c r="A288" s="18"/>
      <c r="B288" s="18" t="s">
        <v>368</v>
      </c>
      <c r="C288" s="292">
        <v>15</v>
      </c>
      <c r="D288" s="292">
        <v>13</v>
      </c>
      <c r="E288" s="292" t="s">
        <v>780</v>
      </c>
      <c r="G288" s="225"/>
      <c r="H288" s="225"/>
      <c r="I288" s="234"/>
      <c r="J288" s="234"/>
      <c r="K288" s="226"/>
      <c r="L288" s="232"/>
      <c r="M288" s="232"/>
      <c r="N288" s="232"/>
      <c r="O288" s="233"/>
    </row>
    <row r="289" spans="1:15" ht="13.5">
      <c r="A289" s="21"/>
      <c r="B289" s="21" t="s">
        <v>323</v>
      </c>
      <c r="C289" s="293">
        <v>39</v>
      </c>
      <c r="D289" s="293">
        <v>24</v>
      </c>
      <c r="E289" s="293">
        <v>15</v>
      </c>
      <c r="G289" s="225"/>
      <c r="H289" s="225"/>
      <c r="I289" s="226"/>
      <c r="J289" s="226"/>
      <c r="K289" s="226"/>
      <c r="L289" s="232"/>
      <c r="M289" s="232"/>
      <c r="N289" s="232"/>
      <c r="O289" s="233"/>
    </row>
    <row r="290" spans="1:15" ht="13.5">
      <c r="A290" s="18"/>
      <c r="B290" s="18" t="s">
        <v>324</v>
      </c>
      <c r="C290" s="292">
        <v>9</v>
      </c>
      <c r="D290" s="292">
        <v>8</v>
      </c>
      <c r="E290" s="292" t="s">
        <v>780</v>
      </c>
      <c r="G290" s="225"/>
      <c r="H290" s="225"/>
      <c r="I290" s="226"/>
      <c r="J290" s="226"/>
      <c r="K290" s="226"/>
      <c r="L290" s="232"/>
      <c r="M290" s="232"/>
      <c r="N290" s="232"/>
      <c r="O290" s="233"/>
    </row>
    <row r="291" spans="1:15" ht="13.5">
      <c r="A291" s="21"/>
      <c r="B291" s="21" t="s">
        <v>325</v>
      </c>
      <c r="C291" s="293">
        <v>47</v>
      </c>
      <c r="D291" s="293">
        <v>26</v>
      </c>
      <c r="E291" s="293">
        <v>24</v>
      </c>
      <c r="G291" s="225"/>
      <c r="H291" s="225"/>
      <c r="I291" s="226"/>
      <c r="J291" s="226"/>
      <c r="K291" s="226"/>
      <c r="L291" s="232"/>
      <c r="M291" s="232"/>
      <c r="N291" s="232"/>
      <c r="O291" s="233"/>
    </row>
    <row r="292" spans="1:15" ht="13.5">
      <c r="A292" s="18"/>
      <c r="B292" s="18" t="s">
        <v>326</v>
      </c>
      <c r="C292" s="292">
        <v>23</v>
      </c>
      <c r="D292" s="292">
        <v>20</v>
      </c>
      <c r="E292" s="292">
        <v>4</v>
      </c>
      <c r="G292" s="196"/>
      <c r="H292" s="196"/>
      <c r="I292" s="229"/>
      <c r="J292" s="229"/>
      <c r="K292" s="229"/>
      <c r="L292" s="230"/>
      <c r="M292" s="230"/>
      <c r="N292" s="230"/>
      <c r="O292" s="235"/>
    </row>
    <row r="293" spans="1:15" ht="13.5">
      <c r="A293" s="21"/>
      <c r="B293" s="21" t="s">
        <v>327</v>
      </c>
      <c r="C293" s="293">
        <v>16</v>
      </c>
      <c r="D293" s="293">
        <v>11</v>
      </c>
      <c r="E293" s="293">
        <v>5</v>
      </c>
      <c r="G293" s="225"/>
      <c r="H293" s="225"/>
      <c r="I293" s="234"/>
      <c r="J293" s="234"/>
      <c r="K293" s="226"/>
      <c r="L293" s="232"/>
      <c r="M293" s="232"/>
      <c r="N293" s="232"/>
      <c r="O293" s="233"/>
    </row>
    <row r="294" spans="1:15" ht="13.5">
      <c r="A294" s="18"/>
      <c r="B294" s="18" t="s">
        <v>328</v>
      </c>
      <c r="C294" s="292">
        <v>159</v>
      </c>
      <c r="D294" s="292">
        <v>130</v>
      </c>
      <c r="E294" s="292">
        <v>36</v>
      </c>
      <c r="G294" s="225"/>
      <c r="H294" s="225"/>
      <c r="I294" s="226"/>
      <c r="J294" s="226"/>
      <c r="K294" s="226"/>
      <c r="L294" s="232"/>
      <c r="M294" s="232"/>
      <c r="N294" s="232"/>
      <c r="O294" s="233"/>
    </row>
    <row r="295" spans="1:15" ht="13.5">
      <c r="A295" s="21"/>
      <c r="B295" s="21" t="s">
        <v>369</v>
      </c>
      <c r="C295" s="293">
        <v>18</v>
      </c>
      <c r="D295" s="293">
        <v>15</v>
      </c>
      <c r="E295" s="293" t="s">
        <v>780</v>
      </c>
      <c r="G295" s="225"/>
      <c r="H295" s="225"/>
      <c r="I295" s="226"/>
      <c r="J295" s="226"/>
      <c r="K295" s="226"/>
      <c r="L295" s="232"/>
      <c r="M295" s="232"/>
      <c r="N295" s="232"/>
      <c r="O295" s="233"/>
    </row>
    <row r="296" spans="1:15" ht="13.5">
      <c r="A296" s="18"/>
      <c r="B296" s="18" t="s">
        <v>329</v>
      </c>
      <c r="C296" s="292">
        <v>25</v>
      </c>
      <c r="D296" s="292">
        <v>24</v>
      </c>
      <c r="E296" s="292" t="s">
        <v>780</v>
      </c>
      <c r="G296" s="225"/>
      <c r="H296" s="225"/>
      <c r="I296" s="234"/>
      <c r="J296" s="234"/>
      <c r="K296" s="226"/>
      <c r="L296" s="232"/>
      <c r="M296" s="232"/>
      <c r="N296" s="232"/>
      <c r="O296" s="233"/>
    </row>
    <row r="297" spans="1:15" ht="13.5">
      <c r="A297" s="21"/>
      <c r="B297" s="21" t="s">
        <v>330</v>
      </c>
      <c r="C297" s="293">
        <v>360</v>
      </c>
      <c r="D297" s="293">
        <v>260</v>
      </c>
      <c r="E297" s="293">
        <v>116</v>
      </c>
      <c r="G297" s="225"/>
      <c r="H297" s="225"/>
      <c r="I297" s="226"/>
      <c r="J297" s="226"/>
      <c r="K297" s="226"/>
      <c r="L297" s="232"/>
      <c r="M297" s="232"/>
      <c r="N297" s="232"/>
      <c r="O297" s="233"/>
    </row>
    <row r="298" spans="1:15" ht="13.5">
      <c r="A298" s="18"/>
      <c r="B298" s="18" t="s">
        <v>331</v>
      </c>
      <c r="C298" s="292">
        <v>37</v>
      </c>
      <c r="D298" s="292">
        <v>32</v>
      </c>
      <c r="E298" s="292">
        <v>5</v>
      </c>
      <c r="G298" s="225"/>
      <c r="H298" s="225"/>
      <c r="I298" s="234"/>
      <c r="J298" s="234"/>
      <c r="K298" s="226"/>
      <c r="L298" s="232"/>
      <c r="M298" s="232"/>
      <c r="N298" s="232"/>
      <c r="O298" s="233"/>
    </row>
    <row r="299" spans="1:15" ht="13.5">
      <c r="A299" s="21"/>
      <c r="B299" s="21" t="s">
        <v>332</v>
      </c>
      <c r="C299" s="293">
        <v>17</v>
      </c>
      <c r="D299" s="293">
        <v>17</v>
      </c>
      <c r="E299" s="293">
        <v>0</v>
      </c>
      <c r="G299" s="225"/>
      <c r="H299" s="225"/>
      <c r="I299" s="226"/>
      <c r="J299" s="226"/>
      <c r="K299" s="226"/>
      <c r="L299" s="232"/>
      <c r="M299" s="232"/>
      <c r="N299" s="232"/>
      <c r="O299" s="233"/>
    </row>
    <row r="300" spans="1:15" ht="13.5">
      <c r="A300" s="18"/>
      <c r="B300" s="18" t="s">
        <v>333</v>
      </c>
      <c r="C300" s="292">
        <v>21</v>
      </c>
      <c r="D300" s="292">
        <v>20</v>
      </c>
      <c r="E300" s="292" t="s">
        <v>780</v>
      </c>
      <c r="G300" s="225"/>
      <c r="H300" s="225"/>
      <c r="I300" s="226"/>
      <c r="J300" s="226"/>
      <c r="K300" s="226"/>
      <c r="L300" s="232"/>
      <c r="M300" s="232"/>
      <c r="N300" s="232"/>
      <c r="O300" s="233"/>
    </row>
    <row r="301" spans="1:15" ht="13.5">
      <c r="A301" s="21"/>
      <c r="B301" s="21" t="s">
        <v>334</v>
      </c>
      <c r="C301" s="293">
        <v>28</v>
      </c>
      <c r="D301" s="293">
        <v>27</v>
      </c>
      <c r="E301" s="293" t="s">
        <v>780</v>
      </c>
      <c r="G301" s="225"/>
      <c r="H301" s="225"/>
      <c r="I301" s="234"/>
      <c r="J301" s="234"/>
      <c r="K301" s="226"/>
      <c r="L301" s="232"/>
      <c r="M301" s="232"/>
      <c r="N301" s="232"/>
      <c r="O301" s="233"/>
    </row>
    <row r="302" spans="1:15" ht="13.5">
      <c r="A302" s="17" t="s">
        <v>335</v>
      </c>
      <c r="B302" s="17"/>
      <c r="C302" s="296">
        <v>719</v>
      </c>
      <c r="D302" s="296">
        <v>561</v>
      </c>
      <c r="E302" s="296">
        <v>183</v>
      </c>
      <c r="G302" s="225"/>
      <c r="H302" s="225"/>
      <c r="I302" s="226"/>
      <c r="J302" s="226"/>
      <c r="K302" s="226"/>
      <c r="L302" s="232"/>
      <c r="M302" s="232"/>
      <c r="N302" s="232"/>
      <c r="O302" s="233"/>
    </row>
    <row r="303" spans="1:15" ht="13.5">
      <c r="A303" s="21"/>
      <c r="B303" s="21" t="s">
        <v>336</v>
      </c>
      <c r="C303" s="293">
        <v>6</v>
      </c>
      <c r="D303" s="293">
        <v>5</v>
      </c>
      <c r="E303" s="293" t="s">
        <v>780</v>
      </c>
      <c r="G303" s="225"/>
      <c r="H303" s="225"/>
      <c r="I303" s="226"/>
      <c r="J303" s="226"/>
      <c r="K303" s="226"/>
      <c r="L303" s="232"/>
      <c r="M303" s="232"/>
      <c r="N303" s="232"/>
      <c r="O303" s="233"/>
    </row>
    <row r="304" spans="1:15" ht="13.5">
      <c r="A304" s="18"/>
      <c r="B304" s="18" t="s">
        <v>337</v>
      </c>
      <c r="C304" s="292">
        <v>24</v>
      </c>
      <c r="D304" s="292">
        <v>21</v>
      </c>
      <c r="E304" s="292" t="s">
        <v>780</v>
      </c>
      <c r="G304" s="225"/>
      <c r="H304" s="225"/>
      <c r="I304" s="226"/>
      <c r="J304" s="226"/>
      <c r="K304" s="226"/>
      <c r="L304" s="232"/>
      <c r="M304" s="232"/>
      <c r="N304" s="232"/>
      <c r="O304" s="233"/>
    </row>
    <row r="305" spans="1:15" ht="13.5">
      <c r="A305" s="21"/>
      <c r="B305" s="21" t="s">
        <v>338</v>
      </c>
      <c r="C305" s="293">
        <v>87</v>
      </c>
      <c r="D305" s="293">
        <v>85</v>
      </c>
      <c r="E305" s="293">
        <v>4</v>
      </c>
      <c r="G305" s="225"/>
      <c r="H305" s="225"/>
      <c r="I305" s="226"/>
      <c r="J305" s="226"/>
      <c r="K305" s="226"/>
      <c r="L305" s="232"/>
      <c r="M305" s="232"/>
      <c r="N305" s="232"/>
      <c r="O305" s="233"/>
    </row>
    <row r="306" spans="1:15" ht="13.5">
      <c r="A306" s="18"/>
      <c r="B306" s="18" t="s">
        <v>339</v>
      </c>
      <c r="C306" s="292">
        <v>53</v>
      </c>
      <c r="D306" s="292">
        <v>43</v>
      </c>
      <c r="E306" s="292">
        <v>10</v>
      </c>
      <c r="G306" s="225"/>
      <c r="H306" s="225"/>
      <c r="I306" s="226"/>
      <c r="J306" s="226"/>
      <c r="K306" s="226"/>
      <c r="L306" s="232"/>
      <c r="M306" s="232"/>
      <c r="N306" s="232"/>
      <c r="O306" s="233"/>
    </row>
    <row r="307" spans="1:15" ht="13.5">
      <c r="A307" s="21"/>
      <c r="B307" s="21" t="s">
        <v>340</v>
      </c>
      <c r="C307" s="293">
        <v>19</v>
      </c>
      <c r="D307" s="293">
        <v>12</v>
      </c>
      <c r="E307" s="293">
        <v>7</v>
      </c>
      <c r="G307" s="225"/>
      <c r="H307" s="225"/>
      <c r="I307" s="234"/>
      <c r="J307" s="234"/>
      <c r="K307" s="226"/>
      <c r="L307" s="232"/>
      <c r="M307" s="232"/>
      <c r="N307" s="232"/>
      <c r="O307" s="233"/>
    </row>
    <row r="308" spans="1:15" ht="13.5">
      <c r="A308" s="18"/>
      <c r="B308" s="18" t="s">
        <v>341</v>
      </c>
      <c r="C308" s="292">
        <v>34</v>
      </c>
      <c r="D308" s="292">
        <v>25</v>
      </c>
      <c r="E308" s="292">
        <v>9</v>
      </c>
      <c r="G308" s="196"/>
      <c r="H308" s="196"/>
      <c r="I308" s="229"/>
      <c r="J308" s="229"/>
      <c r="K308" s="229"/>
      <c r="L308" s="230"/>
      <c r="M308" s="230"/>
      <c r="N308" s="230"/>
      <c r="O308" s="235"/>
    </row>
    <row r="309" spans="1:15" ht="13.5">
      <c r="A309" s="21"/>
      <c r="B309" s="21" t="s">
        <v>342</v>
      </c>
      <c r="C309" s="293">
        <v>34</v>
      </c>
      <c r="D309" s="293">
        <v>31</v>
      </c>
      <c r="E309" s="293" t="s">
        <v>780</v>
      </c>
      <c r="G309" s="225"/>
      <c r="H309" s="225"/>
      <c r="I309" s="226"/>
      <c r="J309" s="226"/>
      <c r="K309" s="226"/>
      <c r="L309" s="232"/>
      <c r="M309" s="232"/>
      <c r="N309" s="232"/>
      <c r="O309" s="233"/>
    </row>
    <row r="310" spans="1:15" ht="13.5">
      <c r="A310" s="18"/>
      <c r="B310" s="18" t="s">
        <v>343</v>
      </c>
      <c r="C310" s="292">
        <v>56</v>
      </c>
      <c r="D310" s="292">
        <v>50</v>
      </c>
      <c r="E310" s="292">
        <v>12</v>
      </c>
      <c r="G310" s="225"/>
      <c r="H310" s="225"/>
      <c r="I310" s="234"/>
      <c r="J310" s="234"/>
      <c r="K310" s="226"/>
      <c r="L310" s="232"/>
      <c r="M310" s="232"/>
      <c r="N310" s="232"/>
      <c r="O310" s="233"/>
    </row>
    <row r="311" spans="1:15" ht="13.5">
      <c r="A311" s="21"/>
      <c r="B311" s="21" t="s">
        <v>344</v>
      </c>
      <c r="C311" s="293">
        <v>187</v>
      </c>
      <c r="D311" s="293">
        <v>141</v>
      </c>
      <c r="E311" s="293">
        <v>53</v>
      </c>
      <c r="G311" s="225"/>
      <c r="H311" s="225"/>
      <c r="I311" s="226"/>
      <c r="J311" s="226"/>
      <c r="K311" s="226"/>
      <c r="L311" s="232"/>
      <c r="M311" s="232"/>
      <c r="N311" s="232"/>
      <c r="O311" s="233"/>
    </row>
    <row r="312" spans="1:15" ht="13.5">
      <c r="A312" s="18"/>
      <c r="B312" s="18" t="s">
        <v>345</v>
      </c>
      <c r="C312" s="292">
        <v>18</v>
      </c>
      <c r="D312" s="292">
        <v>13</v>
      </c>
      <c r="E312" s="292">
        <v>5</v>
      </c>
      <c r="G312" s="225"/>
      <c r="H312" s="225"/>
      <c r="I312" s="226"/>
      <c r="J312" s="226"/>
      <c r="K312" s="226"/>
      <c r="L312" s="232"/>
      <c r="M312" s="232"/>
      <c r="N312" s="232"/>
      <c r="O312" s="233"/>
    </row>
    <row r="313" spans="1:15" ht="13.5">
      <c r="A313" s="21"/>
      <c r="B313" s="21" t="s">
        <v>346</v>
      </c>
      <c r="C313" s="293">
        <v>118</v>
      </c>
      <c r="D313" s="293">
        <v>73</v>
      </c>
      <c r="E313" s="293">
        <v>51</v>
      </c>
      <c r="G313" s="225"/>
      <c r="H313" s="225"/>
      <c r="I313" s="226"/>
      <c r="J313" s="226"/>
      <c r="K313" s="226"/>
      <c r="L313" s="232"/>
      <c r="M313" s="232"/>
      <c r="N313" s="232"/>
      <c r="O313" s="233"/>
    </row>
    <row r="314" spans="1:15" ht="13.5">
      <c r="A314" s="18"/>
      <c r="B314" s="18" t="s">
        <v>347</v>
      </c>
      <c r="C314" s="292">
        <v>51</v>
      </c>
      <c r="D314" s="292">
        <v>39</v>
      </c>
      <c r="E314" s="292">
        <v>14</v>
      </c>
      <c r="G314" s="225"/>
      <c r="H314" s="225"/>
      <c r="I314" s="226"/>
      <c r="J314" s="226"/>
      <c r="K314" s="226"/>
      <c r="L314" s="232"/>
      <c r="M314" s="232"/>
      <c r="N314" s="232"/>
      <c r="O314" s="233"/>
    </row>
    <row r="315" spans="1:15" ht="13.5">
      <c r="A315" s="21"/>
      <c r="B315" s="21" t="s">
        <v>348</v>
      </c>
      <c r="C315" s="293">
        <v>14</v>
      </c>
      <c r="D315" s="293">
        <v>14</v>
      </c>
      <c r="E315" s="293" t="s">
        <v>780</v>
      </c>
      <c r="G315" s="225"/>
      <c r="H315" s="225"/>
      <c r="I315" s="226"/>
      <c r="J315" s="226"/>
      <c r="K315" s="226"/>
      <c r="L315" s="232"/>
      <c r="M315" s="232"/>
      <c r="N315" s="232"/>
      <c r="O315" s="233"/>
    </row>
    <row r="316" spans="1:15" ht="13.5">
      <c r="A316" s="18"/>
      <c r="B316" s="18" t="s">
        <v>370</v>
      </c>
      <c r="C316" s="292">
        <v>19</v>
      </c>
      <c r="D316" s="292">
        <v>10</v>
      </c>
      <c r="E316" s="292">
        <v>10</v>
      </c>
      <c r="G316" s="225"/>
      <c r="H316" s="225"/>
      <c r="I316" s="226"/>
      <c r="J316" s="226"/>
      <c r="K316" s="226"/>
      <c r="L316" s="232"/>
      <c r="M316" s="232"/>
      <c r="N316" s="232"/>
      <c r="O316" s="233"/>
    </row>
    <row r="317" spans="1:15" ht="14.25" thickBot="1">
      <c r="A317" s="82" t="s">
        <v>349</v>
      </c>
      <c r="B317" s="82"/>
      <c r="C317" s="299">
        <v>29801</v>
      </c>
      <c r="D317" s="299">
        <v>24319</v>
      </c>
      <c r="E317" s="299">
        <v>6496</v>
      </c>
      <c r="G317" s="225"/>
      <c r="H317" s="225"/>
      <c r="I317" s="226"/>
      <c r="J317" s="226"/>
      <c r="K317" s="226"/>
      <c r="L317" s="232"/>
      <c r="M317" s="232"/>
      <c r="N317" s="232"/>
      <c r="O317" s="233"/>
    </row>
    <row r="318" spans="1:15" ht="15" thickTop="1">
      <c r="A318" s="685" t="s">
        <v>521</v>
      </c>
      <c r="B318" s="685"/>
      <c r="C318" s="685"/>
      <c r="D318" s="685"/>
      <c r="E318" s="685"/>
      <c r="F318" s="685"/>
      <c r="G318" s="225"/>
      <c r="H318" s="225"/>
      <c r="I318" s="226"/>
      <c r="J318" s="226"/>
      <c r="K318" s="226"/>
      <c r="L318" s="232"/>
      <c r="M318" s="232"/>
      <c r="N318" s="232"/>
      <c r="O318" s="233"/>
    </row>
    <row r="319" spans="1:15" ht="14.25">
      <c r="A319" s="86"/>
      <c r="B319" s="87"/>
      <c r="C319" s="88"/>
      <c r="D319" s="88"/>
      <c r="E319" s="88"/>
      <c r="G319" s="225"/>
      <c r="H319" s="225"/>
      <c r="I319" s="226"/>
      <c r="J319" s="226"/>
      <c r="K319" s="226"/>
      <c r="L319" s="232"/>
      <c r="M319" s="232"/>
      <c r="N319" s="232"/>
      <c r="O319" s="233"/>
    </row>
    <row r="320" spans="1:15" ht="13.5">
      <c r="A320" s="536" t="s">
        <v>587</v>
      </c>
      <c r="B320" s="687" t="s">
        <v>782</v>
      </c>
      <c r="C320" s="688"/>
      <c r="D320" s="688"/>
      <c r="E320" s="688"/>
      <c r="G320" s="225"/>
      <c r="H320" s="225"/>
      <c r="I320" s="226"/>
      <c r="J320" s="226"/>
      <c r="K320" s="226"/>
      <c r="L320" s="232"/>
      <c r="M320" s="232"/>
      <c r="N320" s="232"/>
      <c r="O320" s="233"/>
    </row>
    <row r="321" spans="1:15" ht="13.5">
      <c r="A321" s="537"/>
      <c r="B321" s="538" t="s">
        <v>757</v>
      </c>
      <c r="C321" s="539"/>
      <c r="D321" s="539"/>
      <c r="E321" s="539"/>
      <c r="G321" s="225"/>
      <c r="H321" s="225"/>
      <c r="I321" s="234"/>
      <c r="J321" s="234"/>
      <c r="K321" s="226"/>
      <c r="L321" s="232"/>
      <c r="M321" s="232"/>
      <c r="N321" s="232"/>
      <c r="O321" s="233"/>
    </row>
    <row r="322" spans="1:15" ht="13.5">
      <c r="A322" s="540"/>
      <c r="B322" s="541" t="s">
        <v>546</v>
      </c>
      <c r="C322" s="542"/>
      <c r="D322" s="542"/>
      <c r="E322" s="542"/>
      <c r="G322" s="225"/>
      <c r="H322" s="225"/>
      <c r="I322" s="226"/>
      <c r="J322" s="226"/>
      <c r="K322" s="226"/>
      <c r="L322" s="232"/>
      <c r="M322" s="232"/>
      <c r="N322" s="232"/>
      <c r="O322" s="233"/>
    </row>
    <row r="323" spans="1:15" ht="13.5">
      <c r="A323" s="543"/>
      <c r="B323" s="541" t="s">
        <v>547</v>
      </c>
      <c r="C323" s="541"/>
      <c r="D323" s="544"/>
      <c r="E323" s="544"/>
      <c r="G323" s="196"/>
      <c r="H323" s="196"/>
      <c r="I323" s="229"/>
      <c r="J323" s="229"/>
      <c r="K323" s="229"/>
      <c r="L323" s="230"/>
      <c r="M323" s="230"/>
      <c r="N323" s="230"/>
      <c r="O323" s="235"/>
    </row>
    <row r="324" spans="1:15" s="393" customFormat="1" ht="13.5">
      <c r="A324" s="540" t="s">
        <v>614</v>
      </c>
      <c r="B324" s="545" t="s">
        <v>790</v>
      </c>
      <c r="C324" s="546"/>
      <c r="D324" s="540"/>
      <c r="E324" s="540"/>
      <c r="G324" s="196"/>
      <c r="H324" s="196"/>
      <c r="I324" s="229"/>
      <c r="J324" s="229"/>
      <c r="K324" s="229"/>
      <c r="L324" s="230"/>
      <c r="M324" s="230"/>
      <c r="N324" s="230"/>
      <c r="O324" s="235"/>
    </row>
    <row r="325" spans="1:15" s="393" customFormat="1" ht="13.5">
      <c r="A325" s="540" t="s">
        <v>615</v>
      </c>
      <c r="B325" s="545" t="s">
        <v>791</v>
      </c>
      <c r="C325" s="546"/>
      <c r="D325" s="540"/>
      <c r="E325" s="540"/>
      <c r="G325" s="196"/>
      <c r="H325" s="196"/>
      <c r="I325" s="229"/>
      <c r="J325" s="229"/>
      <c r="K325" s="229"/>
      <c r="L325" s="230"/>
      <c r="M325" s="230"/>
      <c r="N325" s="230"/>
      <c r="O325" s="235"/>
    </row>
    <row r="326" spans="1:15" s="393" customFormat="1" ht="13.5">
      <c r="A326" s="540" t="s">
        <v>548</v>
      </c>
      <c r="B326" s="545" t="s">
        <v>792</v>
      </c>
      <c r="C326" s="546"/>
      <c r="D326" s="540"/>
      <c r="E326" s="540"/>
      <c r="G326" s="196"/>
      <c r="H326" s="196"/>
      <c r="I326" s="229"/>
      <c r="J326" s="229"/>
      <c r="K326" s="229"/>
      <c r="L326" s="230"/>
      <c r="M326" s="230"/>
      <c r="N326" s="230"/>
      <c r="O326" s="235"/>
    </row>
    <row r="327" spans="1:15" s="393" customFormat="1" ht="13.5">
      <c r="A327" s="540" t="s">
        <v>616</v>
      </c>
      <c r="B327" s="545" t="s">
        <v>793</v>
      </c>
      <c r="C327" s="546"/>
      <c r="D327" s="540"/>
      <c r="E327" s="540"/>
      <c r="G327" s="196"/>
      <c r="H327" s="196"/>
      <c r="I327" s="229"/>
      <c r="J327" s="229"/>
      <c r="K327" s="229"/>
      <c r="L327" s="230"/>
      <c r="M327" s="230"/>
      <c r="N327" s="230"/>
      <c r="O327" s="235"/>
    </row>
    <row r="328" spans="1:15" s="393" customFormat="1" ht="13.5">
      <c r="A328" s="540" t="s">
        <v>617</v>
      </c>
      <c r="B328" s="545" t="s">
        <v>796</v>
      </c>
      <c r="C328" s="546"/>
      <c r="D328" s="540"/>
      <c r="E328" s="540"/>
      <c r="G328" s="196"/>
      <c r="H328" s="196"/>
      <c r="I328" s="229"/>
      <c r="J328" s="229"/>
      <c r="K328" s="229"/>
      <c r="L328" s="230"/>
      <c r="M328" s="230"/>
      <c r="N328" s="230"/>
      <c r="O328" s="235"/>
    </row>
    <row r="329" spans="1:15" s="393" customFormat="1" ht="13.5">
      <c r="A329" s="540" t="s">
        <v>795</v>
      </c>
      <c r="B329" s="545" t="s">
        <v>794</v>
      </c>
      <c r="C329" s="546"/>
      <c r="D329" s="540"/>
      <c r="E329" s="540"/>
      <c r="G329" s="196"/>
      <c r="H329" s="196"/>
      <c r="I329" s="229"/>
      <c r="J329" s="229"/>
      <c r="K329" s="229"/>
      <c r="L329" s="230"/>
      <c r="M329" s="230"/>
      <c r="N329" s="230"/>
      <c r="O329" s="235"/>
    </row>
    <row r="330" spans="1:15" s="393" customFormat="1" ht="14.25">
      <c r="A330" s="535"/>
      <c r="B330" s="90"/>
      <c r="C330" s="90"/>
      <c r="D330" s="89"/>
      <c r="E330" s="89"/>
      <c r="G330" s="196"/>
      <c r="H330" s="196"/>
      <c r="I330" s="229"/>
      <c r="J330" s="229"/>
      <c r="K330" s="229"/>
      <c r="L330" s="230"/>
      <c r="M330" s="230"/>
      <c r="N330" s="230"/>
      <c r="O330" s="235"/>
    </row>
    <row r="331" spans="3:15" ht="14.25">
      <c r="C331" s="90"/>
      <c r="D331" s="89"/>
      <c r="E331" s="89"/>
      <c r="G331" s="225"/>
      <c r="H331" s="237"/>
      <c r="I331" s="233"/>
      <c r="J331" s="233"/>
      <c r="K331" s="236"/>
      <c r="L331" s="233"/>
      <c r="M331" s="233"/>
      <c r="N331" s="233"/>
      <c r="O331" s="233"/>
    </row>
    <row r="332" spans="1:15" ht="14.25">
      <c r="A332" s="91"/>
      <c r="B332" s="90"/>
      <c r="C332" s="90"/>
      <c r="D332" s="89"/>
      <c r="E332" s="89"/>
      <c r="G332" s="225"/>
      <c r="H332" s="237"/>
      <c r="I332" s="233"/>
      <c r="J332" s="233"/>
      <c r="K332" s="236"/>
      <c r="L332" s="233"/>
      <c r="M332" s="233"/>
      <c r="N332" s="233"/>
      <c r="O332" s="233"/>
    </row>
    <row r="333" spans="7:15" ht="13.5">
      <c r="G333" s="173"/>
      <c r="H333" s="173"/>
      <c r="I333" s="173"/>
      <c r="J333" s="173"/>
      <c r="K333" s="173"/>
      <c r="L333" s="173"/>
      <c r="M333" s="173"/>
      <c r="N333" s="173"/>
      <c r="O333" s="173"/>
    </row>
  </sheetData>
  <sheetProtection/>
  <mergeCells count="6">
    <mergeCell ref="A318:F318"/>
    <mergeCell ref="B320:E320"/>
    <mergeCell ref="A1:E1"/>
    <mergeCell ref="A2:E2"/>
    <mergeCell ref="J2:M2"/>
    <mergeCell ref="C4:E4"/>
  </mergeCells>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F1"/>
    </sheetView>
  </sheetViews>
  <sheetFormatPr defaultColWidth="9.00390625" defaultRowHeight="16.5"/>
  <cols>
    <col min="1" max="6" width="9.00390625" style="185" customWidth="1"/>
    <col min="7" max="7" width="3.75390625" style="185" customWidth="1"/>
    <col min="8" max="16384" width="9.00390625" style="185" customWidth="1"/>
  </cols>
  <sheetData>
    <row r="1" spans="1:6" ht="52.5" customHeight="1">
      <c r="A1" s="689" t="s">
        <v>758</v>
      </c>
      <c r="B1" s="690"/>
      <c r="C1" s="690"/>
      <c r="D1" s="690"/>
      <c r="E1" s="690"/>
      <c r="F1" s="690"/>
    </row>
    <row r="2" spans="1:6" ht="13.5">
      <c r="A2" s="694"/>
      <c r="B2" s="694"/>
      <c r="C2" s="694"/>
      <c r="D2" s="694"/>
      <c r="E2" s="694"/>
      <c r="F2" s="694"/>
    </row>
    <row r="3" spans="1:6" ht="13.5">
      <c r="A3" s="694"/>
      <c r="B3" s="694"/>
      <c r="C3" s="694"/>
      <c r="D3" s="694"/>
      <c r="E3" s="694"/>
      <c r="F3" s="694"/>
    </row>
    <row r="4" spans="1:2" ht="13.5">
      <c r="A4" s="57"/>
      <c r="B4" s="78"/>
    </row>
    <row r="5" spans="1:2" ht="13.5">
      <c r="A5" s="57"/>
      <c r="B5" s="78"/>
    </row>
    <row r="6" spans="1:2" ht="13.5">
      <c r="A6" s="57"/>
      <c r="B6" s="78"/>
    </row>
    <row r="7" spans="1:2" ht="13.5">
      <c r="A7" s="57"/>
      <c r="B7" s="78"/>
    </row>
    <row r="8" spans="1:8" ht="47.25" customHeight="1">
      <c r="A8" s="669" t="s">
        <v>759</v>
      </c>
      <c r="B8" s="669"/>
      <c r="C8" s="669"/>
      <c r="D8" s="669"/>
      <c r="E8" s="669"/>
      <c r="F8" s="669"/>
      <c r="G8" s="238"/>
      <c r="H8" s="238"/>
    </row>
    <row r="9" spans="1:9" ht="14.25" thickBot="1">
      <c r="A9" s="307"/>
      <c r="B9" s="307"/>
      <c r="C9" s="307"/>
      <c r="D9" s="307"/>
      <c r="E9" s="307"/>
      <c r="H9" s="50"/>
      <c r="I9" s="58"/>
    </row>
    <row r="10" spans="1:9" ht="14.25" thickTop="1">
      <c r="A10" s="302"/>
      <c r="B10" s="301"/>
      <c r="C10" s="94"/>
      <c r="D10" s="94"/>
      <c r="E10" s="94"/>
      <c r="H10" s="50"/>
      <c r="I10" s="58"/>
    </row>
    <row r="11" spans="1:9" ht="33" customHeight="1">
      <c r="A11" s="96"/>
      <c r="B11" s="695" t="s">
        <v>610</v>
      </c>
      <c r="C11" s="695"/>
      <c r="D11" s="695"/>
      <c r="E11" s="695"/>
      <c r="H11" s="50"/>
      <c r="I11" s="58"/>
    </row>
    <row r="12" spans="1:9" ht="13.5">
      <c r="A12" s="92"/>
      <c r="B12" s="255" t="s">
        <v>350</v>
      </c>
      <c r="C12" s="310" t="s">
        <v>351</v>
      </c>
      <c r="D12" s="255" t="s">
        <v>352</v>
      </c>
      <c r="E12" s="255" t="s">
        <v>353</v>
      </c>
      <c r="H12" s="50"/>
      <c r="I12" s="58"/>
    </row>
    <row r="13" spans="1:9" ht="13.5">
      <c r="A13" s="17" t="s">
        <v>9</v>
      </c>
      <c r="B13" s="93">
        <v>34580</v>
      </c>
      <c r="C13" s="303">
        <v>18427</v>
      </c>
      <c r="D13" s="93">
        <v>12640</v>
      </c>
      <c r="E13" s="93">
        <v>3513</v>
      </c>
      <c r="H13" s="50"/>
      <c r="I13" s="58"/>
    </row>
    <row r="14" spans="1:9" s="252" customFormat="1" ht="13.5">
      <c r="A14" s="21" t="s">
        <v>10</v>
      </c>
      <c r="B14" s="93"/>
      <c r="C14" s="304"/>
      <c r="D14" s="93"/>
      <c r="E14" s="93"/>
      <c r="H14" s="50"/>
      <c r="I14" s="58"/>
    </row>
    <row r="15" spans="1:9" ht="13.5">
      <c r="A15" s="267" t="s">
        <v>354</v>
      </c>
      <c r="B15" s="97">
        <v>18978</v>
      </c>
      <c r="C15" s="305">
        <v>10169</v>
      </c>
      <c r="D15" s="97">
        <v>6606</v>
      </c>
      <c r="E15" s="97">
        <v>2203</v>
      </c>
      <c r="H15" s="50"/>
      <c r="I15" s="58"/>
    </row>
    <row r="16" spans="1:9" ht="14.25" thickBot="1">
      <c r="A16" s="268" t="s">
        <v>355</v>
      </c>
      <c r="B16" s="306">
        <v>15602</v>
      </c>
      <c r="C16" s="98">
        <v>8258</v>
      </c>
      <c r="D16" s="98">
        <v>6034</v>
      </c>
      <c r="E16" s="98">
        <v>1310</v>
      </c>
      <c r="H16" s="50"/>
      <c r="I16" s="58"/>
    </row>
    <row r="17" spans="1:9" ht="15.75" customHeight="1" thickTop="1">
      <c r="A17" s="685" t="s">
        <v>521</v>
      </c>
      <c r="B17" s="685"/>
      <c r="C17" s="685"/>
      <c r="D17" s="685"/>
      <c r="E17" s="685"/>
      <c r="F17" s="685"/>
      <c r="G17" s="254"/>
      <c r="H17" s="254"/>
      <c r="I17" s="58"/>
    </row>
    <row r="18" spans="1:9" ht="13.5">
      <c r="A18" s="18"/>
      <c r="B18" s="18"/>
      <c r="C18" s="83"/>
      <c r="D18" s="83"/>
      <c r="E18" s="83"/>
      <c r="F18" s="83"/>
      <c r="H18" s="50"/>
      <c r="I18" s="58"/>
    </row>
    <row r="19" spans="1:11" ht="34.5" customHeight="1">
      <c r="A19" s="693" t="s">
        <v>770</v>
      </c>
      <c r="B19" s="693"/>
      <c r="C19" s="693"/>
      <c r="D19" s="693"/>
      <c r="E19" s="693"/>
      <c r="F19" s="175"/>
      <c r="G19" s="175"/>
      <c r="H19" s="175"/>
      <c r="I19" s="175"/>
      <c r="J19" s="175"/>
      <c r="K19" s="175"/>
    </row>
    <row r="20" spans="1:5" ht="17.25" customHeight="1">
      <c r="A20" s="693" t="s">
        <v>609</v>
      </c>
      <c r="B20" s="693"/>
      <c r="C20" s="693"/>
      <c r="D20" s="693"/>
      <c r="E20" s="693"/>
    </row>
  </sheetData>
  <sheetProtection/>
  <mergeCells count="8">
    <mergeCell ref="A19:E19"/>
    <mergeCell ref="A20:E20"/>
    <mergeCell ref="A1:F1"/>
    <mergeCell ref="A2:F2"/>
    <mergeCell ref="A3:F3"/>
    <mergeCell ref="A8:F8"/>
    <mergeCell ref="B11:E11"/>
    <mergeCell ref="A17:F17"/>
  </mergeCell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F1"/>
    </sheetView>
  </sheetViews>
  <sheetFormatPr defaultColWidth="9.00390625" defaultRowHeight="16.5"/>
  <cols>
    <col min="1" max="6" width="9.00390625" style="185" customWidth="1"/>
    <col min="7" max="7" width="4.75390625" style="185" customWidth="1"/>
    <col min="8" max="16384" width="9.00390625" style="185" customWidth="1"/>
  </cols>
  <sheetData>
    <row r="1" spans="1:6" ht="51" customHeight="1">
      <c r="A1" s="689" t="s">
        <v>760</v>
      </c>
      <c r="B1" s="690"/>
      <c r="C1" s="690"/>
      <c r="D1" s="690"/>
      <c r="E1" s="690"/>
      <c r="F1" s="690"/>
    </row>
    <row r="2" spans="1:6" ht="13.5">
      <c r="A2" s="694"/>
      <c r="B2" s="694"/>
      <c r="C2" s="694"/>
      <c r="D2" s="694"/>
      <c r="E2" s="694"/>
      <c r="F2" s="694"/>
    </row>
    <row r="3" spans="1:2" ht="13.5">
      <c r="A3" s="57"/>
      <c r="B3" s="78"/>
    </row>
    <row r="4" spans="1:2" ht="13.5">
      <c r="A4" s="57"/>
      <c r="B4" s="78"/>
    </row>
    <row r="5" spans="1:2" ht="13.5">
      <c r="A5" s="57"/>
      <c r="B5" s="78"/>
    </row>
    <row r="6" spans="1:2" ht="13.5">
      <c r="A6" s="57"/>
      <c r="B6" s="78"/>
    </row>
    <row r="7" spans="1:2" ht="13.5">
      <c r="A7" s="57"/>
      <c r="B7" s="78"/>
    </row>
    <row r="8" spans="1:8" ht="48.75" customHeight="1">
      <c r="A8" s="669" t="s">
        <v>761</v>
      </c>
      <c r="B8" s="669"/>
      <c r="C8" s="669"/>
      <c r="D8" s="669"/>
      <c r="E8" s="669"/>
      <c r="F8" s="669"/>
      <c r="G8" s="183"/>
      <c r="H8" s="183"/>
    </row>
    <row r="9" spans="1:9" ht="14.25" thickBot="1">
      <c r="A9" s="311"/>
      <c r="B9" s="311"/>
      <c r="C9" s="311"/>
      <c r="D9" s="311"/>
      <c r="E9" s="311"/>
      <c r="F9" s="312"/>
      <c r="H9" s="50"/>
      <c r="I9" s="58"/>
    </row>
    <row r="10" spans="1:9" ht="33.75" customHeight="1" thickTop="1">
      <c r="A10" s="96"/>
      <c r="B10" s="696" t="s">
        <v>611</v>
      </c>
      <c r="C10" s="696"/>
      <c r="D10" s="696"/>
      <c r="E10" s="696"/>
      <c r="H10" s="50"/>
      <c r="I10" s="58"/>
    </row>
    <row r="11" spans="1:9" ht="13.5">
      <c r="A11" s="92"/>
      <c r="B11" s="255" t="s">
        <v>350</v>
      </c>
      <c r="C11" s="308" t="s">
        <v>351</v>
      </c>
      <c r="D11" s="255" t="s">
        <v>352</v>
      </c>
      <c r="E11" s="255" t="s">
        <v>353</v>
      </c>
      <c r="H11" s="50"/>
      <c r="I11" s="58"/>
    </row>
    <row r="12" spans="1:9" ht="13.5">
      <c r="A12" s="17" t="s">
        <v>9</v>
      </c>
      <c r="B12" s="93">
        <v>14</v>
      </c>
      <c r="C12" s="309">
        <v>12</v>
      </c>
      <c r="D12" s="93">
        <v>22</v>
      </c>
      <c r="E12" s="93">
        <v>10</v>
      </c>
      <c r="H12" s="50"/>
      <c r="I12" s="58"/>
    </row>
    <row r="13" spans="1:9" s="252" customFormat="1" ht="13.5">
      <c r="A13" s="21" t="s">
        <v>10</v>
      </c>
      <c r="B13" s="93"/>
      <c r="C13" s="304"/>
      <c r="D13" s="93"/>
      <c r="E13" s="93"/>
      <c r="H13" s="50"/>
      <c r="I13" s="58"/>
    </row>
    <row r="14" spans="1:9" ht="13.5">
      <c r="A14" s="267" t="s">
        <v>354</v>
      </c>
      <c r="B14" s="97">
        <v>15</v>
      </c>
      <c r="C14" s="305">
        <v>13</v>
      </c>
      <c r="D14" s="97">
        <v>22</v>
      </c>
      <c r="E14" s="97">
        <v>12</v>
      </c>
      <c r="H14" s="50"/>
      <c r="I14" s="58"/>
    </row>
    <row r="15" spans="1:9" ht="14.25" thickBot="1">
      <c r="A15" s="268" t="s">
        <v>355</v>
      </c>
      <c r="B15" s="306">
        <v>13</v>
      </c>
      <c r="C15" s="98">
        <v>11</v>
      </c>
      <c r="D15" s="98">
        <v>21</v>
      </c>
      <c r="E15" s="98">
        <v>8</v>
      </c>
      <c r="H15" s="50"/>
      <c r="I15" s="58"/>
    </row>
    <row r="16" spans="1:9" ht="17.25" customHeight="1" thickTop="1">
      <c r="A16" s="685" t="s">
        <v>521</v>
      </c>
      <c r="B16" s="685"/>
      <c r="C16" s="685"/>
      <c r="D16" s="685"/>
      <c r="E16" s="685"/>
      <c r="F16" s="685"/>
      <c r="G16" s="189"/>
      <c r="H16" s="189"/>
      <c r="I16" s="58"/>
    </row>
    <row r="17" spans="1:9" ht="13.5">
      <c r="A17" s="18"/>
      <c r="B17" s="18"/>
      <c r="C17" s="83"/>
      <c r="D17" s="83"/>
      <c r="E17" s="83"/>
      <c r="F17" s="83"/>
      <c r="H17" s="50"/>
      <c r="I17" s="58"/>
    </row>
    <row r="18" spans="1:10" ht="39" customHeight="1">
      <c r="A18" s="693" t="s">
        <v>770</v>
      </c>
      <c r="B18" s="693"/>
      <c r="C18" s="693"/>
      <c r="D18" s="693"/>
      <c r="E18" s="693"/>
      <c r="F18" s="175"/>
      <c r="G18" s="175"/>
      <c r="H18" s="175"/>
      <c r="I18" s="175"/>
      <c r="J18" s="175"/>
    </row>
    <row r="19" spans="1:5" ht="12" customHeight="1">
      <c r="A19" s="693" t="s">
        <v>609</v>
      </c>
      <c r="B19" s="693"/>
      <c r="C19" s="693"/>
      <c r="D19" s="693"/>
      <c r="E19" s="693"/>
    </row>
  </sheetData>
  <sheetProtection/>
  <mergeCells count="7">
    <mergeCell ref="A18:E18"/>
    <mergeCell ref="A19:E19"/>
    <mergeCell ref="A16:F16"/>
    <mergeCell ref="B10:E10"/>
    <mergeCell ref="A1:F1"/>
    <mergeCell ref="A2:F2"/>
    <mergeCell ref="A8:F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4"/>
  </sheetPr>
  <dimension ref="A1:AA57"/>
  <sheetViews>
    <sheetView zoomScalePageLayoutView="80" workbookViewId="0" topLeftCell="A1">
      <selection activeCell="A1" sqref="A1"/>
    </sheetView>
  </sheetViews>
  <sheetFormatPr defaultColWidth="9.00390625" defaultRowHeight="16.5"/>
  <cols>
    <col min="1" max="1" width="2.25390625" style="112" customWidth="1"/>
    <col min="2" max="2" width="23.25390625" style="112" customWidth="1"/>
    <col min="3" max="3" width="61.75390625" style="166" customWidth="1"/>
    <col min="4" max="4" width="63.25390625" style="166" customWidth="1"/>
    <col min="5" max="16384" width="9.00390625" style="112" customWidth="1"/>
  </cols>
  <sheetData>
    <row r="1" spans="1:20" s="1" customFormat="1" ht="11.25">
      <c r="A1" s="112"/>
      <c r="C1" s="165"/>
      <c r="D1" s="165"/>
      <c r="E1" s="112"/>
      <c r="F1" s="112"/>
      <c r="G1" s="112"/>
      <c r="H1" s="112"/>
      <c r="I1" s="112"/>
      <c r="J1" s="112"/>
      <c r="K1" s="112"/>
      <c r="L1" s="112"/>
      <c r="M1" s="112"/>
      <c r="N1" s="112"/>
      <c r="O1" s="112"/>
      <c r="P1" s="112"/>
      <c r="Q1" s="112"/>
      <c r="R1" s="112"/>
      <c r="S1" s="112"/>
      <c r="T1" s="112"/>
    </row>
    <row r="2" spans="1:20" s="1" customFormat="1" ht="11.25">
      <c r="A2" s="112"/>
      <c r="C2" s="165"/>
      <c r="D2" s="165"/>
      <c r="E2" s="112"/>
      <c r="F2" s="112"/>
      <c r="G2" s="112"/>
      <c r="H2" s="112"/>
      <c r="I2" s="112"/>
      <c r="J2" s="112"/>
      <c r="K2" s="112"/>
      <c r="L2" s="112"/>
      <c r="M2" s="112"/>
      <c r="N2" s="112"/>
      <c r="O2" s="112"/>
      <c r="P2" s="112"/>
      <c r="Q2" s="112"/>
      <c r="R2" s="112"/>
      <c r="S2" s="112"/>
      <c r="T2" s="112"/>
    </row>
    <row r="3" spans="1:20" s="1" customFormat="1" ht="12">
      <c r="A3" s="112"/>
      <c r="C3" s="172"/>
      <c r="D3" s="165"/>
      <c r="E3" s="112"/>
      <c r="F3" s="112"/>
      <c r="G3" s="112"/>
      <c r="H3" s="112"/>
      <c r="I3" s="112"/>
      <c r="J3" s="112"/>
      <c r="K3" s="112"/>
      <c r="L3" s="112"/>
      <c r="M3" s="112"/>
      <c r="N3" s="112"/>
      <c r="O3" s="112"/>
      <c r="P3" s="112"/>
      <c r="Q3" s="112"/>
      <c r="R3" s="112"/>
      <c r="S3" s="112"/>
      <c r="T3" s="112"/>
    </row>
    <row r="4" spans="1:20" s="1" customFormat="1" ht="12">
      <c r="A4" s="112"/>
      <c r="C4" s="165"/>
      <c r="D4" s="165"/>
      <c r="E4" s="112"/>
      <c r="F4" s="112"/>
      <c r="G4" s="112"/>
      <c r="H4" s="112"/>
      <c r="I4" s="112"/>
      <c r="J4" s="112"/>
      <c r="K4" s="112"/>
      <c r="L4" s="112"/>
      <c r="M4" s="112"/>
      <c r="N4" s="112"/>
      <c r="O4" s="112"/>
      <c r="P4" s="112"/>
      <c r="Q4" s="112"/>
      <c r="R4" s="112"/>
      <c r="S4" s="112"/>
      <c r="T4" s="112"/>
    </row>
    <row r="5" spans="1:20" s="1" customFormat="1" ht="12">
      <c r="A5" s="112"/>
      <c r="C5" s="165"/>
      <c r="D5" s="165"/>
      <c r="E5" s="112"/>
      <c r="F5" s="112"/>
      <c r="G5" s="112"/>
      <c r="H5" s="112"/>
      <c r="I5" s="112"/>
      <c r="J5" s="112"/>
      <c r="K5" s="112"/>
      <c r="L5" s="112"/>
      <c r="M5" s="112"/>
      <c r="N5" s="112"/>
      <c r="O5" s="112"/>
      <c r="P5" s="112"/>
      <c r="Q5" s="112"/>
      <c r="R5" s="112"/>
      <c r="S5" s="112"/>
      <c r="T5" s="112"/>
    </row>
    <row r="6" spans="1:20" s="1" customFormat="1" ht="12">
      <c r="A6" s="112"/>
      <c r="C6" s="165"/>
      <c r="D6" s="165"/>
      <c r="E6" s="112"/>
      <c r="F6" s="112"/>
      <c r="G6" s="112"/>
      <c r="H6" s="112"/>
      <c r="I6" s="112"/>
      <c r="J6" s="112"/>
      <c r="K6" s="112"/>
      <c r="L6" s="112"/>
      <c r="M6" s="112"/>
      <c r="N6" s="112"/>
      <c r="O6" s="112"/>
      <c r="P6" s="112"/>
      <c r="Q6" s="112"/>
      <c r="R6" s="112"/>
      <c r="S6" s="112"/>
      <c r="T6" s="112"/>
    </row>
    <row r="7" spans="1:20" s="1" customFormat="1" ht="11.25">
      <c r="A7" s="112"/>
      <c r="C7" s="165"/>
      <c r="D7" s="165"/>
      <c r="E7" s="112"/>
      <c r="F7" s="112"/>
      <c r="G7" s="112"/>
      <c r="H7" s="112"/>
      <c r="I7" s="112"/>
      <c r="J7" s="112"/>
      <c r="K7" s="112"/>
      <c r="L7" s="112"/>
      <c r="M7" s="112"/>
      <c r="N7" s="112"/>
      <c r="O7" s="112"/>
      <c r="P7" s="112"/>
      <c r="Q7" s="112"/>
      <c r="R7" s="112"/>
      <c r="S7" s="112"/>
      <c r="T7" s="112"/>
    </row>
    <row r="8" spans="1:20" s="1" customFormat="1" ht="12.75">
      <c r="A8" s="112"/>
      <c r="B8" s="336" t="s">
        <v>647</v>
      </c>
      <c r="C8" s="337"/>
      <c r="D8" s="15" t="s">
        <v>648</v>
      </c>
      <c r="E8" s="112"/>
      <c r="F8" s="112"/>
      <c r="G8" s="112"/>
      <c r="H8" s="112"/>
      <c r="I8" s="112"/>
      <c r="J8" s="112"/>
      <c r="K8" s="112"/>
      <c r="L8" s="112"/>
      <c r="M8" s="112"/>
      <c r="N8" s="112"/>
      <c r="O8" s="112"/>
      <c r="P8" s="112"/>
      <c r="Q8" s="112"/>
      <c r="R8" s="112"/>
      <c r="S8" s="112"/>
      <c r="T8" s="112"/>
    </row>
    <row r="9" spans="1:20" s="1" customFormat="1" ht="12.75">
      <c r="A9" s="112"/>
      <c r="B9" s="336"/>
      <c r="C9" s="337"/>
      <c r="D9" s="15"/>
      <c r="E9" s="112"/>
      <c r="F9" s="112"/>
      <c r="G9" s="112"/>
      <c r="H9" s="112"/>
      <c r="I9" s="112"/>
      <c r="J9" s="112"/>
      <c r="K9" s="112"/>
      <c r="L9" s="112"/>
      <c r="M9" s="112"/>
      <c r="N9" s="112"/>
      <c r="O9" s="112"/>
      <c r="P9" s="112"/>
      <c r="Q9" s="112"/>
      <c r="R9" s="112"/>
      <c r="S9" s="112"/>
      <c r="T9" s="112"/>
    </row>
    <row r="10" spans="1:20" s="1" customFormat="1" ht="12.75">
      <c r="A10" s="112"/>
      <c r="B10" s="510" t="s">
        <v>560</v>
      </c>
      <c r="C10" s="251" t="s">
        <v>857</v>
      </c>
      <c r="D10" s="586" t="s">
        <v>660</v>
      </c>
      <c r="E10" s="153"/>
      <c r="F10" s="153"/>
      <c r="G10" s="153"/>
      <c r="H10" s="153"/>
      <c r="I10" s="153"/>
      <c r="J10" s="153"/>
      <c r="K10" s="112"/>
      <c r="L10" s="112"/>
      <c r="M10" s="112"/>
      <c r="N10" s="112"/>
      <c r="O10" s="112"/>
      <c r="P10" s="112"/>
      <c r="Q10" s="112"/>
      <c r="R10" s="112"/>
      <c r="S10" s="112"/>
      <c r="T10" s="112"/>
    </row>
    <row r="11" spans="2:10" ht="13.5">
      <c r="B11" s="510"/>
      <c r="C11" s="511"/>
      <c r="D11" s="512"/>
      <c r="E11" s="506"/>
      <c r="F11" s="506"/>
      <c r="G11" s="506"/>
      <c r="H11" s="506"/>
      <c r="I11" s="506"/>
      <c r="J11" s="506"/>
    </row>
    <row r="12" spans="2:10" ht="13.5">
      <c r="B12" s="513" t="s">
        <v>661</v>
      </c>
      <c r="C12" s="511"/>
      <c r="D12" s="512"/>
      <c r="E12" s="506"/>
      <c r="F12" s="506"/>
      <c r="G12" s="506"/>
      <c r="H12" s="506"/>
      <c r="I12" s="506"/>
      <c r="J12" s="506"/>
    </row>
    <row r="13" spans="2:10" ht="13.5">
      <c r="B13" s="513"/>
      <c r="C13" s="511"/>
      <c r="D13" s="512"/>
      <c r="E13" s="506"/>
      <c r="F13" s="506"/>
      <c r="G13" s="506"/>
      <c r="H13" s="506"/>
      <c r="I13" s="506"/>
      <c r="J13" s="506"/>
    </row>
    <row r="14" spans="2:10" ht="12.75">
      <c r="B14" s="155" t="s">
        <v>662</v>
      </c>
      <c r="C14" s="511"/>
      <c r="D14" s="512"/>
      <c r="E14" s="506"/>
      <c r="F14" s="506"/>
      <c r="G14" s="506"/>
      <c r="H14" s="506"/>
      <c r="I14" s="506"/>
      <c r="J14" s="506"/>
    </row>
    <row r="15" spans="2:10" ht="12.75">
      <c r="B15" s="155" t="s">
        <v>516</v>
      </c>
      <c r="C15" s="511"/>
      <c r="D15" s="512"/>
      <c r="E15" s="506"/>
      <c r="F15" s="506"/>
      <c r="G15" s="506"/>
      <c r="H15" s="506"/>
      <c r="I15" s="506"/>
      <c r="J15" s="506"/>
    </row>
    <row r="16" spans="1:20" s="1" customFormat="1" ht="11.25">
      <c r="A16" s="112"/>
      <c r="B16" s="155" t="s">
        <v>1</v>
      </c>
      <c r="C16" s="165"/>
      <c r="D16" s="165"/>
      <c r="E16" s="112"/>
      <c r="F16" s="112"/>
      <c r="G16" s="112"/>
      <c r="H16" s="112"/>
      <c r="I16" s="112"/>
      <c r="J16" s="112"/>
      <c r="K16" s="112"/>
      <c r="L16" s="112"/>
      <c r="M16" s="112"/>
      <c r="N16" s="112"/>
      <c r="O16" s="112"/>
      <c r="P16" s="112"/>
      <c r="Q16" s="112"/>
      <c r="R16" s="112"/>
      <c r="S16" s="112"/>
      <c r="T16" s="112"/>
    </row>
    <row r="17" spans="2:5" ht="11.25">
      <c r="B17" s="155" t="s">
        <v>6</v>
      </c>
      <c r="E17" s="113"/>
    </row>
    <row r="18" spans="2:5" ht="21">
      <c r="B18" s="157" t="s">
        <v>556</v>
      </c>
      <c r="C18" s="154" t="s">
        <v>713</v>
      </c>
      <c r="D18" s="156" t="s">
        <v>797</v>
      </c>
      <c r="E18" s="113"/>
    </row>
    <row r="19" spans="2:5" ht="21">
      <c r="B19" s="157" t="s">
        <v>555</v>
      </c>
      <c r="C19" s="154" t="s">
        <v>714</v>
      </c>
      <c r="D19" s="156" t="s">
        <v>715</v>
      </c>
      <c r="E19" s="113"/>
    </row>
    <row r="20" spans="2:5" ht="21">
      <c r="B20" s="157" t="s">
        <v>554</v>
      </c>
      <c r="C20" s="154" t="s">
        <v>802</v>
      </c>
      <c r="D20" s="156" t="s">
        <v>803</v>
      </c>
      <c r="E20" s="113"/>
    </row>
    <row r="21" spans="2:5" ht="21">
      <c r="B21" s="157" t="s">
        <v>553</v>
      </c>
      <c r="C21" s="154" t="s">
        <v>798</v>
      </c>
      <c r="D21" s="156" t="s">
        <v>852</v>
      </c>
      <c r="E21" s="113"/>
    </row>
    <row r="22" spans="2:5" ht="54">
      <c r="B22" s="157" t="s">
        <v>804</v>
      </c>
      <c r="C22" s="154" t="s">
        <v>718</v>
      </c>
      <c r="D22" s="156" t="s">
        <v>805</v>
      </c>
      <c r="E22" s="113"/>
    </row>
    <row r="23" spans="2:5" ht="32.25">
      <c r="B23" s="157" t="s">
        <v>806</v>
      </c>
      <c r="C23" s="154" t="s">
        <v>807</v>
      </c>
      <c r="D23" s="167" t="s">
        <v>808</v>
      </c>
      <c r="E23" s="113"/>
    </row>
    <row r="24" spans="2:24" ht="32.25">
      <c r="B24" s="157" t="s">
        <v>809</v>
      </c>
      <c r="C24" s="154" t="s">
        <v>810</v>
      </c>
      <c r="D24" s="167" t="s">
        <v>811</v>
      </c>
      <c r="E24" s="113"/>
      <c r="G24" s="452"/>
      <c r="H24" s="452"/>
      <c r="I24" s="452"/>
      <c r="J24" s="452"/>
      <c r="K24" s="452"/>
      <c r="L24" s="452"/>
      <c r="M24" s="452"/>
      <c r="N24" s="452"/>
      <c r="O24" s="452"/>
      <c r="P24" s="452"/>
      <c r="Q24" s="452"/>
      <c r="R24" s="452"/>
      <c r="S24" s="452"/>
      <c r="T24" s="452"/>
      <c r="U24" s="452"/>
      <c r="V24" s="452"/>
      <c r="W24" s="452"/>
      <c r="X24" s="452"/>
    </row>
    <row r="25" spans="2:24" ht="32.25">
      <c r="B25" s="157" t="s">
        <v>812</v>
      </c>
      <c r="C25" s="154" t="s">
        <v>813</v>
      </c>
      <c r="D25" s="168" t="s">
        <v>814</v>
      </c>
      <c r="E25" s="113"/>
      <c r="G25" s="452"/>
      <c r="H25" s="452"/>
      <c r="I25" s="452"/>
      <c r="J25" s="452"/>
      <c r="K25" s="452"/>
      <c r="L25" s="452"/>
      <c r="M25" s="452"/>
      <c r="N25" s="452"/>
      <c r="O25" s="452"/>
      <c r="P25" s="452"/>
      <c r="Q25" s="452"/>
      <c r="R25" s="452"/>
      <c r="S25" s="452"/>
      <c r="T25" s="452"/>
      <c r="U25" s="452"/>
      <c r="V25" s="452"/>
      <c r="W25" s="452"/>
      <c r="X25" s="452"/>
    </row>
    <row r="26" spans="2:24" ht="32.25">
      <c r="B26" s="157" t="s">
        <v>815</v>
      </c>
      <c r="C26" s="154" t="s">
        <v>816</v>
      </c>
      <c r="D26" s="168" t="s">
        <v>817</v>
      </c>
      <c r="E26" s="113"/>
      <c r="G26" s="454"/>
      <c r="H26" s="454"/>
      <c r="I26" s="454"/>
      <c r="J26" s="454"/>
      <c r="K26" s="454"/>
      <c r="L26" s="454"/>
      <c r="M26" s="454"/>
      <c r="N26" s="454"/>
      <c r="O26" s="454"/>
      <c r="P26" s="452"/>
      <c r="Q26" s="452"/>
      <c r="R26" s="452"/>
      <c r="S26" s="452"/>
      <c r="T26" s="452"/>
      <c r="U26" s="452"/>
      <c r="V26" s="452"/>
      <c r="W26" s="452"/>
      <c r="X26" s="452"/>
    </row>
    <row r="27" spans="2:25" ht="32.25">
      <c r="B27" s="157" t="s">
        <v>818</v>
      </c>
      <c r="C27" s="154" t="s">
        <v>819</v>
      </c>
      <c r="D27" s="169" t="s">
        <v>820</v>
      </c>
      <c r="E27" s="113"/>
      <c r="G27" s="454"/>
      <c r="H27" s="454"/>
      <c r="I27" s="454"/>
      <c r="J27" s="454"/>
      <c r="K27" s="454"/>
      <c r="L27" s="454"/>
      <c r="M27" s="454"/>
      <c r="N27" s="454"/>
      <c r="O27" s="454"/>
      <c r="P27" s="454"/>
      <c r="Q27" s="454"/>
      <c r="R27" s="454"/>
      <c r="S27" s="454"/>
      <c r="T27" s="454"/>
      <c r="U27" s="454"/>
      <c r="V27" s="454"/>
      <c r="W27" s="454"/>
      <c r="X27" s="454"/>
      <c r="Y27" s="454"/>
    </row>
    <row r="28" spans="2:25" ht="32.25">
      <c r="B28" s="157" t="s">
        <v>821</v>
      </c>
      <c r="C28" s="154" t="s">
        <v>738</v>
      </c>
      <c r="D28" s="169" t="s">
        <v>822</v>
      </c>
      <c r="E28" s="113"/>
      <c r="G28" s="454"/>
      <c r="H28" s="454"/>
      <c r="I28" s="454"/>
      <c r="J28" s="454"/>
      <c r="K28" s="454"/>
      <c r="L28" s="454"/>
      <c r="M28" s="454"/>
      <c r="N28" s="454"/>
      <c r="O28" s="454"/>
      <c r="P28" s="454"/>
      <c r="Q28" s="454"/>
      <c r="R28" s="454"/>
      <c r="S28" s="454"/>
      <c r="T28" s="454"/>
      <c r="U28" s="454"/>
      <c r="V28" s="454"/>
      <c r="W28" s="454"/>
      <c r="X28" s="454"/>
      <c r="Y28" s="454"/>
    </row>
    <row r="29" spans="2:25" ht="32.25">
      <c r="B29" s="157" t="s">
        <v>823</v>
      </c>
      <c r="C29" s="154" t="s">
        <v>740</v>
      </c>
      <c r="D29" s="169" t="s">
        <v>824</v>
      </c>
      <c r="E29" s="113"/>
      <c r="G29" s="454"/>
      <c r="H29" s="454"/>
      <c r="I29" s="454"/>
      <c r="J29" s="454"/>
      <c r="K29" s="454"/>
      <c r="L29" s="454"/>
      <c r="M29" s="454"/>
      <c r="N29" s="454"/>
      <c r="O29" s="454"/>
      <c r="P29" s="452"/>
      <c r="Q29" s="452"/>
      <c r="R29" s="452"/>
      <c r="S29" s="452"/>
      <c r="T29" s="452"/>
      <c r="U29" s="452"/>
      <c r="V29" s="452"/>
      <c r="W29" s="452"/>
      <c r="X29" s="452"/>
      <c r="Y29" s="452"/>
    </row>
    <row r="30" spans="2:25" ht="40.5" customHeight="1">
      <c r="B30" s="157" t="s">
        <v>825</v>
      </c>
      <c r="C30" s="154" t="s">
        <v>826</v>
      </c>
      <c r="D30" s="169" t="s">
        <v>827</v>
      </c>
      <c r="E30" s="113"/>
      <c r="G30" s="455"/>
      <c r="H30" s="453"/>
      <c r="I30" s="453"/>
      <c r="J30" s="453"/>
      <c r="K30" s="453"/>
      <c r="L30" s="453"/>
      <c r="M30" s="453"/>
      <c r="N30" s="453"/>
      <c r="O30" s="453"/>
      <c r="P30" s="453"/>
      <c r="Q30" s="453"/>
      <c r="R30" s="452"/>
      <c r="S30" s="452"/>
      <c r="T30" s="452"/>
      <c r="U30" s="452"/>
      <c r="V30" s="452"/>
      <c r="W30" s="452"/>
      <c r="X30" s="452"/>
      <c r="Y30" s="452"/>
    </row>
    <row r="31" spans="2:25" ht="32.25">
      <c r="B31" s="157" t="s">
        <v>828</v>
      </c>
      <c r="C31" s="154" t="s">
        <v>742</v>
      </c>
      <c r="D31" s="169" t="s">
        <v>829</v>
      </c>
      <c r="E31" s="113"/>
      <c r="G31" s="456"/>
      <c r="H31" s="406"/>
      <c r="I31" s="453"/>
      <c r="J31" s="453"/>
      <c r="K31" s="453"/>
      <c r="L31" s="453"/>
      <c r="M31" s="453"/>
      <c r="N31" s="453"/>
      <c r="O31" s="453"/>
      <c r="P31" s="453"/>
      <c r="Q31" s="453"/>
      <c r="R31" s="452"/>
      <c r="S31" s="452"/>
      <c r="T31" s="452"/>
      <c r="U31" s="452"/>
      <c r="V31" s="452"/>
      <c r="W31" s="452"/>
      <c r="X31" s="452"/>
      <c r="Y31" s="452"/>
    </row>
    <row r="32" spans="2:25" ht="32.25">
      <c r="B32" s="157" t="s">
        <v>830</v>
      </c>
      <c r="C32" s="154" t="s">
        <v>743</v>
      </c>
      <c r="D32" s="169" t="s">
        <v>831</v>
      </c>
      <c r="E32" s="113"/>
      <c r="G32" s="452"/>
      <c r="H32" s="457"/>
      <c r="I32" s="457"/>
      <c r="J32" s="457"/>
      <c r="K32" s="457"/>
      <c r="L32" s="457"/>
      <c r="M32" s="457"/>
      <c r="N32" s="457"/>
      <c r="O32" s="457"/>
      <c r="P32" s="457"/>
      <c r="Q32" s="457"/>
      <c r="R32" s="452"/>
      <c r="S32" s="452"/>
      <c r="T32" s="452"/>
      <c r="U32" s="452"/>
      <c r="V32" s="452"/>
      <c r="W32" s="452"/>
      <c r="X32" s="452"/>
      <c r="Y32" s="452"/>
    </row>
    <row r="33" spans="2:25" ht="54" customHeight="1">
      <c r="B33" s="157" t="s">
        <v>832</v>
      </c>
      <c r="C33" s="154" t="s">
        <v>745</v>
      </c>
      <c r="D33" s="169" t="s">
        <v>833</v>
      </c>
      <c r="E33" s="113"/>
      <c r="G33" s="454"/>
      <c r="H33" s="454"/>
      <c r="I33" s="454"/>
      <c r="J33" s="454"/>
      <c r="K33" s="454"/>
      <c r="L33" s="454"/>
      <c r="M33" s="454"/>
      <c r="N33" s="454"/>
      <c r="O33" s="454"/>
      <c r="P33" s="457"/>
      <c r="Q33" s="457"/>
      <c r="R33" s="454"/>
      <c r="S33" s="454"/>
      <c r="T33" s="454"/>
      <c r="U33" s="454"/>
      <c r="V33" s="454"/>
      <c r="W33" s="454"/>
      <c r="X33" s="454"/>
      <c r="Y33" s="454"/>
    </row>
    <row r="34" spans="2:25" ht="32.25">
      <c r="B34" s="157" t="s">
        <v>834</v>
      </c>
      <c r="C34" s="154" t="s">
        <v>747</v>
      </c>
      <c r="D34" s="169" t="s">
        <v>824</v>
      </c>
      <c r="E34" s="113"/>
      <c r="G34" s="454"/>
      <c r="H34" s="454"/>
      <c r="I34" s="454"/>
      <c r="J34" s="454"/>
      <c r="K34" s="454"/>
      <c r="L34" s="454"/>
      <c r="M34" s="454"/>
      <c r="N34" s="454"/>
      <c r="O34" s="454"/>
      <c r="P34" s="454"/>
      <c r="Q34" s="454"/>
      <c r="R34" s="454"/>
      <c r="S34" s="454"/>
      <c r="T34" s="454"/>
      <c r="U34" s="454"/>
      <c r="V34" s="454"/>
      <c r="W34" s="454"/>
      <c r="X34" s="454"/>
      <c r="Y34" s="454"/>
    </row>
    <row r="35" spans="2:25" ht="32.25">
      <c r="B35" s="157" t="s">
        <v>835</v>
      </c>
      <c r="C35" s="154" t="s">
        <v>836</v>
      </c>
      <c r="D35" s="169" t="s">
        <v>827</v>
      </c>
      <c r="E35" s="113"/>
      <c r="G35" s="453"/>
      <c r="H35" s="453"/>
      <c r="I35" s="453"/>
      <c r="J35" s="453"/>
      <c r="K35" s="453"/>
      <c r="L35" s="453"/>
      <c r="M35" s="453"/>
      <c r="N35" s="453"/>
      <c r="O35" s="453"/>
      <c r="P35" s="454"/>
      <c r="Q35" s="454"/>
      <c r="R35" s="454"/>
      <c r="S35" s="454"/>
      <c r="T35" s="454"/>
      <c r="U35" s="454"/>
      <c r="V35" s="454"/>
      <c r="W35" s="454"/>
      <c r="X35" s="454"/>
      <c r="Y35" s="454"/>
    </row>
    <row r="36" spans="2:25" ht="42.75">
      <c r="B36" s="157" t="s">
        <v>837</v>
      </c>
      <c r="C36" s="154" t="s">
        <v>749</v>
      </c>
      <c r="D36" s="169" t="s">
        <v>613</v>
      </c>
      <c r="E36" s="113"/>
      <c r="G36" s="453"/>
      <c r="H36" s="453"/>
      <c r="I36" s="453"/>
      <c r="J36" s="453"/>
      <c r="K36" s="453"/>
      <c r="L36" s="453"/>
      <c r="M36" s="453"/>
      <c r="N36" s="453"/>
      <c r="O36" s="453"/>
      <c r="P36" s="455"/>
      <c r="Q36" s="455"/>
      <c r="R36" s="455"/>
      <c r="S36" s="455"/>
      <c r="T36" s="455"/>
      <c r="U36" s="455"/>
      <c r="V36" s="455"/>
      <c r="W36" s="455"/>
      <c r="X36" s="455"/>
      <c r="Y36" s="454"/>
    </row>
    <row r="37" spans="2:25" ht="32.25">
      <c r="B37" s="157" t="s">
        <v>838</v>
      </c>
      <c r="C37" s="154" t="s">
        <v>751</v>
      </c>
      <c r="D37" s="169" t="s">
        <v>839</v>
      </c>
      <c r="E37" s="113"/>
      <c r="G37" s="457"/>
      <c r="H37" s="457"/>
      <c r="I37" s="457"/>
      <c r="J37" s="457"/>
      <c r="K37" s="457"/>
      <c r="L37" s="457"/>
      <c r="M37" s="457"/>
      <c r="N37" s="457"/>
      <c r="O37" s="457"/>
      <c r="P37" s="456"/>
      <c r="Q37" s="456"/>
      <c r="R37" s="456"/>
      <c r="S37" s="456"/>
      <c r="T37" s="456"/>
      <c r="U37" s="456"/>
      <c r="V37" s="456"/>
      <c r="W37" s="456"/>
      <c r="X37" s="456"/>
      <c r="Y37" s="454"/>
    </row>
    <row r="38" spans="2:25" ht="67.5" customHeight="1">
      <c r="B38" s="157" t="s">
        <v>840</v>
      </c>
      <c r="C38" s="154" t="s">
        <v>841</v>
      </c>
      <c r="D38" s="169" t="s">
        <v>842</v>
      </c>
      <c r="E38" s="113"/>
      <c r="G38" s="461"/>
      <c r="H38" s="461"/>
      <c r="I38" s="461"/>
      <c r="J38" s="461"/>
      <c r="K38" s="461"/>
      <c r="L38" s="461"/>
      <c r="M38" s="461"/>
      <c r="N38" s="461"/>
      <c r="O38" s="461"/>
      <c r="P38" s="461"/>
      <c r="Q38" s="459"/>
      <c r="R38" s="459"/>
      <c r="S38" s="459"/>
      <c r="T38" s="459"/>
      <c r="U38" s="459"/>
      <c r="V38" s="459"/>
      <c r="W38" s="459"/>
      <c r="X38" s="459"/>
      <c r="Y38" s="456"/>
    </row>
    <row r="39" spans="2:24" ht="32.25">
      <c r="B39" s="157" t="s">
        <v>843</v>
      </c>
      <c r="C39" s="154" t="s">
        <v>844</v>
      </c>
      <c r="D39" s="169" t="s">
        <v>845</v>
      </c>
      <c r="E39" s="113"/>
      <c r="G39" s="462"/>
      <c r="H39" s="462"/>
      <c r="I39" s="462"/>
      <c r="J39" s="462"/>
      <c r="K39" s="462"/>
      <c r="L39" s="462"/>
      <c r="M39" s="462"/>
      <c r="N39" s="462"/>
      <c r="O39" s="462"/>
      <c r="P39" s="462"/>
      <c r="Q39" s="462"/>
      <c r="R39" s="462"/>
      <c r="S39" s="462"/>
      <c r="T39" s="460"/>
      <c r="U39" s="460"/>
      <c r="V39" s="460"/>
      <c r="W39" s="460"/>
      <c r="X39" s="460"/>
    </row>
    <row r="40" spans="2:24" ht="21">
      <c r="B40" s="157" t="s">
        <v>846</v>
      </c>
      <c r="C40" s="154" t="s">
        <v>758</v>
      </c>
      <c r="D40" s="169" t="s">
        <v>759</v>
      </c>
      <c r="E40" s="113"/>
      <c r="G40" s="462"/>
      <c r="H40" s="462"/>
      <c r="I40" s="462"/>
      <c r="J40" s="462"/>
      <c r="K40" s="462"/>
      <c r="L40" s="462"/>
      <c r="M40" s="462"/>
      <c r="N40" s="462"/>
      <c r="O40" s="462"/>
      <c r="P40" s="462"/>
      <c r="Q40" s="462"/>
      <c r="R40" s="462"/>
      <c r="S40" s="462"/>
      <c r="T40" s="458"/>
      <c r="U40" s="458"/>
      <c r="V40" s="458"/>
      <c r="W40" s="458"/>
      <c r="X40" s="458"/>
    </row>
    <row r="41" spans="2:19" ht="32.25">
      <c r="B41" s="157" t="s">
        <v>847</v>
      </c>
      <c r="C41" s="154" t="s">
        <v>760</v>
      </c>
      <c r="D41" s="169" t="s">
        <v>761</v>
      </c>
      <c r="E41" s="113"/>
      <c r="G41" s="455"/>
      <c r="H41" s="455"/>
      <c r="I41" s="455"/>
      <c r="J41" s="455"/>
      <c r="K41" s="455"/>
      <c r="L41" s="455"/>
      <c r="M41" s="455"/>
      <c r="N41" s="455"/>
      <c r="O41" s="455"/>
      <c r="P41" s="455"/>
      <c r="Q41" s="455"/>
      <c r="R41" s="455"/>
      <c r="S41" s="455"/>
    </row>
    <row r="42" spans="2:5" ht="32.25">
      <c r="B42" s="157" t="s">
        <v>848</v>
      </c>
      <c r="C42" s="154" t="s">
        <v>762</v>
      </c>
      <c r="D42" s="169" t="s">
        <v>763</v>
      </c>
      <c r="E42" s="113"/>
    </row>
    <row r="43" spans="2:5" ht="32.25">
      <c r="B43" s="157" t="s">
        <v>849</v>
      </c>
      <c r="C43" s="154" t="s">
        <v>764</v>
      </c>
      <c r="D43" s="169" t="s">
        <v>765</v>
      </c>
      <c r="E43" s="113"/>
    </row>
    <row r="44" spans="2:5" ht="21">
      <c r="B44" s="157" t="s">
        <v>850</v>
      </c>
      <c r="C44" s="154" t="s">
        <v>766</v>
      </c>
      <c r="D44" s="169" t="s">
        <v>767</v>
      </c>
      <c r="E44" s="113"/>
    </row>
    <row r="45" spans="2:5" ht="32.25">
      <c r="B45" s="157" t="s">
        <v>851</v>
      </c>
      <c r="C45" s="154" t="s">
        <v>768</v>
      </c>
      <c r="D45" s="169" t="s">
        <v>769</v>
      </c>
      <c r="E45" s="113"/>
    </row>
    <row r="46" spans="2:27" ht="12">
      <c r="B46" s="160"/>
      <c r="C46" s="164"/>
      <c r="D46" s="164"/>
      <c r="E46" s="160"/>
      <c r="G46" s="160"/>
      <c r="H46" s="160"/>
      <c r="I46" s="160"/>
      <c r="J46" s="160"/>
      <c r="K46" s="160"/>
      <c r="L46" s="160"/>
      <c r="M46" s="160"/>
      <c r="N46" s="160"/>
      <c r="O46" s="160"/>
      <c r="P46" s="160"/>
      <c r="Q46" s="160"/>
      <c r="R46" s="160"/>
      <c r="S46" s="160"/>
      <c r="T46" s="160"/>
      <c r="U46" s="160"/>
      <c r="V46" s="160"/>
      <c r="W46" s="160"/>
      <c r="X46" s="160"/>
      <c r="Y46" s="160"/>
      <c r="Z46" s="160"/>
      <c r="AA46" s="160"/>
    </row>
    <row r="47" spans="2:27" ht="11.25">
      <c r="B47" s="161"/>
      <c r="C47" s="170"/>
      <c r="D47" s="170"/>
      <c r="E47" s="161"/>
      <c r="F47" s="161"/>
      <c r="G47" s="161"/>
      <c r="H47" s="161"/>
      <c r="I47" s="161"/>
      <c r="J47" s="161"/>
      <c r="K47" s="161"/>
      <c r="L47" s="161"/>
      <c r="M47" s="161"/>
      <c r="N47" s="161"/>
      <c r="O47" s="161"/>
      <c r="P47" s="161"/>
      <c r="Q47" s="161"/>
      <c r="R47" s="161"/>
      <c r="S47" s="161"/>
      <c r="T47" s="161"/>
      <c r="U47" s="161"/>
      <c r="V47" s="161"/>
      <c r="W47" s="161"/>
      <c r="X47" s="161"/>
      <c r="Y47" s="161"/>
      <c r="Z47" s="161"/>
      <c r="AA47" s="161"/>
    </row>
    <row r="48" spans="2:27" ht="11.25">
      <c r="B48" s="161"/>
      <c r="C48" s="170"/>
      <c r="D48" s="170"/>
      <c r="E48" s="161"/>
      <c r="F48" s="161"/>
      <c r="G48" s="161"/>
      <c r="H48" s="161"/>
      <c r="I48" s="161"/>
      <c r="J48" s="161"/>
      <c r="K48" s="161"/>
      <c r="L48" s="161"/>
      <c r="M48" s="161"/>
      <c r="N48" s="161"/>
      <c r="O48" s="161"/>
      <c r="P48" s="161"/>
      <c r="Q48" s="161"/>
      <c r="R48" s="161"/>
      <c r="S48" s="161"/>
      <c r="T48" s="161"/>
      <c r="U48" s="161"/>
      <c r="V48" s="161"/>
      <c r="W48" s="161"/>
      <c r="X48" s="161"/>
      <c r="Y48" s="161"/>
      <c r="Z48" s="161"/>
      <c r="AA48" s="161"/>
    </row>
    <row r="49" spans="2:27" ht="12">
      <c r="B49" s="159"/>
      <c r="C49" s="170"/>
      <c r="D49" s="170"/>
      <c r="E49" s="159"/>
      <c r="F49" s="159"/>
      <c r="G49" s="159"/>
      <c r="H49" s="159"/>
      <c r="I49" s="159"/>
      <c r="J49" s="159"/>
      <c r="K49" s="159"/>
      <c r="L49" s="159"/>
      <c r="M49" s="159"/>
      <c r="N49" s="159"/>
      <c r="O49" s="159"/>
      <c r="P49" s="159"/>
      <c r="Q49" s="159"/>
      <c r="R49" s="159"/>
      <c r="S49" s="159"/>
      <c r="T49" s="159"/>
      <c r="U49" s="159"/>
      <c r="V49" s="160"/>
      <c r="W49" s="160"/>
      <c r="X49" s="160"/>
      <c r="Y49" s="160"/>
      <c r="Z49" s="160"/>
      <c r="AA49" s="160"/>
    </row>
    <row r="50" ht="13.5">
      <c r="B50" s="115"/>
    </row>
    <row r="51" spans="2:4" ht="12">
      <c r="B51" s="4"/>
      <c r="D51" s="171"/>
    </row>
    <row r="52" ht="12">
      <c r="B52" s="4"/>
    </row>
    <row r="53" ht="12">
      <c r="B53" s="4"/>
    </row>
    <row r="54" ht="12">
      <c r="B54" s="4"/>
    </row>
    <row r="55" ht="12">
      <c r="B55" s="4"/>
    </row>
    <row r="57" ht="12">
      <c r="B57" s="4"/>
    </row>
  </sheetData>
  <sheetProtection/>
  <hyperlinks>
    <hyperlink ref="B17" location="'Ordlista - List of Terms'!A1" display="Ordlista - List of Terms"/>
    <hyperlink ref="B16" location="'Definitioner och mått'!A1" display="Definitioner och mått"/>
    <hyperlink ref="B22" location="'Mått på insats 2019-antal'!A1" display="Mått på insats 2019-antal"/>
    <hyperlink ref="B25" location="'Påbörjade 2019-vårdnadshavare'!A1" display="Påbörjade 2019-vårdnadshavare"/>
    <hyperlink ref="B23" location="'Påbörjade 2019-insats'!A1" display="Påbörjade 2019-insats"/>
    <hyperlink ref="B27" location="'Påbörjade 2019-placering ålder'!A1" display="Påbörjade 2019-placering ålder"/>
    <hyperlink ref="B28" location="'Vård 1 nov 2019-insats'!A1" display="Vård 1 nov 2019-insats"/>
    <hyperlink ref="B29" location="'Vård 1 nov 2019-insats ålder'!A1" display="Vård 1 nov 2019-insats ålder"/>
    <hyperlink ref="B33" location="'Vård 2019-insats'!A1" display="Vård 2019-insats"/>
    <hyperlink ref="B37" location="'Vård 2019-placering ålder'!A1" display="Vård 2019-placering ålder"/>
    <hyperlink ref="B38" location="'Efter avslutad insats 2019'!A1" display="Efter avslutad insats 2019"/>
    <hyperlink ref="B39" location="'Insatser 2019-region'!A1" display="Insatser 2019-region"/>
    <hyperlink ref="B40" location="'Öppenvård 1 nov 2019-antal'!A1" display="Öppenvård 1 nov 2019-antal"/>
    <hyperlink ref="B41" location="'Öppenvård 1 nov 2019-andel'!A1" display="Öppenvård 1 nov 2019-andel"/>
    <hyperlink ref="B42" location="'Öppenvård 2019-antal'!A1" display="Öppenvård 2019-antal"/>
    <hyperlink ref="B43" location="'Öppenvård 2019-andel'!A1" display="Öppenvård 2019-andel"/>
    <hyperlink ref="B44" location="'Öppenvård 1 nov 2019-region'!A1" display="Öppenvård 1 nov 2019-region"/>
    <hyperlink ref="B45" location="'Öppenvård 2019-region'!A1" display="Öppenvård 2019-region"/>
    <hyperlink ref="B21" location="'FIGUR 4'!A1" display="Figur 4. Barn och unga med behovsprövade insatser1) enligt SoL någon gång under respektive år 2002–2016"/>
    <hyperlink ref="B20" location="'FIGUR 3'!A1" display="Figur 3."/>
    <hyperlink ref="B19" location="'FIGUR 2'!A1" display="Figur 2."/>
    <hyperlink ref="B18" location="'FIGUR 1'!A1" display="Figur 1."/>
    <hyperlink ref="B24" location="' Påbörjade 2019-insats ålder'!A1" display="Påbörjade 2019-insats ålder"/>
    <hyperlink ref="B26" location="'Påbörjade 2019-placering'!A1" display="Påbörjade 2019-placering"/>
    <hyperlink ref="B30" location="'Vård 1 nov 2019-vårdnadshavare'!A1" display="Vård 1 nov 2019-vårdnadshavare"/>
    <hyperlink ref="B31" location="'Vård 1 nov 2019-placering'!A1" display="Vård 1 nov 2019-placering"/>
    <hyperlink ref="B32" location="'Vård 1 nov 2019-placering ålder'!A1" display="Vård 1 nov 2019-placering ålder"/>
    <hyperlink ref="B36" location="'Vård 2019-placering'!A1" display="Vård 2019-placering"/>
    <hyperlink ref="B35" location="'Vård 2019-vårdnadshavare'!A1" display="Vård 2019-vårdnadshavare"/>
    <hyperlink ref="B34" location="'Vård 2019-insats ålder'!A1" display="Vård 2019-insats ålder"/>
    <hyperlink ref="C10" r:id="rId1" display="www.socialstyrelsen.se/statistik-och-data/statistik/statistikamnen/barn-och-ungdom/"/>
    <hyperlink ref="D10" r:id="rId2" display="www.socialstyrelsen.se/en/statistics-and-data/statistics"/>
    <hyperlink ref="B14" location="'Definitioner och mått'!A1" display="Definitioner och mått"/>
    <hyperlink ref="B15" location="'Om statistiken'!A1" display="Om statistiken"/>
  </hyperlinks>
  <printOptions/>
  <pageMargins left="0.7" right="0.7" top="0.75" bottom="0.75" header="0.3" footer="0.3"/>
  <pageSetup horizontalDpi="600" verticalDpi="600" orientation="landscape" paperSize="9" r:id="rId4"/>
  <drawing r:id="rId3"/>
</worksheet>
</file>

<file path=xl/worksheets/sheet30.xml><?xml version="1.0" encoding="utf-8"?>
<worksheet xmlns="http://schemas.openxmlformats.org/spreadsheetml/2006/main" xmlns:r="http://schemas.openxmlformats.org/officeDocument/2006/relationships">
  <dimension ref="A1:Q19"/>
  <sheetViews>
    <sheetView zoomScalePageLayoutView="0" workbookViewId="0" topLeftCell="A1">
      <selection activeCell="A1" sqref="A1:M1"/>
    </sheetView>
  </sheetViews>
  <sheetFormatPr defaultColWidth="9.00390625" defaultRowHeight="16.5"/>
  <cols>
    <col min="1" max="1" width="21.75390625" style="185" customWidth="1"/>
    <col min="2" max="2" width="5.625" style="185" bestFit="1" customWidth="1"/>
    <col min="3" max="3" width="5.125" style="185" bestFit="1" customWidth="1"/>
    <col min="4" max="4" width="5.00390625" style="185" bestFit="1" customWidth="1"/>
    <col min="5" max="5" width="5.625" style="185" bestFit="1" customWidth="1"/>
    <col min="6" max="6" width="5.125" style="185" bestFit="1" customWidth="1"/>
    <col min="7" max="7" width="5.00390625" style="185" bestFit="1" customWidth="1"/>
    <col min="8" max="8" width="6.25390625" style="185" bestFit="1" customWidth="1"/>
    <col min="9" max="9" width="5.125" style="185" bestFit="1" customWidth="1"/>
    <col min="10" max="10" width="5.00390625" style="185" bestFit="1" customWidth="1"/>
    <col min="11" max="11" width="6.25390625" style="185" bestFit="1" customWidth="1"/>
    <col min="12" max="12" width="5.125" style="185" bestFit="1" customWidth="1"/>
    <col min="13" max="13" width="5.00390625" style="185" bestFit="1" customWidth="1"/>
    <col min="14" max="14" width="1.25" style="185" customWidth="1"/>
    <col min="15" max="16384" width="9.00390625" style="185" customWidth="1"/>
  </cols>
  <sheetData>
    <row r="1" spans="1:13" ht="33.75" customHeight="1">
      <c r="A1" s="698" t="s">
        <v>762</v>
      </c>
      <c r="B1" s="698"/>
      <c r="C1" s="698"/>
      <c r="D1" s="698"/>
      <c r="E1" s="698"/>
      <c r="F1" s="698"/>
      <c r="G1" s="698"/>
      <c r="H1" s="698"/>
      <c r="I1" s="698"/>
      <c r="J1" s="698"/>
      <c r="K1" s="698"/>
      <c r="L1" s="698"/>
      <c r="M1" s="698"/>
    </row>
    <row r="2" spans="1:13" ht="13.5">
      <c r="A2" s="694"/>
      <c r="B2" s="694"/>
      <c r="C2" s="694"/>
      <c r="D2" s="694"/>
      <c r="E2" s="694"/>
      <c r="F2" s="694"/>
      <c r="G2" s="694"/>
      <c r="H2" s="694"/>
      <c r="I2" s="694"/>
      <c r="J2" s="694"/>
      <c r="K2" s="694"/>
      <c r="L2" s="694"/>
      <c r="M2" s="694"/>
    </row>
    <row r="3" spans="1:13" ht="32.25" customHeight="1">
      <c r="A3" s="669" t="s">
        <v>763</v>
      </c>
      <c r="B3" s="669"/>
      <c r="C3" s="669"/>
      <c r="D3" s="669"/>
      <c r="E3" s="669"/>
      <c r="F3" s="669"/>
      <c r="G3" s="669"/>
      <c r="H3" s="669"/>
      <c r="I3" s="669"/>
      <c r="J3" s="669"/>
      <c r="K3" s="669"/>
      <c r="L3" s="669"/>
      <c r="M3" s="669"/>
    </row>
    <row r="4" spans="1:16" ht="14.25" thickBot="1">
      <c r="A4" s="665"/>
      <c r="B4" s="665"/>
      <c r="C4" s="665"/>
      <c r="D4" s="665"/>
      <c r="E4" s="665"/>
      <c r="F4" s="665"/>
      <c r="G4" s="665"/>
      <c r="H4" s="665"/>
      <c r="I4" s="665"/>
      <c r="J4" s="665"/>
      <c r="K4" s="665"/>
      <c r="L4" s="665"/>
      <c r="M4" s="665"/>
      <c r="O4" s="50"/>
      <c r="P4" s="58"/>
    </row>
    <row r="5" spans="1:16" ht="14.25" thickTop="1">
      <c r="A5" s="95"/>
      <c r="B5" s="699" t="s">
        <v>356</v>
      </c>
      <c r="C5" s="699"/>
      <c r="D5" s="699"/>
      <c r="E5" s="699"/>
      <c r="F5" s="699"/>
      <c r="G5" s="699"/>
      <c r="H5" s="699"/>
      <c r="I5" s="699"/>
      <c r="J5" s="699"/>
      <c r="K5" s="699"/>
      <c r="L5" s="699"/>
      <c r="M5" s="699"/>
      <c r="O5" s="50"/>
      <c r="P5" s="58"/>
    </row>
    <row r="6" spans="1:16" ht="13.5">
      <c r="A6" s="99" t="s">
        <v>357</v>
      </c>
      <c r="B6" s="700" t="s">
        <v>350</v>
      </c>
      <c r="C6" s="700"/>
      <c r="D6" s="701"/>
      <c r="E6" s="700" t="s">
        <v>351</v>
      </c>
      <c r="F6" s="700"/>
      <c r="G6" s="700"/>
      <c r="H6" s="702" t="s">
        <v>352</v>
      </c>
      <c r="I6" s="700"/>
      <c r="J6" s="700"/>
      <c r="K6" s="702" t="s">
        <v>353</v>
      </c>
      <c r="L6" s="700"/>
      <c r="M6" s="700"/>
      <c r="O6" s="50"/>
      <c r="P6" s="58"/>
    </row>
    <row r="7" spans="1:16" ht="13.5">
      <c r="A7" s="99"/>
      <c r="B7" s="108" t="s">
        <v>9</v>
      </c>
      <c r="C7" s="658" t="s">
        <v>10</v>
      </c>
      <c r="D7" s="658"/>
      <c r="E7" s="145" t="s">
        <v>9</v>
      </c>
      <c r="F7" s="658" t="s">
        <v>10</v>
      </c>
      <c r="G7" s="658"/>
      <c r="H7" s="145" t="s">
        <v>9</v>
      </c>
      <c r="I7" s="658" t="s">
        <v>10</v>
      </c>
      <c r="J7" s="658"/>
      <c r="K7" s="145" t="s">
        <v>9</v>
      </c>
      <c r="L7" s="658" t="s">
        <v>10</v>
      </c>
      <c r="M7" s="658"/>
      <c r="O7" s="50"/>
      <c r="P7" s="58"/>
    </row>
    <row r="8" spans="1:16" ht="13.5">
      <c r="A8" s="92"/>
      <c r="B8" s="92"/>
      <c r="C8" s="149" t="s">
        <v>354</v>
      </c>
      <c r="D8" s="92" t="s">
        <v>355</v>
      </c>
      <c r="E8" s="141"/>
      <c r="F8" s="149" t="s">
        <v>354</v>
      </c>
      <c r="G8" s="92" t="s">
        <v>355</v>
      </c>
      <c r="H8" s="141"/>
      <c r="I8" s="149" t="s">
        <v>354</v>
      </c>
      <c r="J8" s="92" t="s">
        <v>355</v>
      </c>
      <c r="K8" s="141"/>
      <c r="L8" s="149" t="s">
        <v>354</v>
      </c>
      <c r="M8" s="92" t="s">
        <v>355</v>
      </c>
      <c r="O8" s="50"/>
      <c r="P8" s="58"/>
    </row>
    <row r="9" spans="1:17" ht="23.25">
      <c r="A9" s="100" t="s">
        <v>612</v>
      </c>
      <c r="B9" s="101">
        <v>17049</v>
      </c>
      <c r="C9" s="313">
        <v>9413</v>
      </c>
      <c r="D9" s="101">
        <v>7636</v>
      </c>
      <c r="E9" s="313">
        <v>8834</v>
      </c>
      <c r="F9" s="313">
        <v>4930</v>
      </c>
      <c r="G9" s="101">
        <v>3904</v>
      </c>
      <c r="H9" s="313">
        <v>6476</v>
      </c>
      <c r="I9" s="313">
        <v>3415</v>
      </c>
      <c r="J9" s="101">
        <v>3061</v>
      </c>
      <c r="K9" s="313">
        <v>1739</v>
      </c>
      <c r="L9" s="313">
        <v>1068</v>
      </c>
      <c r="M9" s="101">
        <v>671</v>
      </c>
      <c r="O9" s="50"/>
      <c r="Q9" s="341"/>
    </row>
    <row r="10" spans="1:17" ht="23.25">
      <c r="A10" s="102" t="s">
        <v>775</v>
      </c>
      <c r="B10" s="146">
        <v>38524</v>
      </c>
      <c r="C10" s="105">
        <v>21166</v>
      </c>
      <c r="D10" s="105">
        <v>17358</v>
      </c>
      <c r="E10" s="316">
        <v>20556</v>
      </c>
      <c r="F10" s="142">
        <v>11432</v>
      </c>
      <c r="G10" s="105">
        <v>9124</v>
      </c>
      <c r="H10" s="316">
        <v>13432</v>
      </c>
      <c r="I10" s="142">
        <v>6936</v>
      </c>
      <c r="J10" s="105">
        <v>6496</v>
      </c>
      <c r="K10" s="316">
        <v>4536</v>
      </c>
      <c r="L10" s="142">
        <v>2798</v>
      </c>
      <c r="M10" s="105">
        <v>1738</v>
      </c>
      <c r="O10" s="50"/>
      <c r="Q10" s="341"/>
    </row>
    <row r="11" spans="1:17" ht="33.75">
      <c r="A11" s="100" t="s">
        <v>776</v>
      </c>
      <c r="B11" s="104">
        <v>15008</v>
      </c>
      <c r="C11" s="143">
        <v>8299</v>
      </c>
      <c r="D11" s="104">
        <v>6709</v>
      </c>
      <c r="E11" s="315">
        <v>7460</v>
      </c>
      <c r="F11" s="143">
        <v>4050</v>
      </c>
      <c r="G11" s="104">
        <v>3410</v>
      </c>
      <c r="H11" s="315">
        <v>5395</v>
      </c>
      <c r="I11" s="104">
        <v>3000</v>
      </c>
      <c r="J11" s="104">
        <v>2395</v>
      </c>
      <c r="K11" s="315">
        <v>2153</v>
      </c>
      <c r="L11" s="143">
        <v>1249</v>
      </c>
      <c r="M11" s="104">
        <v>904</v>
      </c>
      <c r="O11" s="50"/>
      <c r="Q11" s="341"/>
    </row>
    <row r="12" spans="1:16" ht="34.5" thickBot="1">
      <c r="A12" s="106" t="s">
        <v>777</v>
      </c>
      <c r="B12" s="148">
        <v>858</v>
      </c>
      <c r="C12" s="107">
        <v>564</v>
      </c>
      <c r="D12" s="148">
        <v>294</v>
      </c>
      <c r="E12" s="107">
        <v>116</v>
      </c>
      <c r="F12" s="144">
        <v>75</v>
      </c>
      <c r="G12" s="107">
        <v>41</v>
      </c>
      <c r="H12" s="314">
        <v>490</v>
      </c>
      <c r="I12" s="144">
        <v>326</v>
      </c>
      <c r="J12" s="107">
        <v>164</v>
      </c>
      <c r="K12" s="314">
        <v>252</v>
      </c>
      <c r="L12" s="144">
        <v>163</v>
      </c>
      <c r="M12" s="107">
        <v>89</v>
      </c>
      <c r="O12" s="50"/>
      <c r="P12" s="58"/>
    </row>
    <row r="13" spans="1:16" ht="17.25" customHeight="1" thickTop="1">
      <c r="A13" s="697" t="s">
        <v>521</v>
      </c>
      <c r="B13" s="697"/>
      <c r="C13" s="697"/>
      <c r="D13" s="697"/>
      <c r="E13" s="697"/>
      <c r="F13" s="697"/>
      <c r="G13" s="697"/>
      <c r="H13" s="697"/>
      <c r="I13" s="697"/>
      <c r="J13" s="697"/>
      <c r="K13" s="697"/>
      <c r="L13" s="697"/>
      <c r="M13" s="697"/>
      <c r="O13" s="50"/>
      <c r="P13" s="58"/>
    </row>
    <row r="14" spans="1:16" ht="13.5">
      <c r="A14" s="102"/>
      <c r="B14" s="103"/>
      <c r="C14" s="103"/>
      <c r="D14" s="103"/>
      <c r="E14" s="103"/>
      <c r="F14" s="103"/>
      <c r="G14" s="103"/>
      <c r="H14" s="103"/>
      <c r="I14" s="103"/>
      <c r="J14" s="103"/>
      <c r="K14" s="103"/>
      <c r="L14" s="103"/>
      <c r="M14" s="103"/>
      <c r="O14" s="50"/>
      <c r="P14" s="58"/>
    </row>
    <row r="15" spans="1:17" ht="27.75" customHeight="1">
      <c r="A15" s="693" t="s">
        <v>771</v>
      </c>
      <c r="B15" s="693"/>
      <c r="C15" s="693"/>
      <c r="D15" s="693"/>
      <c r="E15" s="693"/>
      <c r="F15" s="693"/>
      <c r="G15" s="693"/>
      <c r="H15" s="693"/>
      <c r="I15" s="693"/>
      <c r="J15" s="693"/>
      <c r="K15" s="693"/>
      <c r="L15" s="693"/>
      <c r="M15" s="693"/>
      <c r="N15" s="175"/>
      <c r="O15" s="175"/>
      <c r="P15" s="175"/>
      <c r="Q15" s="175"/>
    </row>
    <row r="16" spans="1:17" ht="27.75" customHeight="1">
      <c r="A16" s="693" t="s">
        <v>772</v>
      </c>
      <c r="B16" s="693"/>
      <c r="C16" s="693"/>
      <c r="D16" s="693"/>
      <c r="E16" s="693"/>
      <c r="F16" s="693"/>
      <c r="G16" s="693"/>
      <c r="H16" s="693"/>
      <c r="I16" s="693"/>
      <c r="J16" s="693"/>
      <c r="K16" s="693"/>
      <c r="L16" s="693"/>
      <c r="M16" s="693"/>
      <c r="N16" s="175"/>
      <c r="O16" s="175"/>
      <c r="P16" s="175"/>
      <c r="Q16" s="175"/>
    </row>
    <row r="17" spans="1:17" ht="27.75" customHeight="1">
      <c r="A17" s="693" t="s">
        <v>773</v>
      </c>
      <c r="B17" s="693"/>
      <c r="C17" s="693"/>
      <c r="D17" s="693"/>
      <c r="E17" s="693"/>
      <c r="F17" s="693"/>
      <c r="G17" s="693"/>
      <c r="H17" s="693"/>
      <c r="I17" s="693"/>
      <c r="J17" s="693"/>
      <c r="K17" s="693"/>
      <c r="L17" s="693"/>
      <c r="M17" s="693"/>
      <c r="N17" s="175"/>
      <c r="O17" s="175"/>
      <c r="P17" s="175"/>
      <c r="Q17" s="175"/>
    </row>
    <row r="18" spans="1:17" ht="27.75" customHeight="1">
      <c r="A18" s="693" t="s">
        <v>774</v>
      </c>
      <c r="B18" s="693"/>
      <c r="C18" s="693"/>
      <c r="D18" s="693"/>
      <c r="E18" s="693"/>
      <c r="F18" s="693"/>
      <c r="G18" s="693"/>
      <c r="H18" s="693"/>
      <c r="I18" s="693"/>
      <c r="J18" s="693"/>
      <c r="K18" s="693"/>
      <c r="L18" s="693"/>
      <c r="M18" s="693"/>
      <c r="N18" s="175"/>
      <c r="O18" s="175"/>
      <c r="P18" s="175"/>
      <c r="Q18" s="175"/>
    </row>
    <row r="19" spans="1:17" ht="27.75" customHeight="1">
      <c r="A19" s="693" t="s">
        <v>609</v>
      </c>
      <c r="B19" s="693"/>
      <c r="C19" s="693"/>
      <c r="D19" s="693"/>
      <c r="E19" s="693"/>
      <c r="F19" s="693"/>
      <c r="G19" s="693"/>
      <c r="H19" s="693"/>
      <c r="I19" s="693"/>
      <c r="J19" s="693"/>
      <c r="K19" s="693"/>
      <c r="L19" s="693"/>
      <c r="M19" s="693"/>
      <c r="N19" s="175"/>
      <c r="O19" s="175"/>
      <c r="P19" s="175"/>
      <c r="Q19" s="175"/>
    </row>
  </sheetData>
  <sheetProtection/>
  <mergeCells count="19">
    <mergeCell ref="A1:M1"/>
    <mergeCell ref="A2:M2"/>
    <mergeCell ref="A3:M3"/>
    <mergeCell ref="A4:M4"/>
    <mergeCell ref="B5:M5"/>
    <mergeCell ref="B6:D6"/>
    <mergeCell ref="E6:G6"/>
    <mergeCell ref="H6:J6"/>
    <mergeCell ref="K6:M6"/>
    <mergeCell ref="A17:M17"/>
    <mergeCell ref="A18:M18"/>
    <mergeCell ref="A19:M19"/>
    <mergeCell ref="C7:D7"/>
    <mergeCell ref="F7:G7"/>
    <mergeCell ref="I7:J7"/>
    <mergeCell ref="L7:M7"/>
    <mergeCell ref="A15:M15"/>
    <mergeCell ref="A16:M16"/>
    <mergeCell ref="A13:M13"/>
  </mergeCells>
  <printOptions/>
  <pageMargins left="0.7" right="0.7" top="0.75" bottom="0.75" header="0.3" footer="0.3"/>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Q25"/>
  <sheetViews>
    <sheetView zoomScalePageLayoutView="0" workbookViewId="0" topLeftCell="A1">
      <selection activeCell="A1" sqref="A1:M1"/>
    </sheetView>
  </sheetViews>
  <sheetFormatPr defaultColWidth="9.00390625" defaultRowHeight="16.5"/>
  <cols>
    <col min="1" max="1" width="19.75390625" style="185" customWidth="1"/>
    <col min="2" max="13" width="5.25390625" style="185" customWidth="1"/>
    <col min="14" max="14" width="1.25" style="185" customWidth="1"/>
    <col min="15" max="16384" width="9.00390625" style="185" customWidth="1"/>
  </cols>
  <sheetData>
    <row r="1" spans="1:13" ht="40.5" customHeight="1">
      <c r="A1" s="686" t="s">
        <v>764</v>
      </c>
      <c r="B1" s="686"/>
      <c r="C1" s="686"/>
      <c r="D1" s="686"/>
      <c r="E1" s="686"/>
      <c r="F1" s="686"/>
      <c r="G1" s="686"/>
      <c r="H1" s="686"/>
      <c r="I1" s="686"/>
      <c r="J1" s="686"/>
      <c r="K1" s="686"/>
      <c r="L1" s="686"/>
      <c r="M1" s="686"/>
    </row>
    <row r="2" spans="1:13" ht="13.5">
      <c r="A2" s="694"/>
      <c r="B2" s="694"/>
      <c r="C2" s="694"/>
      <c r="D2" s="694"/>
      <c r="E2" s="694"/>
      <c r="F2" s="694"/>
      <c r="G2" s="694"/>
      <c r="H2" s="694"/>
      <c r="I2" s="694"/>
      <c r="J2" s="694"/>
      <c r="K2" s="694"/>
      <c r="L2" s="694"/>
      <c r="M2" s="694"/>
    </row>
    <row r="3" spans="1:13" ht="33" customHeight="1">
      <c r="A3" s="669" t="s">
        <v>765</v>
      </c>
      <c r="B3" s="669"/>
      <c r="C3" s="669"/>
      <c r="D3" s="669"/>
      <c r="E3" s="669"/>
      <c r="F3" s="669"/>
      <c r="G3" s="669"/>
      <c r="H3" s="669"/>
      <c r="I3" s="669"/>
      <c r="J3" s="669"/>
      <c r="K3" s="669"/>
      <c r="L3" s="669"/>
      <c r="M3" s="669"/>
    </row>
    <row r="4" spans="1:13" ht="14.25" thickBot="1">
      <c r="A4" s="704"/>
      <c r="B4" s="704"/>
      <c r="C4" s="704"/>
      <c r="D4" s="704"/>
      <c r="E4" s="704"/>
      <c r="F4" s="704"/>
      <c r="G4" s="704"/>
      <c r="H4" s="704"/>
      <c r="I4" s="704"/>
      <c r="J4" s="704"/>
      <c r="K4" s="704"/>
      <c r="L4" s="704"/>
      <c r="M4" s="704"/>
    </row>
    <row r="5" spans="1:16" ht="33.75" customHeight="1" thickTop="1">
      <c r="A5" s="95"/>
      <c r="B5" s="705" t="s">
        <v>562</v>
      </c>
      <c r="C5" s="705"/>
      <c r="D5" s="705"/>
      <c r="E5" s="705"/>
      <c r="F5" s="705"/>
      <c r="G5" s="705"/>
      <c r="H5" s="705"/>
      <c r="I5" s="705"/>
      <c r="J5" s="705"/>
      <c r="K5" s="705"/>
      <c r="L5" s="705"/>
      <c r="M5" s="705"/>
      <c r="O5" s="50"/>
      <c r="P5" s="58"/>
    </row>
    <row r="6" spans="1:16" ht="13.5">
      <c r="A6" s="99" t="s">
        <v>357</v>
      </c>
      <c r="B6" s="700" t="s">
        <v>350</v>
      </c>
      <c r="C6" s="700"/>
      <c r="D6" s="700"/>
      <c r="E6" s="702" t="s">
        <v>351</v>
      </c>
      <c r="F6" s="700"/>
      <c r="G6" s="700"/>
      <c r="H6" s="702" t="s">
        <v>352</v>
      </c>
      <c r="I6" s="700"/>
      <c r="J6" s="701"/>
      <c r="K6" s="700" t="s">
        <v>353</v>
      </c>
      <c r="L6" s="700"/>
      <c r="M6" s="700"/>
      <c r="O6" s="50"/>
      <c r="P6" s="58"/>
    </row>
    <row r="7" spans="1:17" ht="13.5">
      <c r="A7" s="99"/>
      <c r="B7" s="99" t="s">
        <v>9</v>
      </c>
      <c r="C7" s="703" t="s">
        <v>10</v>
      </c>
      <c r="D7" s="703"/>
      <c r="E7" s="145" t="s">
        <v>9</v>
      </c>
      <c r="F7" s="658" t="s">
        <v>10</v>
      </c>
      <c r="G7" s="658"/>
      <c r="H7" s="145" t="s">
        <v>9</v>
      </c>
      <c r="I7" s="658" t="s">
        <v>10</v>
      </c>
      <c r="J7" s="658"/>
      <c r="K7" s="145" t="s">
        <v>9</v>
      </c>
      <c r="L7" s="658" t="s">
        <v>10</v>
      </c>
      <c r="M7" s="658"/>
      <c r="O7" s="50"/>
      <c r="P7" s="58"/>
      <c r="Q7" s="393"/>
    </row>
    <row r="8" spans="1:16" ht="13.5">
      <c r="A8" s="92"/>
      <c r="B8" s="92"/>
      <c r="C8" s="149" t="s">
        <v>354</v>
      </c>
      <c r="D8" s="150" t="s">
        <v>355</v>
      </c>
      <c r="E8" s="92"/>
      <c r="F8" s="149" t="s">
        <v>354</v>
      </c>
      <c r="G8" s="92" t="s">
        <v>355</v>
      </c>
      <c r="H8" s="317"/>
      <c r="I8" s="149" t="s">
        <v>354</v>
      </c>
      <c r="J8" s="92" t="s">
        <v>355</v>
      </c>
      <c r="K8" s="317"/>
      <c r="L8" s="92" t="s">
        <v>354</v>
      </c>
      <c r="M8" s="92" t="s">
        <v>355</v>
      </c>
      <c r="O8" s="50"/>
      <c r="P8" s="58"/>
    </row>
    <row r="9" spans="1:16" ht="33.75">
      <c r="A9" s="100" t="s">
        <v>612</v>
      </c>
      <c r="B9" s="101">
        <v>7</v>
      </c>
      <c r="C9" s="313">
        <v>7</v>
      </c>
      <c r="D9" s="318">
        <v>6</v>
      </c>
      <c r="E9" s="319">
        <v>6</v>
      </c>
      <c r="F9" s="101">
        <v>6</v>
      </c>
      <c r="G9" s="318">
        <v>5</v>
      </c>
      <c r="H9" s="319">
        <v>11</v>
      </c>
      <c r="I9" s="101">
        <v>11</v>
      </c>
      <c r="J9" s="318">
        <v>11</v>
      </c>
      <c r="K9" s="319">
        <v>5</v>
      </c>
      <c r="L9" s="101">
        <v>6</v>
      </c>
      <c r="M9" s="101">
        <v>4</v>
      </c>
      <c r="O9" s="50"/>
      <c r="P9" s="58"/>
    </row>
    <row r="10" spans="1:16" ht="23.25">
      <c r="A10" s="102" t="s">
        <v>775</v>
      </c>
      <c r="B10" s="146">
        <v>15</v>
      </c>
      <c r="C10" s="105">
        <v>16</v>
      </c>
      <c r="D10" s="146">
        <v>14</v>
      </c>
      <c r="E10" s="316">
        <v>13</v>
      </c>
      <c r="F10" s="105">
        <v>14</v>
      </c>
      <c r="G10" s="146">
        <v>12</v>
      </c>
      <c r="H10" s="316">
        <v>23</v>
      </c>
      <c r="I10" s="105">
        <v>23</v>
      </c>
      <c r="J10" s="146">
        <v>23</v>
      </c>
      <c r="K10" s="316">
        <v>13</v>
      </c>
      <c r="L10" s="105">
        <v>15</v>
      </c>
      <c r="M10" s="105">
        <v>11</v>
      </c>
      <c r="O10" s="50"/>
      <c r="P10" s="58"/>
    </row>
    <row r="11" spans="1:16" ht="33.75">
      <c r="A11" s="100" t="s">
        <v>776</v>
      </c>
      <c r="B11" s="147">
        <v>6</v>
      </c>
      <c r="C11" s="104">
        <v>6</v>
      </c>
      <c r="D11" s="147">
        <v>6</v>
      </c>
      <c r="E11" s="315">
        <v>5</v>
      </c>
      <c r="F11" s="104">
        <v>5</v>
      </c>
      <c r="G11" s="147">
        <v>4</v>
      </c>
      <c r="H11" s="315">
        <v>9</v>
      </c>
      <c r="I11" s="104">
        <v>10</v>
      </c>
      <c r="J11" s="147">
        <v>8</v>
      </c>
      <c r="K11" s="315">
        <v>6</v>
      </c>
      <c r="L11" s="104">
        <v>7</v>
      </c>
      <c r="M11" s="104">
        <v>6</v>
      </c>
      <c r="O11" s="50"/>
      <c r="P11" s="58"/>
    </row>
    <row r="12" spans="1:16" ht="34.5" thickBot="1">
      <c r="A12" s="106" t="s">
        <v>777</v>
      </c>
      <c r="B12" s="148">
        <v>0</v>
      </c>
      <c r="C12" s="103">
        <v>0</v>
      </c>
      <c r="D12" s="148">
        <v>0</v>
      </c>
      <c r="E12" s="314">
        <v>0</v>
      </c>
      <c r="F12" s="103">
        <v>0</v>
      </c>
      <c r="G12" s="148">
        <v>0</v>
      </c>
      <c r="H12" s="314">
        <v>1</v>
      </c>
      <c r="I12" s="103">
        <v>1</v>
      </c>
      <c r="J12" s="148">
        <v>1</v>
      </c>
      <c r="K12" s="314">
        <v>1</v>
      </c>
      <c r="L12" s="103">
        <v>1</v>
      </c>
      <c r="M12" s="103">
        <v>1</v>
      </c>
      <c r="O12" s="50"/>
      <c r="P12" s="58"/>
    </row>
    <row r="13" spans="1:16" ht="15" thickTop="1">
      <c r="A13" s="697" t="s">
        <v>521</v>
      </c>
      <c r="B13" s="697"/>
      <c r="C13" s="697"/>
      <c r="D13" s="697"/>
      <c r="E13" s="697"/>
      <c r="F13" s="697"/>
      <c r="G13" s="697"/>
      <c r="H13" s="697"/>
      <c r="I13" s="697"/>
      <c r="J13" s="697"/>
      <c r="K13" s="697"/>
      <c r="L13" s="697"/>
      <c r="M13" s="697"/>
      <c r="O13" s="50"/>
      <c r="P13" s="58"/>
    </row>
    <row r="14" spans="1:16" ht="13.5">
      <c r="A14" s="102"/>
      <c r="B14" s="103"/>
      <c r="C14" s="103"/>
      <c r="D14" s="103"/>
      <c r="E14" s="103"/>
      <c r="F14" s="103"/>
      <c r="G14" s="103"/>
      <c r="H14" s="103"/>
      <c r="I14" s="103"/>
      <c r="J14" s="103"/>
      <c r="K14" s="103"/>
      <c r="L14" s="103"/>
      <c r="M14" s="103"/>
      <c r="O14" s="50"/>
      <c r="P14" s="58"/>
    </row>
    <row r="15" spans="1:16" ht="14.25">
      <c r="A15" s="549" t="s">
        <v>771</v>
      </c>
      <c r="B15" s="21"/>
      <c r="C15" s="21"/>
      <c r="D15" s="21"/>
      <c r="E15" s="21"/>
      <c r="F15" s="21"/>
      <c r="G15" s="21"/>
      <c r="H15" s="21"/>
      <c r="I15" s="21"/>
      <c r="J15" s="21"/>
      <c r="K15" s="21"/>
      <c r="L15" s="21"/>
      <c r="M15" s="21"/>
      <c r="N15" s="175"/>
      <c r="O15" s="50"/>
      <c r="P15" s="519"/>
    </row>
    <row r="16" spans="1:16" ht="14.25">
      <c r="A16" s="549" t="s">
        <v>772</v>
      </c>
      <c r="B16" s="21"/>
      <c r="C16" s="21"/>
      <c r="D16" s="21"/>
      <c r="E16" s="21"/>
      <c r="F16" s="21"/>
      <c r="G16" s="21"/>
      <c r="H16" s="21"/>
      <c r="I16" s="21"/>
      <c r="J16" s="21"/>
      <c r="K16" s="21"/>
      <c r="L16" s="21"/>
      <c r="M16" s="21"/>
      <c r="N16" s="175"/>
      <c r="O16" s="50"/>
      <c r="P16" s="519"/>
    </row>
    <row r="17" spans="1:16" ht="14.25">
      <c r="A17" s="549" t="s">
        <v>773</v>
      </c>
      <c r="B17" s="21"/>
      <c r="C17" s="21"/>
      <c r="D17" s="21"/>
      <c r="E17" s="21"/>
      <c r="F17" s="21"/>
      <c r="G17" s="21"/>
      <c r="H17" s="21"/>
      <c r="I17" s="21"/>
      <c r="J17" s="21"/>
      <c r="K17" s="21"/>
      <c r="L17" s="21"/>
      <c r="M17" s="21"/>
      <c r="O17" s="50"/>
      <c r="P17" s="58"/>
    </row>
    <row r="18" spans="1:16" ht="14.25">
      <c r="A18" s="549" t="s">
        <v>774</v>
      </c>
      <c r="B18" s="80"/>
      <c r="C18" s="80"/>
      <c r="D18" s="80"/>
      <c r="E18" s="80"/>
      <c r="F18" s="80"/>
      <c r="G18" s="80"/>
      <c r="H18" s="80"/>
      <c r="I18" s="80"/>
      <c r="J18" s="80"/>
      <c r="K18" s="80"/>
      <c r="L18" s="80"/>
      <c r="M18" s="80"/>
      <c r="O18" s="50"/>
      <c r="P18" s="58"/>
    </row>
    <row r="19" spans="1:16" ht="14.25">
      <c r="A19" s="549" t="s">
        <v>609</v>
      </c>
      <c r="O19" s="50"/>
      <c r="P19" s="58"/>
    </row>
    <row r="20" spans="15:16" ht="13.5">
      <c r="O20" s="50"/>
      <c r="P20" s="58"/>
    </row>
    <row r="21" spans="15:16" ht="13.5">
      <c r="O21" s="50"/>
      <c r="P21" s="58"/>
    </row>
    <row r="22" spans="15:16" ht="13.5">
      <c r="O22" s="50"/>
      <c r="P22" s="58"/>
    </row>
    <row r="23" spans="15:16" ht="13.5">
      <c r="O23" s="50"/>
      <c r="P23" s="58"/>
    </row>
    <row r="24" spans="15:16" ht="13.5">
      <c r="O24" s="50"/>
      <c r="P24" s="58"/>
    </row>
    <row r="25" spans="15:16" ht="13.5">
      <c r="O25" s="50"/>
      <c r="P25" s="58"/>
    </row>
  </sheetData>
  <sheetProtection/>
  <mergeCells count="14">
    <mergeCell ref="A13:M13"/>
    <mergeCell ref="A1:M1"/>
    <mergeCell ref="A2:M2"/>
    <mergeCell ref="A3:M3"/>
    <mergeCell ref="A4:M4"/>
    <mergeCell ref="B5:M5"/>
    <mergeCell ref="B6:D6"/>
    <mergeCell ref="E6:G6"/>
    <mergeCell ref="H6:J6"/>
    <mergeCell ref="K6:M6"/>
    <mergeCell ref="C7:D7"/>
    <mergeCell ref="F7:G7"/>
    <mergeCell ref="I7:J7"/>
    <mergeCell ref="L7:M7"/>
  </mergeCells>
  <printOptions/>
  <pageMargins left="0.7" right="0.7" top="0.75" bottom="0.75" header="0.3" footer="0.3"/>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S328"/>
  <sheetViews>
    <sheetView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6.5"/>
  <cols>
    <col min="1" max="1" width="9.00390625" style="185" customWidth="1"/>
    <col min="2" max="2" width="12.00390625" style="185" bestFit="1" customWidth="1"/>
    <col min="3" max="14" width="9.00390625" style="185" customWidth="1"/>
    <col min="15" max="15" width="1.25" style="185" customWidth="1"/>
    <col min="16" max="16384" width="9.00390625" style="185" customWidth="1"/>
  </cols>
  <sheetData>
    <row r="1" spans="1:14" ht="13.5">
      <c r="A1" s="190" t="s">
        <v>766</v>
      </c>
      <c r="B1" s="190"/>
      <c r="C1" s="190"/>
      <c r="D1" s="190"/>
      <c r="E1" s="190"/>
      <c r="F1" s="190"/>
      <c r="G1" s="190"/>
      <c r="H1" s="190"/>
      <c r="I1" s="190"/>
      <c r="J1" s="190"/>
      <c r="K1" s="190"/>
      <c r="L1" s="190"/>
      <c r="M1" s="190"/>
      <c r="N1" s="190"/>
    </row>
    <row r="2" spans="1:14" ht="13.5">
      <c r="A2" s="694"/>
      <c r="B2" s="694"/>
      <c r="C2" s="694"/>
      <c r="D2" s="694"/>
      <c r="E2" s="694"/>
      <c r="F2" s="694"/>
      <c r="G2" s="694"/>
      <c r="H2" s="694"/>
      <c r="I2" s="694"/>
      <c r="J2" s="694"/>
      <c r="K2" s="694"/>
      <c r="L2" s="694"/>
      <c r="M2" s="694"/>
      <c r="N2" s="694"/>
    </row>
    <row r="3" spans="1:10" ht="16.5" customHeight="1">
      <c r="A3" s="57"/>
      <c r="B3" s="78"/>
      <c r="C3" s="188"/>
      <c r="I3" s="393"/>
      <c r="J3" s="393"/>
    </row>
    <row r="4" spans="1:10" ht="13.5">
      <c r="A4" s="57"/>
      <c r="B4" s="78"/>
      <c r="C4" s="188"/>
      <c r="I4" s="393"/>
      <c r="J4" s="393"/>
    </row>
    <row r="5" spans="1:10" ht="13.5">
      <c r="A5" s="57"/>
      <c r="B5" s="78"/>
      <c r="C5" s="188"/>
      <c r="I5" s="393"/>
      <c r="J5" s="393"/>
    </row>
    <row r="6" spans="1:17" ht="13.5">
      <c r="A6" s="57"/>
      <c r="B6" s="78"/>
      <c r="C6" s="188"/>
      <c r="P6" s="50"/>
      <c r="Q6" s="58"/>
    </row>
    <row r="7" spans="1:17" ht="26.25" customHeight="1">
      <c r="A7" s="691" t="s">
        <v>767</v>
      </c>
      <c r="B7" s="691"/>
      <c r="C7" s="691"/>
      <c r="D7" s="691"/>
      <c r="E7" s="691"/>
      <c r="F7" s="691"/>
      <c r="G7" s="691"/>
      <c r="H7" s="691"/>
      <c r="I7" s="691"/>
      <c r="J7" s="691"/>
      <c r="K7" s="691"/>
      <c r="L7" s="691"/>
      <c r="M7" s="691"/>
      <c r="N7" s="691"/>
      <c r="P7" s="50"/>
      <c r="Q7" s="58"/>
    </row>
    <row r="8" spans="1:17" ht="13.5">
      <c r="A8" s="691"/>
      <c r="B8" s="691"/>
      <c r="C8" s="691"/>
      <c r="D8" s="691"/>
      <c r="E8" s="691"/>
      <c r="F8" s="691"/>
      <c r="G8" s="691"/>
      <c r="H8" s="691"/>
      <c r="I8" s="691"/>
      <c r="J8" s="691"/>
      <c r="K8" s="691"/>
      <c r="L8" s="691"/>
      <c r="M8" s="691"/>
      <c r="N8" s="691"/>
      <c r="P8" s="50"/>
      <c r="Q8" s="58"/>
    </row>
    <row r="9" spans="1:17" ht="13.5">
      <c r="A9" s="326" t="s">
        <v>45</v>
      </c>
      <c r="B9" s="326"/>
      <c r="C9" s="692" t="s">
        <v>565</v>
      </c>
      <c r="D9" s="692"/>
      <c r="E9" s="692"/>
      <c r="F9" s="692"/>
      <c r="G9" s="692"/>
      <c r="H9" s="692"/>
      <c r="I9" s="692"/>
      <c r="J9" s="692"/>
      <c r="K9" s="692"/>
      <c r="L9" s="692"/>
      <c r="M9" s="692"/>
      <c r="N9" s="692"/>
      <c r="O9" s="325"/>
      <c r="P9" s="50"/>
      <c r="Q9" s="239"/>
    </row>
    <row r="10" spans="1:17" ht="13.5">
      <c r="A10" s="326"/>
      <c r="B10" s="326" t="s">
        <v>46</v>
      </c>
      <c r="C10" s="706" t="s">
        <v>350</v>
      </c>
      <c r="D10" s="706"/>
      <c r="E10" s="706"/>
      <c r="F10" s="706" t="s">
        <v>351</v>
      </c>
      <c r="G10" s="706"/>
      <c r="H10" s="706"/>
      <c r="I10" s="706" t="s">
        <v>352</v>
      </c>
      <c r="J10" s="706"/>
      <c r="K10" s="706"/>
      <c r="L10" s="706" t="s">
        <v>353</v>
      </c>
      <c r="M10" s="706"/>
      <c r="N10" s="706"/>
      <c r="O10" s="325"/>
      <c r="P10" s="50"/>
      <c r="Q10" s="239"/>
    </row>
    <row r="11" spans="1:17" ht="13.5">
      <c r="A11" s="326"/>
      <c r="B11" s="326"/>
      <c r="C11" s="330" t="s">
        <v>9</v>
      </c>
      <c r="D11" s="330" t="s">
        <v>10</v>
      </c>
      <c r="E11" s="326"/>
      <c r="F11" s="333" t="s">
        <v>9</v>
      </c>
      <c r="G11" s="330" t="s">
        <v>10</v>
      </c>
      <c r="H11" s="330"/>
      <c r="I11" s="333" t="s">
        <v>9</v>
      </c>
      <c r="J11" s="330" t="s">
        <v>10</v>
      </c>
      <c r="K11" s="330"/>
      <c r="L11" s="332" t="s">
        <v>9</v>
      </c>
      <c r="M11" s="326" t="s">
        <v>10</v>
      </c>
      <c r="N11" s="436"/>
      <c r="O11" s="325"/>
      <c r="P11" s="50"/>
      <c r="Q11" s="58"/>
    </row>
    <row r="12" spans="1:17" ht="13.5">
      <c r="A12" s="327"/>
      <c r="B12" s="327"/>
      <c r="C12" s="327"/>
      <c r="D12" s="448" t="s">
        <v>354</v>
      </c>
      <c r="E12" s="449" t="s">
        <v>355</v>
      </c>
      <c r="F12" s="329"/>
      <c r="G12" s="448" t="s">
        <v>354</v>
      </c>
      <c r="H12" s="449" t="s">
        <v>355</v>
      </c>
      <c r="I12" s="329"/>
      <c r="J12" s="448" t="s">
        <v>354</v>
      </c>
      <c r="K12" s="449" t="s">
        <v>355</v>
      </c>
      <c r="L12" s="329"/>
      <c r="M12" s="448" t="s">
        <v>354</v>
      </c>
      <c r="N12" s="327" t="s">
        <v>355</v>
      </c>
      <c r="P12" s="50"/>
      <c r="Q12" s="58"/>
    </row>
    <row r="13" spans="1:14" s="64" customFormat="1" ht="13.5">
      <c r="A13" s="187" t="s">
        <v>358</v>
      </c>
      <c r="B13" s="187"/>
      <c r="C13" s="320">
        <v>34580</v>
      </c>
      <c r="D13" s="110">
        <v>18978</v>
      </c>
      <c r="E13" s="320">
        <v>15602</v>
      </c>
      <c r="F13" s="320">
        <v>18427</v>
      </c>
      <c r="G13" s="110">
        <v>10169</v>
      </c>
      <c r="H13" s="320">
        <v>8258</v>
      </c>
      <c r="I13" s="320">
        <v>12640</v>
      </c>
      <c r="J13" s="110">
        <v>6606</v>
      </c>
      <c r="K13" s="320">
        <v>6034</v>
      </c>
      <c r="L13" s="320">
        <v>3513</v>
      </c>
      <c r="M13" s="110">
        <v>2203</v>
      </c>
      <c r="N13" s="110">
        <v>1310</v>
      </c>
    </row>
    <row r="14" spans="1:14" s="64" customFormat="1" ht="13.5">
      <c r="A14" s="187" t="s">
        <v>49</v>
      </c>
      <c r="B14" s="187"/>
      <c r="C14" s="151">
        <v>6062</v>
      </c>
      <c r="D14" s="110">
        <v>3331</v>
      </c>
      <c r="E14" s="151">
        <v>2731</v>
      </c>
      <c r="F14" s="151">
        <v>3098</v>
      </c>
      <c r="G14" s="110">
        <v>1755</v>
      </c>
      <c r="H14" s="151">
        <v>1343</v>
      </c>
      <c r="I14" s="151">
        <v>2390</v>
      </c>
      <c r="J14" s="110">
        <v>1218</v>
      </c>
      <c r="K14" s="151">
        <v>1172</v>
      </c>
      <c r="L14" s="151">
        <v>574</v>
      </c>
      <c r="M14" s="110">
        <v>358</v>
      </c>
      <c r="N14" s="110">
        <v>216</v>
      </c>
    </row>
    <row r="15" spans="1:17" ht="13.5">
      <c r="A15" s="183"/>
      <c r="B15" s="183" t="s">
        <v>50</v>
      </c>
      <c r="C15" s="152">
        <v>380</v>
      </c>
      <c r="D15" s="109">
        <v>208</v>
      </c>
      <c r="E15" s="152">
        <v>172</v>
      </c>
      <c r="F15" s="152">
        <v>231</v>
      </c>
      <c r="G15" s="109">
        <v>125</v>
      </c>
      <c r="H15" s="152">
        <v>106</v>
      </c>
      <c r="I15" s="152">
        <v>129</v>
      </c>
      <c r="J15" s="109">
        <v>68</v>
      </c>
      <c r="K15" s="152">
        <v>61</v>
      </c>
      <c r="L15" s="152">
        <v>20</v>
      </c>
      <c r="M15" s="109">
        <v>15</v>
      </c>
      <c r="N15" s="109">
        <v>5</v>
      </c>
      <c r="P15" s="50"/>
      <c r="Q15" s="58"/>
    </row>
    <row r="16" spans="1:17" ht="13.5">
      <c r="A16" s="491"/>
      <c r="B16" s="491" t="s">
        <v>51</v>
      </c>
      <c r="C16" s="152">
        <v>26</v>
      </c>
      <c r="D16" s="109">
        <v>16</v>
      </c>
      <c r="E16" s="152">
        <v>10</v>
      </c>
      <c r="F16" s="152">
        <v>11</v>
      </c>
      <c r="G16" s="109">
        <v>7</v>
      </c>
      <c r="H16" s="152">
        <v>4</v>
      </c>
      <c r="I16" s="152">
        <v>9</v>
      </c>
      <c r="J16" s="109">
        <v>5</v>
      </c>
      <c r="K16" s="152">
        <v>4</v>
      </c>
      <c r="L16" s="152">
        <v>6</v>
      </c>
      <c r="M16" s="109" t="s">
        <v>780</v>
      </c>
      <c r="N16" s="109" t="s">
        <v>780</v>
      </c>
      <c r="P16" s="50"/>
      <c r="Q16" s="58"/>
    </row>
    <row r="17" spans="1:17" ht="13.5">
      <c r="A17" s="491"/>
      <c r="B17" s="491" t="s">
        <v>52</v>
      </c>
      <c r="C17" s="152">
        <v>103</v>
      </c>
      <c r="D17" s="109">
        <v>62</v>
      </c>
      <c r="E17" s="152">
        <v>41</v>
      </c>
      <c r="F17" s="152">
        <v>36</v>
      </c>
      <c r="G17" s="109">
        <v>22</v>
      </c>
      <c r="H17" s="152">
        <v>14</v>
      </c>
      <c r="I17" s="152">
        <v>40</v>
      </c>
      <c r="J17" s="109">
        <v>15</v>
      </c>
      <c r="K17" s="152">
        <v>25</v>
      </c>
      <c r="L17" s="152">
        <v>27</v>
      </c>
      <c r="M17" s="109" t="s">
        <v>780</v>
      </c>
      <c r="N17" s="109" t="s">
        <v>780</v>
      </c>
      <c r="P17" s="50"/>
      <c r="Q17" s="58"/>
    </row>
    <row r="18" spans="1:17" ht="13.5">
      <c r="A18" s="491"/>
      <c r="B18" s="491" t="s">
        <v>53</v>
      </c>
      <c r="C18" s="152">
        <v>292</v>
      </c>
      <c r="D18" s="109">
        <v>167</v>
      </c>
      <c r="E18" s="152">
        <v>125</v>
      </c>
      <c r="F18" s="152">
        <v>117</v>
      </c>
      <c r="G18" s="109">
        <v>69</v>
      </c>
      <c r="H18" s="152">
        <v>48</v>
      </c>
      <c r="I18" s="152">
        <v>135</v>
      </c>
      <c r="J18" s="109">
        <v>78</v>
      </c>
      <c r="K18" s="152">
        <v>57</v>
      </c>
      <c r="L18" s="152">
        <v>40</v>
      </c>
      <c r="M18" s="109">
        <v>20</v>
      </c>
      <c r="N18" s="109">
        <v>20</v>
      </c>
      <c r="P18" s="50"/>
      <c r="Q18" s="58"/>
    </row>
    <row r="19" spans="1:17" ht="13.5">
      <c r="A19" s="491"/>
      <c r="B19" s="491" t="s">
        <v>54</v>
      </c>
      <c r="C19" s="152">
        <v>356</v>
      </c>
      <c r="D19" s="109">
        <v>202</v>
      </c>
      <c r="E19" s="152">
        <v>154</v>
      </c>
      <c r="F19" s="152">
        <v>137</v>
      </c>
      <c r="G19" s="109">
        <v>78</v>
      </c>
      <c r="H19" s="152">
        <v>59</v>
      </c>
      <c r="I19" s="152">
        <v>151</v>
      </c>
      <c r="J19" s="109">
        <v>85</v>
      </c>
      <c r="K19" s="152">
        <v>66</v>
      </c>
      <c r="L19" s="152">
        <v>68</v>
      </c>
      <c r="M19" s="109">
        <v>39</v>
      </c>
      <c r="N19" s="109">
        <v>29</v>
      </c>
      <c r="P19" s="50"/>
      <c r="Q19" s="58"/>
    </row>
    <row r="20" spans="1:17" ht="13.5">
      <c r="A20" s="491"/>
      <c r="B20" s="491" t="s">
        <v>55</v>
      </c>
      <c r="C20" s="152">
        <v>278</v>
      </c>
      <c r="D20" s="109">
        <v>149</v>
      </c>
      <c r="E20" s="152">
        <v>129</v>
      </c>
      <c r="F20" s="152">
        <v>136</v>
      </c>
      <c r="G20" s="109">
        <v>73</v>
      </c>
      <c r="H20" s="152">
        <v>63</v>
      </c>
      <c r="I20" s="152">
        <v>120</v>
      </c>
      <c r="J20" s="109">
        <v>61</v>
      </c>
      <c r="K20" s="152">
        <v>59</v>
      </c>
      <c r="L20" s="152">
        <v>22</v>
      </c>
      <c r="M20" s="109">
        <v>15</v>
      </c>
      <c r="N20" s="109">
        <v>7</v>
      </c>
      <c r="P20" s="50"/>
      <c r="Q20" s="58"/>
    </row>
    <row r="21" spans="1:17" ht="13.5">
      <c r="A21" s="491"/>
      <c r="B21" s="491" t="s">
        <v>56</v>
      </c>
      <c r="C21" s="152">
        <v>113</v>
      </c>
      <c r="D21" s="109">
        <v>58</v>
      </c>
      <c r="E21" s="152">
        <v>55</v>
      </c>
      <c r="F21" s="152">
        <v>68</v>
      </c>
      <c r="G21" s="109">
        <v>33</v>
      </c>
      <c r="H21" s="152">
        <v>35</v>
      </c>
      <c r="I21" s="152">
        <v>37</v>
      </c>
      <c r="J21" s="109">
        <v>20</v>
      </c>
      <c r="K21" s="152">
        <v>17</v>
      </c>
      <c r="L21" s="152">
        <v>8</v>
      </c>
      <c r="M21" s="109" t="s">
        <v>780</v>
      </c>
      <c r="N21" s="109" t="s">
        <v>780</v>
      </c>
      <c r="P21" s="50"/>
      <c r="Q21" s="58"/>
    </row>
    <row r="22" spans="1:17" ht="13.5">
      <c r="A22" s="491"/>
      <c r="B22" s="491" t="s">
        <v>57</v>
      </c>
      <c r="C22" s="152">
        <v>214</v>
      </c>
      <c r="D22" s="109">
        <v>108</v>
      </c>
      <c r="E22" s="152">
        <v>106</v>
      </c>
      <c r="F22" s="152">
        <v>113</v>
      </c>
      <c r="G22" s="109">
        <v>64</v>
      </c>
      <c r="H22" s="152">
        <v>49</v>
      </c>
      <c r="I22" s="152">
        <v>89</v>
      </c>
      <c r="J22" s="109">
        <v>38</v>
      </c>
      <c r="K22" s="152">
        <v>51</v>
      </c>
      <c r="L22" s="152">
        <v>12</v>
      </c>
      <c r="M22" s="109">
        <v>6</v>
      </c>
      <c r="N22" s="109">
        <v>6</v>
      </c>
      <c r="P22" s="50"/>
      <c r="Q22" s="58"/>
    </row>
    <row r="23" spans="1:17" ht="13.5">
      <c r="A23" s="491"/>
      <c r="B23" s="491" t="s">
        <v>58</v>
      </c>
      <c r="C23" s="152">
        <v>212</v>
      </c>
      <c r="D23" s="109">
        <v>118</v>
      </c>
      <c r="E23" s="152">
        <v>94</v>
      </c>
      <c r="F23" s="152">
        <v>113</v>
      </c>
      <c r="G23" s="109">
        <v>72</v>
      </c>
      <c r="H23" s="152">
        <v>41</v>
      </c>
      <c r="I23" s="152">
        <v>80</v>
      </c>
      <c r="J23" s="109">
        <v>36</v>
      </c>
      <c r="K23" s="152">
        <v>44</v>
      </c>
      <c r="L23" s="152">
        <v>19</v>
      </c>
      <c r="M23" s="109">
        <v>10</v>
      </c>
      <c r="N23" s="109">
        <v>9</v>
      </c>
      <c r="P23" s="50"/>
      <c r="Q23" s="58"/>
    </row>
    <row r="24" spans="1:14" ht="13.5">
      <c r="A24" s="491"/>
      <c r="B24" s="491" t="s">
        <v>59</v>
      </c>
      <c r="C24" s="152">
        <v>24</v>
      </c>
      <c r="D24" s="109" t="s">
        <v>780</v>
      </c>
      <c r="E24" s="152" t="s">
        <v>780</v>
      </c>
      <c r="F24" s="152">
        <v>9</v>
      </c>
      <c r="G24" s="109" t="s">
        <v>780</v>
      </c>
      <c r="H24" s="152" t="s">
        <v>780</v>
      </c>
      <c r="I24" s="152">
        <v>14</v>
      </c>
      <c r="J24" s="109">
        <v>7</v>
      </c>
      <c r="K24" s="152">
        <v>7</v>
      </c>
      <c r="L24" s="152" t="s">
        <v>780</v>
      </c>
      <c r="M24" s="109" t="s">
        <v>780</v>
      </c>
      <c r="N24" s="109" t="s">
        <v>780</v>
      </c>
    </row>
    <row r="25" spans="1:14" ht="13.5">
      <c r="A25" s="491"/>
      <c r="B25" s="491" t="s">
        <v>60</v>
      </c>
      <c r="C25" s="152">
        <v>76</v>
      </c>
      <c r="D25" s="109">
        <v>44</v>
      </c>
      <c r="E25" s="152">
        <v>32</v>
      </c>
      <c r="F25" s="152">
        <v>41</v>
      </c>
      <c r="G25" s="109">
        <v>25</v>
      </c>
      <c r="H25" s="152">
        <v>16</v>
      </c>
      <c r="I25" s="152">
        <v>29</v>
      </c>
      <c r="J25" s="109">
        <v>15</v>
      </c>
      <c r="K25" s="152">
        <v>14</v>
      </c>
      <c r="L25" s="152">
        <v>6</v>
      </c>
      <c r="M25" s="109" t="s">
        <v>780</v>
      </c>
      <c r="N25" s="109" t="s">
        <v>780</v>
      </c>
    </row>
    <row r="26" spans="1:14" ht="13.5">
      <c r="A26" s="491"/>
      <c r="B26" s="491" t="s">
        <v>61</v>
      </c>
      <c r="C26" s="152">
        <v>41</v>
      </c>
      <c r="D26" s="109">
        <v>24</v>
      </c>
      <c r="E26" s="152">
        <v>17</v>
      </c>
      <c r="F26" s="152">
        <v>15</v>
      </c>
      <c r="G26" s="109">
        <v>9</v>
      </c>
      <c r="H26" s="152">
        <v>6</v>
      </c>
      <c r="I26" s="152">
        <v>19</v>
      </c>
      <c r="J26" s="109">
        <v>9</v>
      </c>
      <c r="K26" s="152">
        <v>10</v>
      </c>
      <c r="L26" s="152">
        <v>7</v>
      </c>
      <c r="M26" s="109" t="s">
        <v>780</v>
      </c>
      <c r="N26" s="109" t="s">
        <v>780</v>
      </c>
    </row>
    <row r="27" spans="1:14" ht="13.5">
      <c r="A27" s="491"/>
      <c r="B27" s="491" t="s">
        <v>62</v>
      </c>
      <c r="C27" s="152">
        <v>104</v>
      </c>
      <c r="D27" s="109">
        <v>53</v>
      </c>
      <c r="E27" s="152">
        <v>51</v>
      </c>
      <c r="F27" s="152">
        <v>61</v>
      </c>
      <c r="G27" s="109">
        <v>32</v>
      </c>
      <c r="H27" s="152">
        <v>29</v>
      </c>
      <c r="I27" s="152">
        <v>41</v>
      </c>
      <c r="J27" s="109">
        <v>20</v>
      </c>
      <c r="K27" s="152">
        <v>21</v>
      </c>
      <c r="L27" s="152" t="s">
        <v>780</v>
      </c>
      <c r="M27" s="109" t="s">
        <v>780</v>
      </c>
      <c r="N27" s="109" t="s">
        <v>780</v>
      </c>
    </row>
    <row r="28" spans="1:14" ht="13.5">
      <c r="A28" s="491"/>
      <c r="B28" s="491" t="s">
        <v>63</v>
      </c>
      <c r="C28" s="152">
        <v>350</v>
      </c>
      <c r="D28" s="109">
        <v>186</v>
      </c>
      <c r="E28" s="152">
        <v>164</v>
      </c>
      <c r="F28" s="152">
        <v>193</v>
      </c>
      <c r="G28" s="109">
        <v>99</v>
      </c>
      <c r="H28" s="152">
        <v>94</v>
      </c>
      <c r="I28" s="152">
        <v>117</v>
      </c>
      <c r="J28" s="109">
        <v>59</v>
      </c>
      <c r="K28" s="152">
        <v>58</v>
      </c>
      <c r="L28" s="152">
        <v>40</v>
      </c>
      <c r="M28" s="109">
        <v>28</v>
      </c>
      <c r="N28" s="109">
        <v>12</v>
      </c>
    </row>
    <row r="29" spans="1:14" ht="13.5">
      <c r="A29" s="491"/>
      <c r="B29" s="491" t="s">
        <v>64</v>
      </c>
      <c r="C29" s="152">
        <v>133</v>
      </c>
      <c r="D29" s="109">
        <v>71</v>
      </c>
      <c r="E29" s="152">
        <v>62</v>
      </c>
      <c r="F29" s="152">
        <v>72</v>
      </c>
      <c r="G29" s="109">
        <v>37</v>
      </c>
      <c r="H29" s="152">
        <v>35</v>
      </c>
      <c r="I29" s="152">
        <v>47</v>
      </c>
      <c r="J29" s="109">
        <v>28</v>
      </c>
      <c r="K29" s="152">
        <v>19</v>
      </c>
      <c r="L29" s="152">
        <v>14</v>
      </c>
      <c r="M29" s="109">
        <v>6</v>
      </c>
      <c r="N29" s="109">
        <v>8</v>
      </c>
    </row>
    <row r="30" spans="1:14" ht="13.5">
      <c r="A30" s="491"/>
      <c r="B30" s="491" t="s">
        <v>359</v>
      </c>
      <c r="C30" s="152">
        <v>1641</v>
      </c>
      <c r="D30" s="109">
        <v>948</v>
      </c>
      <c r="E30" s="152">
        <v>693</v>
      </c>
      <c r="F30" s="152">
        <v>836</v>
      </c>
      <c r="G30" s="109">
        <v>498</v>
      </c>
      <c r="H30" s="152">
        <v>338</v>
      </c>
      <c r="I30" s="152">
        <v>663</v>
      </c>
      <c r="J30" s="109">
        <v>355</v>
      </c>
      <c r="K30" s="152">
        <v>308</v>
      </c>
      <c r="L30" s="152">
        <v>142</v>
      </c>
      <c r="M30" s="109">
        <v>95</v>
      </c>
      <c r="N30" s="109">
        <v>47</v>
      </c>
    </row>
    <row r="31" spans="1:14" ht="13.5">
      <c r="A31" s="491"/>
      <c r="B31" s="491" t="s">
        <v>65</v>
      </c>
      <c r="C31" s="152">
        <v>154</v>
      </c>
      <c r="D31" s="109">
        <v>75</v>
      </c>
      <c r="E31" s="152">
        <v>79</v>
      </c>
      <c r="F31" s="152">
        <v>63</v>
      </c>
      <c r="G31" s="109">
        <v>31</v>
      </c>
      <c r="H31" s="152">
        <v>32</v>
      </c>
      <c r="I31" s="152">
        <v>68</v>
      </c>
      <c r="J31" s="109">
        <v>34</v>
      </c>
      <c r="K31" s="152">
        <v>34</v>
      </c>
      <c r="L31" s="152">
        <v>23</v>
      </c>
      <c r="M31" s="109">
        <v>10</v>
      </c>
      <c r="N31" s="109">
        <v>13</v>
      </c>
    </row>
    <row r="32" spans="1:14" ht="13.5">
      <c r="A32" s="491"/>
      <c r="B32" s="491" t="s">
        <v>66</v>
      </c>
      <c r="C32" s="152">
        <v>542</v>
      </c>
      <c r="D32" s="109">
        <v>296</v>
      </c>
      <c r="E32" s="152">
        <v>246</v>
      </c>
      <c r="F32" s="152">
        <v>342</v>
      </c>
      <c r="G32" s="109">
        <v>193</v>
      </c>
      <c r="H32" s="152">
        <v>149</v>
      </c>
      <c r="I32" s="152">
        <v>161</v>
      </c>
      <c r="J32" s="109">
        <v>79</v>
      </c>
      <c r="K32" s="152">
        <v>82</v>
      </c>
      <c r="L32" s="152">
        <v>39</v>
      </c>
      <c r="M32" s="109">
        <v>24</v>
      </c>
      <c r="N32" s="109">
        <v>15</v>
      </c>
    </row>
    <row r="33" spans="1:14" ht="13.5">
      <c r="A33" s="491"/>
      <c r="B33" s="491" t="s">
        <v>67</v>
      </c>
      <c r="C33" s="152">
        <v>146</v>
      </c>
      <c r="D33" s="109">
        <v>70</v>
      </c>
      <c r="E33" s="152">
        <v>76</v>
      </c>
      <c r="F33" s="152">
        <v>63</v>
      </c>
      <c r="G33" s="109">
        <v>31</v>
      </c>
      <c r="H33" s="152">
        <v>32</v>
      </c>
      <c r="I33" s="152">
        <v>63</v>
      </c>
      <c r="J33" s="109">
        <v>26</v>
      </c>
      <c r="K33" s="152">
        <v>37</v>
      </c>
      <c r="L33" s="152">
        <v>20</v>
      </c>
      <c r="M33" s="109">
        <v>13</v>
      </c>
      <c r="N33" s="109">
        <v>7</v>
      </c>
    </row>
    <row r="34" spans="1:14" ht="13.5">
      <c r="A34" s="491"/>
      <c r="B34" s="491" t="s">
        <v>68</v>
      </c>
      <c r="C34" s="152">
        <v>128</v>
      </c>
      <c r="D34" s="109">
        <v>58</v>
      </c>
      <c r="E34" s="152">
        <v>70</v>
      </c>
      <c r="F34" s="152">
        <v>59</v>
      </c>
      <c r="G34" s="109">
        <v>34</v>
      </c>
      <c r="H34" s="152">
        <v>25</v>
      </c>
      <c r="I34" s="152">
        <v>63</v>
      </c>
      <c r="J34" s="109">
        <v>22</v>
      </c>
      <c r="K34" s="152">
        <v>41</v>
      </c>
      <c r="L34" s="152">
        <v>6</v>
      </c>
      <c r="M34" s="109" t="s">
        <v>780</v>
      </c>
      <c r="N34" s="109" t="s">
        <v>780</v>
      </c>
    </row>
    <row r="35" spans="1:14" ht="13.5">
      <c r="A35" s="491"/>
      <c r="B35" s="491" t="s">
        <v>69</v>
      </c>
      <c r="C35" s="152" t="s">
        <v>549</v>
      </c>
      <c r="D35" s="109" t="s">
        <v>549</v>
      </c>
      <c r="E35" s="152" t="s">
        <v>549</v>
      </c>
      <c r="F35" s="152" t="s">
        <v>549</v>
      </c>
      <c r="G35" s="109" t="s">
        <v>549</v>
      </c>
      <c r="H35" s="152" t="s">
        <v>549</v>
      </c>
      <c r="I35" s="152" t="s">
        <v>549</v>
      </c>
      <c r="J35" s="109" t="s">
        <v>549</v>
      </c>
      <c r="K35" s="152" t="s">
        <v>549</v>
      </c>
      <c r="L35" s="152" t="s">
        <v>549</v>
      </c>
      <c r="M35" s="109" t="s">
        <v>549</v>
      </c>
      <c r="N35" s="109" t="s">
        <v>549</v>
      </c>
    </row>
    <row r="36" spans="1:14" ht="13.5">
      <c r="A36" s="491"/>
      <c r="B36" s="491" t="s">
        <v>70</v>
      </c>
      <c r="C36" s="152">
        <v>94</v>
      </c>
      <c r="D36" s="109">
        <v>41</v>
      </c>
      <c r="E36" s="152">
        <v>53</v>
      </c>
      <c r="F36" s="152">
        <v>43</v>
      </c>
      <c r="G36" s="109">
        <v>20</v>
      </c>
      <c r="H36" s="152">
        <v>23</v>
      </c>
      <c r="I36" s="152">
        <v>47</v>
      </c>
      <c r="J36" s="109">
        <v>19</v>
      </c>
      <c r="K36" s="152">
        <v>28</v>
      </c>
      <c r="L36" s="152">
        <v>4</v>
      </c>
      <c r="M36" s="109" t="s">
        <v>780</v>
      </c>
      <c r="N36" s="109" t="s">
        <v>780</v>
      </c>
    </row>
    <row r="37" spans="1:14" ht="13.5">
      <c r="A37" s="491"/>
      <c r="B37" s="491" t="s">
        <v>71</v>
      </c>
      <c r="C37" s="152">
        <v>136</v>
      </c>
      <c r="D37" s="109">
        <v>72</v>
      </c>
      <c r="E37" s="152">
        <v>64</v>
      </c>
      <c r="F37" s="152">
        <v>59</v>
      </c>
      <c r="G37" s="109">
        <v>31</v>
      </c>
      <c r="H37" s="152">
        <v>28</v>
      </c>
      <c r="I37" s="152">
        <v>66</v>
      </c>
      <c r="J37" s="109">
        <v>32</v>
      </c>
      <c r="K37" s="152">
        <v>34</v>
      </c>
      <c r="L37" s="152">
        <v>11</v>
      </c>
      <c r="M37" s="109" t="s">
        <v>780</v>
      </c>
      <c r="N37" s="109" t="s">
        <v>780</v>
      </c>
    </row>
    <row r="38" spans="1:14" ht="13.5">
      <c r="A38" s="491"/>
      <c r="B38" s="491" t="s">
        <v>72</v>
      </c>
      <c r="C38" s="152">
        <v>9</v>
      </c>
      <c r="D38" s="109" t="s">
        <v>780</v>
      </c>
      <c r="E38" s="152" t="s">
        <v>780</v>
      </c>
      <c r="F38" s="152" t="s">
        <v>780</v>
      </c>
      <c r="G38" s="109" t="s">
        <v>780</v>
      </c>
      <c r="H38" s="152" t="s">
        <v>780</v>
      </c>
      <c r="I38" s="152">
        <v>8</v>
      </c>
      <c r="J38" s="109" t="s">
        <v>780</v>
      </c>
      <c r="K38" s="152" t="s">
        <v>780</v>
      </c>
      <c r="L38" s="152">
        <v>0</v>
      </c>
      <c r="M38" s="109">
        <v>0</v>
      </c>
      <c r="N38" s="109">
        <v>0</v>
      </c>
    </row>
    <row r="39" spans="1:14" ht="13.5">
      <c r="A39" s="491"/>
      <c r="B39" s="491" t="s">
        <v>73</v>
      </c>
      <c r="C39" s="152">
        <v>113</v>
      </c>
      <c r="D39" s="109">
        <v>65</v>
      </c>
      <c r="E39" s="152">
        <v>48</v>
      </c>
      <c r="F39" s="152">
        <v>64</v>
      </c>
      <c r="G39" s="109">
        <v>34</v>
      </c>
      <c r="H39" s="152">
        <v>30</v>
      </c>
      <c r="I39" s="152">
        <v>43</v>
      </c>
      <c r="J39" s="109">
        <v>26</v>
      </c>
      <c r="K39" s="152">
        <v>17</v>
      </c>
      <c r="L39" s="152">
        <v>6</v>
      </c>
      <c r="M39" s="109" t="s">
        <v>780</v>
      </c>
      <c r="N39" s="109" t="s">
        <v>780</v>
      </c>
    </row>
    <row r="40" spans="1:14" ht="13.5">
      <c r="A40" s="491"/>
      <c r="B40" s="491" t="s">
        <v>74</v>
      </c>
      <c r="C40" s="152">
        <v>78</v>
      </c>
      <c r="D40" s="109">
        <v>48</v>
      </c>
      <c r="E40" s="152">
        <v>30</v>
      </c>
      <c r="F40" s="152">
        <v>54</v>
      </c>
      <c r="G40" s="109">
        <v>33</v>
      </c>
      <c r="H40" s="152">
        <v>21</v>
      </c>
      <c r="I40" s="152">
        <v>24</v>
      </c>
      <c r="J40" s="109">
        <v>15</v>
      </c>
      <c r="K40" s="152">
        <v>9</v>
      </c>
      <c r="L40" s="152">
        <v>0</v>
      </c>
      <c r="M40" s="109">
        <v>0</v>
      </c>
      <c r="N40" s="109">
        <v>0</v>
      </c>
    </row>
    <row r="41" spans="1:14" ht="13.5">
      <c r="A41" s="492" t="s">
        <v>75</v>
      </c>
      <c r="B41" s="492"/>
      <c r="C41" s="151">
        <v>1632</v>
      </c>
      <c r="D41" s="110">
        <v>888</v>
      </c>
      <c r="E41" s="151">
        <v>744</v>
      </c>
      <c r="F41" s="151">
        <v>788</v>
      </c>
      <c r="G41" s="110">
        <v>418</v>
      </c>
      <c r="H41" s="151">
        <v>370</v>
      </c>
      <c r="I41" s="151">
        <v>688</v>
      </c>
      <c r="J41" s="110">
        <v>383</v>
      </c>
      <c r="K41" s="151">
        <v>305</v>
      </c>
      <c r="L41" s="151">
        <v>156</v>
      </c>
      <c r="M41" s="110">
        <v>87</v>
      </c>
      <c r="N41" s="110">
        <v>69</v>
      </c>
    </row>
    <row r="42" spans="1:14" ht="13.5">
      <c r="A42" s="491"/>
      <c r="B42" s="491" t="s">
        <v>76</v>
      </c>
      <c r="C42" s="152">
        <v>192</v>
      </c>
      <c r="D42" s="109">
        <v>107</v>
      </c>
      <c r="E42" s="152">
        <v>85</v>
      </c>
      <c r="F42" s="152">
        <v>107</v>
      </c>
      <c r="G42" s="109">
        <v>60</v>
      </c>
      <c r="H42" s="152">
        <v>47</v>
      </c>
      <c r="I42" s="152">
        <v>74</v>
      </c>
      <c r="J42" s="109">
        <v>41</v>
      </c>
      <c r="K42" s="152">
        <v>33</v>
      </c>
      <c r="L42" s="152">
        <v>11</v>
      </c>
      <c r="M42" s="109">
        <v>6</v>
      </c>
      <c r="N42" s="109">
        <v>5</v>
      </c>
    </row>
    <row r="43" spans="1:14" ht="13.5">
      <c r="A43" s="491"/>
      <c r="B43" s="491" t="s">
        <v>77</v>
      </c>
      <c r="C43" s="152">
        <v>105</v>
      </c>
      <c r="D43" s="109">
        <v>55</v>
      </c>
      <c r="E43" s="152">
        <v>50</v>
      </c>
      <c r="F43" s="152">
        <v>65</v>
      </c>
      <c r="G43" s="109">
        <v>34</v>
      </c>
      <c r="H43" s="152">
        <v>31</v>
      </c>
      <c r="I43" s="152">
        <v>37</v>
      </c>
      <c r="J43" s="109">
        <v>19</v>
      </c>
      <c r="K43" s="152">
        <v>18</v>
      </c>
      <c r="L43" s="152" t="s">
        <v>780</v>
      </c>
      <c r="M43" s="109" t="s">
        <v>780</v>
      </c>
      <c r="N43" s="109" t="s">
        <v>780</v>
      </c>
    </row>
    <row r="44" spans="1:14" ht="13.5">
      <c r="A44" s="491"/>
      <c r="B44" s="491" t="s">
        <v>78</v>
      </c>
      <c r="C44" s="152">
        <v>82</v>
      </c>
      <c r="D44" s="109">
        <v>37</v>
      </c>
      <c r="E44" s="152">
        <v>45</v>
      </c>
      <c r="F44" s="152">
        <v>32</v>
      </c>
      <c r="G44" s="109">
        <v>13</v>
      </c>
      <c r="H44" s="152">
        <v>19</v>
      </c>
      <c r="I44" s="152">
        <v>42</v>
      </c>
      <c r="J44" s="109">
        <v>20</v>
      </c>
      <c r="K44" s="152">
        <v>22</v>
      </c>
      <c r="L44" s="152">
        <v>8</v>
      </c>
      <c r="M44" s="109">
        <v>4</v>
      </c>
      <c r="N44" s="109">
        <v>4</v>
      </c>
    </row>
    <row r="45" spans="1:14" ht="13.5">
      <c r="A45" s="491"/>
      <c r="B45" s="491" t="s">
        <v>79</v>
      </c>
      <c r="C45" s="152">
        <v>114</v>
      </c>
      <c r="D45" s="109">
        <v>65</v>
      </c>
      <c r="E45" s="152">
        <v>49</v>
      </c>
      <c r="F45" s="152">
        <v>54</v>
      </c>
      <c r="G45" s="109">
        <v>28</v>
      </c>
      <c r="H45" s="152">
        <v>26</v>
      </c>
      <c r="I45" s="152">
        <v>53</v>
      </c>
      <c r="J45" s="109">
        <v>31</v>
      </c>
      <c r="K45" s="152">
        <v>22</v>
      </c>
      <c r="L45" s="152">
        <v>7</v>
      </c>
      <c r="M45" s="109" t="s">
        <v>780</v>
      </c>
      <c r="N45" s="109" t="s">
        <v>780</v>
      </c>
    </row>
    <row r="46" spans="1:14" ht="13.5">
      <c r="A46" s="491"/>
      <c r="B46" s="491" t="s">
        <v>80</v>
      </c>
      <c r="C46" s="152">
        <v>101</v>
      </c>
      <c r="D46" s="109">
        <v>43</v>
      </c>
      <c r="E46" s="152">
        <v>58</v>
      </c>
      <c r="F46" s="152">
        <v>45</v>
      </c>
      <c r="G46" s="109">
        <v>12</v>
      </c>
      <c r="H46" s="152">
        <v>33</v>
      </c>
      <c r="I46" s="152">
        <v>44</v>
      </c>
      <c r="J46" s="109">
        <v>25</v>
      </c>
      <c r="K46" s="152">
        <v>19</v>
      </c>
      <c r="L46" s="152">
        <v>12</v>
      </c>
      <c r="M46" s="109">
        <v>6</v>
      </c>
      <c r="N46" s="109">
        <v>6</v>
      </c>
    </row>
    <row r="47" spans="1:14" ht="13.5">
      <c r="A47" s="491"/>
      <c r="B47" s="491" t="s">
        <v>81</v>
      </c>
      <c r="C47" s="152">
        <v>890</v>
      </c>
      <c r="D47" s="109">
        <v>497</v>
      </c>
      <c r="E47" s="152">
        <v>393</v>
      </c>
      <c r="F47" s="152">
        <v>414</v>
      </c>
      <c r="G47" s="109">
        <v>230</v>
      </c>
      <c r="H47" s="152">
        <v>184</v>
      </c>
      <c r="I47" s="152">
        <v>377</v>
      </c>
      <c r="J47" s="109">
        <v>215</v>
      </c>
      <c r="K47" s="152">
        <v>162</v>
      </c>
      <c r="L47" s="152">
        <v>99</v>
      </c>
      <c r="M47" s="109">
        <v>52</v>
      </c>
      <c r="N47" s="109">
        <v>47</v>
      </c>
    </row>
    <row r="48" spans="1:14" ht="13.5">
      <c r="A48" s="491"/>
      <c r="B48" s="491" t="s">
        <v>82</v>
      </c>
      <c r="C48" s="152">
        <v>57</v>
      </c>
      <c r="D48" s="109">
        <v>31</v>
      </c>
      <c r="E48" s="152">
        <v>26</v>
      </c>
      <c r="F48" s="152">
        <v>32</v>
      </c>
      <c r="G48" s="109">
        <v>16</v>
      </c>
      <c r="H48" s="152">
        <v>16</v>
      </c>
      <c r="I48" s="152">
        <v>23</v>
      </c>
      <c r="J48" s="109">
        <v>13</v>
      </c>
      <c r="K48" s="152">
        <v>10</v>
      </c>
      <c r="L48" s="152" t="s">
        <v>780</v>
      </c>
      <c r="M48" s="109" t="s">
        <v>780</v>
      </c>
      <c r="N48" s="109" t="s">
        <v>780</v>
      </c>
    </row>
    <row r="49" spans="1:19" ht="13.5">
      <c r="A49" s="491"/>
      <c r="B49" s="491" t="s">
        <v>83</v>
      </c>
      <c r="C49" s="152">
        <v>91</v>
      </c>
      <c r="D49" s="109">
        <v>53</v>
      </c>
      <c r="E49" s="152">
        <v>38</v>
      </c>
      <c r="F49" s="152">
        <v>39</v>
      </c>
      <c r="G49" s="109">
        <v>25</v>
      </c>
      <c r="H49" s="152">
        <v>14</v>
      </c>
      <c r="I49" s="152">
        <v>38</v>
      </c>
      <c r="J49" s="109">
        <v>19</v>
      </c>
      <c r="K49" s="152">
        <v>19</v>
      </c>
      <c r="L49" s="152">
        <v>14</v>
      </c>
      <c r="M49" s="109">
        <v>9</v>
      </c>
      <c r="N49" s="109">
        <v>5</v>
      </c>
      <c r="Q49" s="393"/>
      <c r="R49" s="393"/>
      <c r="S49" s="393"/>
    </row>
    <row r="50" spans="1:19" s="64" customFormat="1" ht="13.5">
      <c r="A50" s="492" t="s">
        <v>84</v>
      </c>
      <c r="B50" s="492"/>
      <c r="C50" s="151">
        <v>1140</v>
      </c>
      <c r="D50" s="110">
        <v>630</v>
      </c>
      <c r="E50" s="151">
        <v>510</v>
      </c>
      <c r="F50" s="151">
        <v>615</v>
      </c>
      <c r="G50" s="110">
        <v>340</v>
      </c>
      <c r="H50" s="151">
        <v>275</v>
      </c>
      <c r="I50" s="151">
        <v>459</v>
      </c>
      <c r="J50" s="110">
        <v>255</v>
      </c>
      <c r="K50" s="151">
        <v>204</v>
      </c>
      <c r="L50" s="151">
        <v>66</v>
      </c>
      <c r="M50" s="110">
        <v>35</v>
      </c>
      <c r="N50" s="110">
        <v>31</v>
      </c>
      <c r="Q50" s="393"/>
      <c r="R50" s="393"/>
      <c r="S50" s="393"/>
    </row>
    <row r="51" spans="1:19" ht="13.5">
      <c r="A51" s="491"/>
      <c r="B51" s="491" t="s">
        <v>85</v>
      </c>
      <c r="C51" s="152">
        <v>471</v>
      </c>
      <c r="D51" s="109">
        <v>266</v>
      </c>
      <c r="E51" s="152">
        <v>205</v>
      </c>
      <c r="F51" s="152">
        <v>227</v>
      </c>
      <c r="G51" s="109">
        <v>128</v>
      </c>
      <c r="H51" s="152">
        <v>99</v>
      </c>
      <c r="I51" s="152">
        <v>210</v>
      </c>
      <c r="J51" s="109">
        <v>121</v>
      </c>
      <c r="K51" s="152">
        <v>89</v>
      </c>
      <c r="L51" s="152">
        <v>34</v>
      </c>
      <c r="M51" s="109">
        <v>17</v>
      </c>
      <c r="N51" s="109">
        <v>17</v>
      </c>
      <c r="Q51" s="393"/>
      <c r="R51" s="393"/>
      <c r="S51" s="393"/>
    </row>
    <row r="52" spans="1:19" ht="13.5">
      <c r="A52" s="491"/>
      <c r="B52" s="491" t="s">
        <v>86</v>
      </c>
      <c r="C52" s="152">
        <v>56</v>
      </c>
      <c r="D52" s="109">
        <v>26</v>
      </c>
      <c r="E52" s="152">
        <v>30</v>
      </c>
      <c r="F52" s="152">
        <v>30</v>
      </c>
      <c r="G52" s="109">
        <v>17</v>
      </c>
      <c r="H52" s="152">
        <v>13</v>
      </c>
      <c r="I52" s="152">
        <v>24</v>
      </c>
      <c r="J52" s="109">
        <v>8</v>
      </c>
      <c r="K52" s="152">
        <v>16</v>
      </c>
      <c r="L52" s="152" t="s">
        <v>780</v>
      </c>
      <c r="M52" s="109" t="s">
        <v>780</v>
      </c>
      <c r="N52" s="109" t="s">
        <v>780</v>
      </c>
      <c r="Q52" s="393"/>
      <c r="R52" s="393"/>
      <c r="S52" s="393"/>
    </row>
    <row r="53" spans="1:19" ht="13.5">
      <c r="A53" s="491"/>
      <c r="B53" s="491" t="s">
        <v>87</v>
      </c>
      <c r="C53" s="152">
        <v>43</v>
      </c>
      <c r="D53" s="109" t="s">
        <v>780</v>
      </c>
      <c r="E53" s="152" t="s">
        <v>780</v>
      </c>
      <c r="F53" s="152" t="s">
        <v>780</v>
      </c>
      <c r="G53" s="109" t="s">
        <v>780</v>
      </c>
      <c r="H53" s="152" t="s">
        <v>780</v>
      </c>
      <c r="I53" s="152" t="s">
        <v>780</v>
      </c>
      <c r="J53" s="109" t="s">
        <v>780</v>
      </c>
      <c r="K53" s="152" t="s">
        <v>780</v>
      </c>
      <c r="L53" s="152">
        <v>0</v>
      </c>
      <c r="M53" s="109">
        <v>0</v>
      </c>
      <c r="N53" s="109">
        <v>0</v>
      </c>
      <c r="Q53" s="393"/>
      <c r="R53" s="393"/>
      <c r="S53" s="393"/>
    </row>
    <row r="54" spans="1:19" ht="13.5">
      <c r="A54" s="491"/>
      <c r="B54" s="491" t="s">
        <v>88</v>
      </c>
      <c r="C54" s="152">
        <v>129</v>
      </c>
      <c r="D54" s="109">
        <v>72</v>
      </c>
      <c r="E54" s="152">
        <v>57</v>
      </c>
      <c r="F54" s="152">
        <v>82</v>
      </c>
      <c r="G54" s="109">
        <v>46</v>
      </c>
      <c r="H54" s="152">
        <v>36</v>
      </c>
      <c r="I54" s="152">
        <v>41</v>
      </c>
      <c r="J54" s="109">
        <v>22</v>
      </c>
      <c r="K54" s="152">
        <v>19</v>
      </c>
      <c r="L54" s="152">
        <v>6</v>
      </c>
      <c r="M54" s="109" t="s">
        <v>780</v>
      </c>
      <c r="N54" s="109" t="s">
        <v>780</v>
      </c>
      <c r="Q54" s="393"/>
      <c r="R54" s="393"/>
      <c r="S54" s="393"/>
    </row>
    <row r="55" spans="1:19" ht="13.5">
      <c r="A55" s="491"/>
      <c r="B55" s="491" t="s">
        <v>89</v>
      </c>
      <c r="C55" s="152">
        <v>233</v>
      </c>
      <c r="D55" s="109">
        <v>120</v>
      </c>
      <c r="E55" s="152">
        <v>113</v>
      </c>
      <c r="F55" s="152">
        <v>140</v>
      </c>
      <c r="G55" s="109">
        <v>74</v>
      </c>
      <c r="H55" s="152">
        <v>66</v>
      </c>
      <c r="I55" s="152">
        <v>81</v>
      </c>
      <c r="J55" s="109">
        <v>39</v>
      </c>
      <c r="K55" s="152">
        <v>42</v>
      </c>
      <c r="L55" s="152">
        <v>12</v>
      </c>
      <c r="M55" s="109">
        <v>7</v>
      </c>
      <c r="N55" s="109">
        <v>5</v>
      </c>
      <c r="Q55" s="393"/>
      <c r="R55" s="393"/>
      <c r="S55" s="393"/>
    </row>
    <row r="56" spans="1:19" ht="13.5">
      <c r="A56" s="491"/>
      <c r="B56" s="491" t="s">
        <v>90</v>
      </c>
      <c r="C56" s="152" t="s">
        <v>549</v>
      </c>
      <c r="D56" s="109" t="s">
        <v>549</v>
      </c>
      <c r="E56" s="152" t="s">
        <v>549</v>
      </c>
      <c r="F56" s="152" t="s">
        <v>549</v>
      </c>
      <c r="G56" s="109" t="s">
        <v>549</v>
      </c>
      <c r="H56" s="152" t="s">
        <v>549</v>
      </c>
      <c r="I56" s="152" t="s">
        <v>549</v>
      </c>
      <c r="J56" s="109" t="s">
        <v>549</v>
      </c>
      <c r="K56" s="152" t="s">
        <v>549</v>
      </c>
      <c r="L56" s="152" t="s">
        <v>549</v>
      </c>
      <c r="M56" s="109" t="s">
        <v>549</v>
      </c>
      <c r="N56" s="109" t="s">
        <v>549</v>
      </c>
      <c r="Q56" s="393"/>
      <c r="R56" s="393"/>
      <c r="S56" s="393"/>
    </row>
    <row r="57" spans="1:19" ht="13.5">
      <c r="A57" s="491"/>
      <c r="B57" s="491" t="s">
        <v>91</v>
      </c>
      <c r="C57" s="152">
        <v>116</v>
      </c>
      <c r="D57" s="109">
        <v>74</v>
      </c>
      <c r="E57" s="152">
        <v>42</v>
      </c>
      <c r="F57" s="152">
        <v>55</v>
      </c>
      <c r="G57" s="109">
        <v>29</v>
      </c>
      <c r="H57" s="152">
        <v>26</v>
      </c>
      <c r="I57" s="152">
        <v>53</v>
      </c>
      <c r="J57" s="109">
        <v>40</v>
      </c>
      <c r="K57" s="152">
        <v>13</v>
      </c>
      <c r="L57" s="152">
        <v>8</v>
      </c>
      <c r="M57" s="109" t="s">
        <v>780</v>
      </c>
      <c r="N57" s="109" t="s">
        <v>780</v>
      </c>
      <c r="Q57" s="393"/>
      <c r="R57" s="393"/>
      <c r="S57" s="393"/>
    </row>
    <row r="58" spans="1:19" ht="13.5">
      <c r="A58" s="491"/>
      <c r="B58" s="491" t="s">
        <v>92</v>
      </c>
      <c r="C58" s="152">
        <v>6</v>
      </c>
      <c r="D58" s="109" t="s">
        <v>780</v>
      </c>
      <c r="E58" s="152" t="s">
        <v>780</v>
      </c>
      <c r="F58" s="152" t="s">
        <v>780</v>
      </c>
      <c r="G58" s="109" t="s">
        <v>780</v>
      </c>
      <c r="H58" s="152" t="s">
        <v>780</v>
      </c>
      <c r="I58" s="152" t="s">
        <v>780</v>
      </c>
      <c r="J58" s="109" t="s">
        <v>780</v>
      </c>
      <c r="K58" s="152" t="s">
        <v>780</v>
      </c>
      <c r="L58" s="152">
        <v>0</v>
      </c>
      <c r="M58" s="109">
        <v>0</v>
      </c>
      <c r="N58" s="109">
        <v>0</v>
      </c>
      <c r="Q58" s="393"/>
      <c r="R58" s="393"/>
      <c r="S58" s="393"/>
    </row>
    <row r="59" spans="1:19" ht="13.5">
      <c r="A59" s="491"/>
      <c r="B59" s="491" t="s">
        <v>93</v>
      </c>
      <c r="C59" s="152">
        <v>59</v>
      </c>
      <c r="D59" s="109">
        <v>29</v>
      </c>
      <c r="E59" s="152">
        <v>30</v>
      </c>
      <c r="F59" s="152">
        <v>36</v>
      </c>
      <c r="G59" s="109">
        <v>17</v>
      </c>
      <c r="H59" s="152">
        <v>19</v>
      </c>
      <c r="I59" s="152">
        <v>21</v>
      </c>
      <c r="J59" s="109">
        <v>11</v>
      </c>
      <c r="K59" s="152">
        <v>10</v>
      </c>
      <c r="L59" s="152" t="s">
        <v>780</v>
      </c>
      <c r="M59" s="109" t="s">
        <v>780</v>
      </c>
      <c r="N59" s="109" t="s">
        <v>780</v>
      </c>
      <c r="Q59" s="393"/>
      <c r="R59" s="393"/>
      <c r="S59" s="393"/>
    </row>
    <row r="60" spans="1:19" s="64" customFormat="1" ht="13.5">
      <c r="A60" s="492" t="s">
        <v>94</v>
      </c>
      <c r="B60" s="492"/>
      <c r="C60" s="151">
        <v>1807</v>
      </c>
      <c r="D60" s="110">
        <v>1005</v>
      </c>
      <c r="E60" s="151">
        <v>802</v>
      </c>
      <c r="F60" s="151">
        <v>916</v>
      </c>
      <c r="G60" s="110">
        <v>518</v>
      </c>
      <c r="H60" s="151">
        <v>398</v>
      </c>
      <c r="I60" s="151">
        <v>622</v>
      </c>
      <c r="J60" s="110">
        <v>328</v>
      </c>
      <c r="K60" s="151">
        <v>294</v>
      </c>
      <c r="L60" s="151">
        <v>269</v>
      </c>
      <c r="M60" s="110">
        <v>159</v>
      </c>
      <c r="N60" s="110">
        <v>110</v>
      </c>
      <c r="Q60" s="393"/>
      <c r="R60" s="393"/>
      <c r="S60" s="393"/>
    </row>
    <row r="61" spans="1:19" ht="13.5">
      <c r="A61" s="491"/>
      <c r="B61" s="491" t="s">
        <v>95</v>
      </c>
      <c r="C61" s="152" t="s">
        <v>780</v>
      </c>
      <c r="D61" s="109" t="s">
        <v>780</v>
      </c>
      <c r="E61" s="152" t="s">
        <v>780</v>
      </c>
      <c r="F61" s="152" t="s">
        <v>780</v>
      </c>
      <c r="G61" s="109" t="s">
        <v>780</v>
      </c>
      <c r="H61" s="152" t="s">
        <v>780</v>
      </c>
      <c r="I61" s="152" t="s">
        <v>780</v>
      </c>
      <c r="J61" s="109" t="s">
        <v>780</v>
      </c>
      <c r="K61" s="152" t="s">
        <v>780</v>
      </c>
      <c r="L61" s="152">
        <v>0</v>
      </c>
      <c r="M61" s="109">
        <v>0</v>
      </c>
      <c r="N61" s="109">
        <v>0</v>
      </c>
      <c r="Q61" s="393"/>
      <c r="R61" s="393"/>
      <c r="S61" s="393"/>
    </row>
    <row r="62" spans="1:19" ht="13.5">
      <c r="A62" s="491"/>
      <c r="B62" s="491" t="s">
        <v>96</v>
      </c>
      <c r="C62" s="152">
        <v>83</v>
      </c>
      <c r="D62" s="109">
        <v>44</v>
      </c>
      <c r="E62" s="152">
        <v>39</v>
      </c>
      <c r="F62" s="152">
        <v>44</v>
      </c>
      <c r="G62" s="109">
        <v>21</v>
      </c>
      <c r="H62" s="152">
        <v>23</v>
      </c>
      <c r="I62" s="152">
        <v>32</v>
      </c>
      <c r="J62" s="109">
        <v>18</v>
      </c>
      <c r="K62" s="152">
        <v>14</v>
      </c>
      <c r="L62" s="152">
        <v>7</v>
      </c>
      <c r="M62" s="109" t="s">
        <v>780</v>
      </c>
      <c r="N62" s="109" t="s">
        <v>780</v>
      </c>
      <c r="Q62" s="393"/>
      <c r="R62" s="393"/>
      <c r="S62" s="393"/>
    </row>
    <row r="63" spans="1:19" ht="13.5">
      <c r="A63" s="491"/>
      <c r="B63" s="491" t="s">
        <v>97</v>
      </c>
      <c r="C63" s="152">
        <v>66</v>
      </c>
      <c r="D63" s="109">
        <v>32</v>
      </c>
      <c r="E63" s="152">
        <v>34</v>
      </c>
      <c r="F63" s="152">
        <v>32</v>
      </c>
      <c r="G63" s="109">
        <v>18</v>
      </c>
      <c r="H63" s="152">
        <v>14</v>
      </c>
      <c r="I63" s="152">
        <v>29</v>
      </c>
      <c r="J63" s="109">
        <v>11</v>
      </c>
      <c r="K63" s="152">
        <v>18</v>
      </c>
      <c r="L63" s="152">
        <v>5</v>
      </c>
      <c r="M63" s="109" t="s">
        <v>780</v>
      </c>
      <c r="N63" s="109" t="s">
        <v>780</v>
      </c>
      <c r="Q63" s="393"/>
      <c r="R63" s="393"/>
      <c r="S63" s="393"/>
    </row>
    <row r="64" spans="1:19" ht="13.5">
      <c r="A64" s="491"/>
      <c r="B64" s="491" t="s">
        <v>98</v>
      </c>
      <c r="C64" s="152">
        <v>445</v>
      </c>
      <c r="D64" s="109">
        <v>254</v>
      </c>
      <c r="E64" s="152">
        <v>191</v>
      </c>
      <c r="F64" s="152">
        <v>210</v>
      </c>
      <c r="G64" s="109">
        <v>117</v>
      </c>
      <c r="H64" s="152">
        <v>93</v>
      </c>
      <c r="I64" s="152">
        <v>144</v>
      </c>
      <c r="J64" s="109">
        <v>81</v>
      </c>
      <c r="K64" s="152">
        <v>63</v>
      </c>
      <c r="L64" s="152">
        <v>91</v>
      </c>
      <c r="M64" s="109">
        <v>56</v>
      </c>
      <c r="N64" s="109">
        <v>35</v>
      </c>
      <c r="Q64" s="393"/>
      <c r="R64" s="393"/>
      <c r="S64" s="393"/>
    </row>
    <row r="65" spans="1:19" ht="13.5">
      <c r="A65" s="491"/>
      <c r="B65" s="491" t="s">
        <v>99</v>
      </c>
      <c r="C65" s="152">
        <v>176</v>
      </c>
      <c r="D65" s="109">
        <v>95</v>
      </c>
      <c r="E65" s="152">
        <v>81</v>
      </c>
      <c r="F65" s="152">
        <v>113</v>
      </c>
      <c r="G65" s="109">
        <v>63</v>
      </c>
      <c r="H65" s="152">
        <v>50</v>
      </c>
      <c r="I65" s="152">
        <v>56</v>
      </c>
      <c r="J65" s="109">
        <v>31</v>
      </c>
      <c r="K65" s="152">
        <v>25</v>
      </c>
      <c r="L65" s="152">
        <v>7</v>
      </c>
      <c r="M65" s="109" t="s">
        <v>780</v>
      </c>
      <c r="N65" s="109" t="s">
        <v>780</v>
      </c>
      <c r="Q65" s="393"/>
      <c r="R65" s="393"/>
      <c r="S65" s="393"/>
    </row>
    <row r="66" spans="1:19" ht="13.5">
      <c r="A66" s="491"/>
      <c r="B66" s="491" t="s">
        <v>100</v>
      </c>
      <c r="C66" s="152">
        <v>208</v>
      </c>
      <c r="D66" s="109">
        <v>127</v>
      </c>
      <c r="E66" s="152">
        <v>81</v>
      </c>
      <c r="F66" s="152">
        <v>115</v>
      </c>
      <c r="G66" s="109">
        <v>67</v>
      </c>
      <c r="H66" s="152">
        <v>48</v>
      </c>
      <c r="I66" s="152">
        <v>77</v>
      </c>
      <c r="J66" s="109">
        <v>48</v>
      </c>
      <c r="K66" s="152">
        <v>29</v>
      </c>
      <c r="L66" s="152">
        <v>16</v>
      </c>
      <c r="M66" s="109">
        <v>12</v>
      </c>
      <c r="N66" s="109">
        <v>4</v>
      </c>
      <c r="Q66" s="393"/>
      <c r="R66" s="393"/>
      <c r="S66" s="393"/>
    </row>
    <row r="67" spans="1:19" ht="13.5">
      <c r="A67" s="491"/>
      <c r="B67" s="491" t="s">
        <v>101</v>
      </c>
      <c r="C67" s="152">
        <v>585</v>
      </c>
      <c r="D67" s="109">
        <v>304</v>
      </c>
      <c r="E67" s="152">
        <v>281</v>
      </c>
      <c r="F67" s="152">
        <v>284</v>
      </c>
      <c r="G67" s="109">
        <v>164</v>
      </c>
      <c r="H67" s="152">
        <v>120</v>
      </c>
      <c r="I67" s="152">
        <v>195</v>
      </c>
      <c r="J67" s="109">
        <v>89</v>
      </c>
      <c r="K67" s="152">
        <v>106</v>
      </c>
      <c r="L67" s="152">
        <v>106</v>
      </c>
      <c r="M67" s="109">
        <v>51</v>
      </c>
      <c r="N67" s="109">
        <v>55</v>
      </c>
      <c r="Q67" s="393"/>
      <c r="R67" s="393"/>
      <c r="S67" s="393"/>
    </row>
    <row r="68" spans="1:19" ht="13.5">
      <c r="A68" s="491"/>
      <c r="B68" s="491" t="s">
        <v>102</v>
      </c>
      <c r="C68" s="152">
        <v>71</v>
      </c>
      <c r="D68" s="109">
        <v>43</v>
      </c>
      <c r="E68" s="152">
        <v>28</v>
      </c>
      <c r="F68" s="152">
        <v>32</v>
      </c>
      <c r="G68" s="109">
        <v>15</v>
      </c>
      <c r="H68" s="152">
        <v>17</v>
      </c>
      <c r="I68" s="152">
        <v>21</v>
      </c>
      <c r="J68" s="109">
        <v>11</v>
      </c>
      <c r="K68" s="152">
        <v>10</v>
      </c>
      <c r="L68" s="152">
        <v>18</v>
      </c>
      <c r="M68" s="109" t="s">
        <v>780</v>
      </c>
      <c r="N68" s="109" t="s">
        <v>780</v>
      </c>
      <c r="Q68" s="393"/>
      <c r="R68" s="393"/>
      <c r="S68" s="393"/>
    </row>
    <row r="69" spans="1:19" ht="13.5">
      <c r="A69" s="491"/>
      <c r="B69" s="491" t="s">
        <v>103</v>
      </c>
      <c r="C69" s="152">
        <v>37</v>
      </c>
      <c r="D69" s="109">
        <v>25</v>
      </c>
      <c r="E69" s="152">
        <v>12</v>
      </c>
      <c r="F69" s="152">
        <v>20</v>
      </c>
      <c r="G69" s="109">
        <v>14</v>
      </c>
      <c r="H69" s="152">
        <v>6</v>
      </c>
      <c r="I69" s="152">
        <v>13</v>
      </c>
      <c r="J69" s="109">
        <v>9</v>
      </c>
      <c r="K69" s="152">
        <v>4</v>
      </c>
      <c r="L69" s="152">
        <v>4</v>
      </c>
      <c r="M69" s="109" t="s">
        <v>780</v>
      </c>
      <c r="N69" s="109" t="s">
        <v>780</v>
      </c>
      <c r="Q69" s="393"/>
      <c r="R69" s="393"/>
      <c r="S69" s="393"/>
    </row>
    <row r="70" spans="1:19" ht="13.5">
      <c r="A70" s="491"/>
      <c r="B70" s="491" t="s">
        <v>104</v>
      </c>
      <c r="C70" s="152">
        <v>23</v>
      </c>
      <c r="D70" s="109">
        <v>12</v>
      </c>
      <c r="E70" s="152">
        <v>11</v>
      </c>
      <c r="F70" s="152">
        <v>11</v>
      </c>
      <c r="G70" s="109">
        <v>6</v>
      </c>
      <c r="H70" s="152">
        <v>5</v>
      </c>
      <c r="I70" s="152">
        <v>11</v>
      </c>
      <c r="J70" s="109">
        <v>6</v>
      </c>
      <c r="K70" s="152">
        <v>5</v>
      </c>
      <c r="L70" s="152" t="s">
        <v>780</v>
      </c>
      <c r="M70" s="109" t="s">
        <v>780</v>
      </c>
      <c r="N70" s="109" t="s">
        <v>780</v>
      </c>
      <c r="Q70" s="393"/>
      <c r="R70" s="393"/>
      <c r="S70" s="393"/>
    </row>
    <row r="71" spans="1:19" ht="13.5">
      <c r="A71" s="491"/>
      <c r="B71" s="491" t="s">
        <v>105</v>
      </c>
      <c r="C71" s="152" t="s">
        <v>780</v>
      </c>
      <c r="D71" s="109" t="s">
        <v>780</v>
      </c>
      <c r="E71" s="152" t="s">
        <v>780</v>
      </c>
      <c r="F71" s="152" t="s">
        <v>780</v>
      </c>
      <c r="G71" s="109" t="s">
        <v>780</v>
      </c>
      <c r="H71" s="152" t="s">
        <v>780</v>
      </c>
      <c r="I71" s="152" t="s">
        <v>780</v>
      </c>
      <c r="J71" s="109" t="s">
        <v>780</v>
      </c>
      <c r="K71" s="152" t="s">
        <v>780</v>
      </c>
      <c r="L71" s="152">
        <v>0</v>
      </c>
      <c r="M71" s="109">
        <v>0</v>
      </c>
      <c r="N71" s="109">
        <v>0</v>
      </c>
      <c r="Q71" s="393"/>
      <c r="R71" s="393"/>
      <c r="S71" s="393"/>
    </row>
    <row r="72" spans="1:19" ht="13.5">
      <c r="A72" s="491"/>
      <c r="B72" s="491" t="s">
        <v>106</v>
      </c>
      <c r="C72" s="152">
        <v>64</v>
      </c>
      <c r="D72" s="109">
        <v>37</v>
      </c>
      <c r="E72" s="152">
        <v>27</v>
      </c>
      <c r="F72" s="152">
        <v>30</v>
      </c>
      <c r="G72" s="109">
        <v>15</v>
      </c>
      <c r="H72" s="152">
        <v>15</v>
      </c>
      <c r="I72" s="152">
        <v>23</v>
      </c>
      <c r="J72" s="109">
        <v>12</v>
      </c>
      <c r="K72" s="152">
        <v>11</v>
      </c>
      <c r="L72" s="152">
        <v>11</v>
      </c>
      <c r="M72" s="109" t="s">
        <v>780</v>
      </c>
      <c r="N72" s="109" t="s">
        <v>780</v>
      </c>
      <c r="Q72" s="393"/>
      <c r="R72" s="393"/>
      <c r="S72" s="393"/>
    </row>
    <row r="73" spans="1:19" ht="13.5">
      <c r="A73" s="491"/>
      <c r="B73" s="491" t="s">
        <v>107</v>
      </c>
      <c r="C73" s="152">
        <v>32</v>
      </c>
      <c r="D73" s="109">
        <v>20</v>
      </c>
      <c r="E73" s="152">
        <v>12</v>
      </c>
      <c r="F73" s="152">
        <v>15</v>
      </c>
      <c r="G73" s="109">
        <v>10</v>
      </c>
      <c r="H73" s="152">
        <v>5</v>
      </c>
      <c r="I73" s="152">
        <v>14</v>
      </c>
      <c r="J73" s="109">
        <v>8</v>
      </c>
      <c r="K73" s="152">
        <v>6</v>
      </c>
      <c r="L73" s="152" t="s">
        <v>780</v>
      </c>
      <c r="M73" s="109" t="s">
        <v>780</v>
      </c>
      <c r="N73" s="109" t="s">
        <v>780</v>
      </c>
      <c r="Q73" s="393"/>
      <c r="R73" s="393"/>
      <c r="S73" s="393"/>
    </row>
    <row r="74" spans="1:19" s="64" customFormat="1" ht="13.5">
      <c r="A74" s="492" t="s">
        <v>108</v>
      </c>
      <c r="B74" s="492"/>
      <c r="C74" s="151">
        <v>1972</v>
      </c>
      <c r="D74" s="110">
        <v>1116</v>
      </c>
      <c r="E74" s="151">
        <v>856</v>
      </c>
      <c r="F74" s="151">
        <v>870</v>
      </c>
      <c r="G74" s="110">
        <v>492</v>
      </c>
      <c r="H74" s="151">
        <v>378</v>
      </c>
      <c r="I74" s="151">
        <v>684</v>
      </c>
      <c r="J74" s="110">
        <v>338</v>
      </c>
      <c r="K74" s="151">
        <v>346</v>
      </c>
      <c r="L74" s="151">
        <v>418</v>
      </c>
      <c r="M74" s="110">
        <v>286</v>
      </c>
      <c r="N74" s="110">
        <v>132</v>
      </c>
      <c r="Q74" s="393"/>
      <c r="R74" s="393"/>
      <c r="S74" s="393"/>
    </row>
    <row r="75" spans="1:19" ht="13.5">
      <c r="A75" s="491"/>
      <c r="B75" s="491" t="s">
        <v>109</v>
      </c>
      <c r="C75" s="152">
        <v>63</v>
      </c>
      <c r="D75" s="109">
        <v>37</v>
      </c>
      <c r="E75" s="152">
        <v>26</v>
      </c>
      <c r="F75" s="152">
        <v>39</v>
      </c>
      <c r="G75" s="109">
        <v>26</v>
      </c>
      <c r="H75" s="152">
        <v>13</v>
      </c>
      <c r="I75" s="152">
        <v>17</v>
      </c>
      <c r="J75" s="109">
        <v>6</v>
      </c>
      <c r="K75" s="152">
        <v>11</v>
      </c>
      <c r="L75" s="152">
        <v>7</v>
      </c>
      <c r="M75" s="109" t="s">
        <v>780</v>
      </c>
      <c r="N75" s="109" t="s">
        <v>780</v>
      </c>
      <c r="Q75" s="393"/>
      <c r="R75" s="393"/>
      <c r="S75" s="393"/>
    </row>
    <row r="76" spans="1:19" ht="13.5">
      <c r="A76" s="491"/>
      <c r="B76" s="491" t="s">
        <v>110</v>
      </c>
      <c r="C76" s="152">
        <v>87</v>
      </c>
      <c r="D76" s="109">
        <v>53</v>
      </c>
      <c r="E76" s="152">
        <v>34</v>
      </c>
      <c r="F76" s="152">
        <v>54</v>
      </c>
      <c r="G76" s="109">
        <v>34</v>
      </c>
      <c r="H76" s="152">
        <v>20</v>
      </c>
      <c r="I76" s="152">
        <v>27</v>
      </c>
      <c r="J76" s="109">
        <v>17</v>
      </c>
      <c r="K76" s="152">
        <v>10</v>
      </c>
      <c r="L76" s="152">
        <v>6</v>
      </c>
      <c r="M76" s="109" t="s">
        <v>780</v>
      </c>
      <c r="N76" s="109" t="s">
        <v>780</v>
      </c>
      <c r="Q76" s="393"/>
      <c r="R76" s="393"/>
      <c r="S76" s="393"/>
    </row>
    <row r="77" spans="1:19" ht="13.5">
      <c r="A77" s="491"/>
      <c r="B77" s="491" t="s">
        <v>111</v>
      </c>
      <c r="C77" s="152">
        <v>120</v>
      </c>
      <c r="D77" s="109">
        <v>62</v>
      </c>
      <c r="E77" s="152">
        <v>58</v>
      </c>
      <c r="F77" s="152">
        <v>75</v>
      </c>
      <c r="G77" s="109">
        <v>45</v>
      </c>
      <c r="H77" s="152">
        <v>30</v>
      </c>
      <c r="I77" s="152">
        <v>42</v>
      </c>
      <c r="J77" s="109">
        <v>16</v>
      </c>
      <c r="K77" s="152">
        <v>26</v>
      </c>
      <c r="L77" s="152" t="s">
        <v>780</v>
      </c>
      <c r="M77" s="109" t="s">
        <v>780</v>
      </c>
      <c r="N77" s="109" t="s">
        <v>780</v>
      </c>
      <c r="Q77" s="393"/>
      <c r="R77" s="393"/>
      <c r="S77" s="393"/>
    </row>
    <row r="78" spans="1:19" ht="13.5">
      <c r="A78" s="491"/>
      <c r="B78" s="491" t="s">
        <v>112</v>
      </c>
      <c r="C78" s="152">
        <v>24</v>
      </c>
      <c r="D78" s="109">
        <v>11</v>
      </c>
      <c r="E78" s="152">
        <v>13</v>
      </c>
      <c r="F78" s="152">
        <v>10</v>
      </c>
      <c r="G78" s="109" t="s">
        <v>780</v>
      </c>
      <c r="H78" s="152" t="s">
        <v>780</v>
      </c>
      <c r="I78" s="152">
        <v>11</v>
      </c>
      <c r="J78" s="109" t="s">
        <v>780</v>
      </c>
      <c r="K78" s="152" t="s">
        <v>780</v>
      </c>
      <c r="L78" s="152" t="s">
        <v>780</v>
      </c>
      <c r="M78" s="109" t="s">
        <v>780</v>
      </c>
      <c r="N78" s="109" t="s">
        <v>780</v>
      </c>
      <c r="Q78" s="393"/>
      <c r="R78" s="393"/>
      <c r="S78" s="393"/>
    </row>
    <row r="79" spans="1:19" ht="13.5">
      <c r="A79" s="491"/>
      <c r="B79" s="491" t="s">
        <v>113</v>
      </c>
      <c r="C79" s="152">
        <v>45</v>
      </c>
      <c r="D79" s="109">
        <v>26</v>
      </c>
      <c r="E79" s="152">
        <v>19</v>
      </c>
      <c r="F79" s="152">
        <v>19</v>
      </c>
      <c r="G79" s="109">
        <v>13</v>
      </c>
      <c r="H79" s="152">
        <v>6</v>
      </c>
      <c r="I79" s="152">
        <v>21</v>
      </c>
      <c r="J79" s="109">
        <v>9</v>
      </c>
      <c r="K79" s="152">
        <v>12</v>
      </c>
      <c r="L79" s="152">
        <v>5</v>
      </c>
      <c r="M79" s="109" t="s">
        <v>780</v>
      </c>
      <c r="N79" s="109" t="s">
        <v>780</v>
      </c>
      <c r="Q79" s="393"/>
      <c r="R79" s="393"/>
      <c r="S79" s="393"/>
    </row>
    <row r="80" spans="1:19" ht="13.5">
      <c r="A80" s="491"/>
      <c r="B80" s="491" t="s">
        <v>114</v>
      </c>
      <c r="C80" s="152">
        <v>1037</v>
      </c>
      <c r="D80" s="109">
        <v>600</v>
      </c>
      <c r="E80" s="152">
        <v>437</v>
      </c>
      <c r="F80" s="152">
        <v>364</v>
      </c>
      <c r="G80" s="109">
        <v>194</v>
      </c>
      <c r="H80" s="152">
        <v>170</v>
      </c>
      <c r="I80" s="152">
        <v>345</v>
      </c>
      <c r="J80" s="109">
        <v>178</v>
      </c>
      <c r="K80" s="152">
        <v>167</v>
      </c>
      <c r="L80" s="152">
        <v>328</v>
      </c>
      <c r="M80" s="109">
        <v>228</v>
      </c>
      <c r="N80" s="109">
        <v>100</v>
      </c>
      <c r="Q80" s="393"/>
      <c r="R80" s="393"/>
      <c r="S80" s="393"/>
    </row>
    <row r="81" spans="1:19" ht="13.5">
      <c r="A81" s="491"/>
      <c r="B81" s="491" t="s">
        <v>115</v>
      </c>
      <c r="C81" s="152">
        <v>30</v>
      </c>
      <c r="D81" s="109">
        <v>15</v>
      </c>
      <c r="E81" s="152">
        <v>15</v>
      </c>
      <c r="F81" s="152">
        <v>14</v>
      </c>
      <c r="G81" s="109">
        <v>5</v>
      </c>
      <c r="H81" s="152">
        <v>9</v>
      </c>
      <c r="I81" s="152">
        <v>15</v>
      </c>
      <c r="J81" s="109">
        <v>10</v>
      </c>
      <c r="K81" s="152">
        <v>5</v>
      </c>
      <c r="L81" s="152" t="s">
        <v>780</v>
      </c>
      <c r="M81" s="109" t="s">
        <v>780</v>
      </c>
      <c r="N81" s="109" t="s">
        <v>780</v>
      </c>
      <c r="Q81" s="393"/>
      <c r="R81" s="393"/>
      <c r="S81" s="393"/>
    </row>
    <row r="82" spans="1:19" ht="13.5">
      <c r="A82" s="491"/>
      <c r="B82" s="491" t="s">
        <v>116</v>
      </c>
      <c r="C82" s="152">
        <v>134</v>
      </c>
      <c r="D82" s="109">
        <v>71</v>
      </c>
      <c r="E82" s="152">
        <v>63</v>
      </c>
      <c r="F82" s="152">
        <v>70</v>
      </c>
      <c r="G82" s="109">
        <v>41</v>
      </c>
      <c r="H82" s="152">
        <v>29</v>
      </c>
      <c r="I82" s="152">
        <v>51</v>
      </c>
      <c r="J82" s="109">
        <v>22</v>
      </c>
      <c r="K82" s="152">
        <v>29</v>
      </c>
      <c r="L82" s="152">
        <v>13</v>
      </c>
      <c r="M82" s="109">
        <v>8</v>
      </c>
      <c r="N82" s="109">
        <v>5</v>
      </c>
      <c r="Q82" s="393"/>
      <c r="R82" s="393"/>
      <c r="S82" s="393"/>
    </row>
    <row r="83" spans="1:19" ht="13.5">
      <c r="A83" s="491"/>
      <c r="B83" s="491" t="s">
        <v>117</v>
      </c>
      <c r="C83" s="152">
        <v>53</v>
      </c>
      <c r="D83" s="109">
        <v>33</v>
      </c>
      <c r="E83" s="152">
        <v>20</v>
      </c>
      <c r="F83" s="152">
        <v>35</v>
      </c>
      <c r="G83" s="109">
        <v>22</v>
      </c>
      <c r="H83" s="152">
        <v>13</v>
      </c>
      <c r="I83" s="152">
        <v>17</v>
      </c>
      <c r="J83" s="109">
        <v>10</v>
      </c>
      <c r="K83" s="152">
        <v>7</v>
      </c>
      <c r="L83" s="152" t="s">
        <v>780</v>
      </c>
      <c r="M83" s="109" t="s">
        <v>780</v>
      </c>
      <c r="N83" s="109" t="s">
        <v>780</v>
      </c>
      <c r="Q83" s="393"/>
      <c r="R83" s="393"/>
      <c r="S83" s="393"/>
    </row>
    <row r="84" spans="1:19" ht="13.5">
      <c r="A84" s="491"/>
      <c r="B84" s="491" t="s">
        <v>118</v>
      </c>
      <c r="C84" s="152">
        <v>82</v>
      </c>
      <c r="D84" s="109">
        <v>46</v>
      </c>
      <c r="E84" s="152">
        <v>36</v>
      </c>
      <c r="F84" s="152">
        <v>44</v>
      </c>
      <c r="G84" s="109">
        <v>25</v>
      </c>
      <c r="H84" s="152">
        <v>19</v>
      </c>
      <c r="I84" s="152">
        <v>30</v>
      </c>
      <c r="J84" s="109">
        <v>15</v>
      </c>
      <c r="K84" s="152">
        <v>15</v>
      </c>
      <c r="L84" s="152">
        <v>8</v>
      </c>
      <c r="M84" s="109" t="s">
        <v>780</v>
      </c>
      <c r="N84" s="109" t="s">
        <v>780</v>
      </c>
      <c r="Q84" s="393"/>
      <c r="R84" s="393"/>
      <c r="S84" s="393"/>
    </row>
    <row r="85" spans="1:19" ht="13.5">
      <c r="A85" s="491"/>
      <c r="B85" s="491" t="s">
        <v>119</v>
      </c>
      <c r="C85" s="152">
        <v>27</v>
      </c>
      <c r="D85" s="109">
        <v>13</v>
      </c>
      <c r="E85" s="152">
        <v>14</v>
      </c>
      <c r="F85" s="152">
        <v>11</v>
      </c>
      <c r="G85" s="109" t="s">
        <v>780</v>
      </c>
      <c r="H85" s="152" t="s">
        <v>780</v>
      </c>
      <c r="I85" s="152">
        <v>11</v>
      </c>
      <c r="J85" s="109" t="s">
        <v>780</v>
      </c>
      <c r="K85" s="152" t="s">
        <v>780</v>
      </c>
      <c r="L85" s="152">
        <v>5</v>
      </c>
      <c r="M85" s="109" t="s">
        <v>780</v>
      </c>
      <c r="N85" s="109" t="s">
        <v>780</v>
      </c>
      <c r="Q85" s="393"/>
      <c r="R85" s="393"/>
      <c r="S85" s="393"/>
    </row>
    <row r="86" spans="1:19" ht="13.5">
      <c r="A86" s="491"/>
      <c r="B86" s="491" t="s">
        <v>120</v>
      </c>
      <c r="C86" s="152">
        <v>144</v>
      </c>
      <c r="D86" s="109">
        <v>89</v>
      </c>
      <c r="E86" s="152">
        <v>55</v>
      </c>
      <c r="F86" s="152">
        <v>71</v>
      </c>
      <c r="G86" s="109">
        <v>40</v>
      </c>
      <c r="H86" s="152">
        <v>31</v>
      </c>
      <c r="I86" s="152">
        <v>50</v>
      </c>
      <c r="J86" s="109">
        <v>30</v>
      </c>
      <c r="K86" s="152">
        <v>20</v>
      </c>
      <c r="L86" s="152">
        <v>23</v>
      </c>
      <c r="M86" s="109">
        <v>19</v>
      </c>
      <c r="N86" s="109">
        <v>4</v>
      </c>
      <c r="Q86" s="393"/>
      <c r="R86" s="393"/>
      <c r="S86" s="393"/>
    </row>
    <row r="87" spans="1:19" ht="13.5">
      <c r="A87" s="491"/>
      <c r="B87" s="491" t="s">
        <v>121</v>
      </c>
      <c r="C87" s="152">
        <v>126</v>
      </c>
      <c r="D87" s="109">
        <v>60</v>
      </c>
      <c r="E87" s="152">
        <v>66</v>
      </c>
      <c r="F87" s="152">
        <v>64</v>
      </c>
      <c r="G87" s="109">
        <v>35</v>
      </c>
      <c r="H87" s="152">
        <v>29</v>
      </c>
      <c r="I87" s="152">
        <v>47</v>
      </c>
      <c r="J87" s="109">
        <v>16</v>
      </c>
      <c r="K87" s="152">
        <v>31</v>
      </c>
      <c r="L87" s="152">
        <v>15</v>
      </c>
      <c r="M87" s="109">
        <v>9</v>
      </c>
      <c r="N87" s="109">
        <v>6</v>
      </c>
      <c r="Q87" s="393"/>
      <c r="R87" s="393"/>
      <c r="S87" s="393"/>
    </row>
    <row r="88" spans="1:19" s="64" customFormat="1" ht="13.5">
      <c r="A88" s="492" t="s">
        <v>122</v>
      </c>
      <c r="B88" s="492"/>
      <c r="C88" s="151">
        <v>764</v>
      </c>
      <c r="D88" s="110">
        <v>431</v>
      </c>
      <c r="E88" s="151">
        <v>333</v>
      </c>
      <c r="F88" s="151">
        <v>467</v>
      </c>
      <c r="G88" s="110">
        <v>260</v>
      </c>
      <c r="H88" s="151">
        <v>207</v>
      </c>
      <c r="I88" s="151">
        <v>231</v>
      </c>
      <c r="J88" s="110">
        <v>130</v>
      </c>
      <c r="K88" s="151">
        <v>101</v>
      </c>
      <c r="L88" s="151">
        <v>66</v>
      </c>
      <c r="M88" s="110">
        <v>41</v>
      </c>
      <c r="N88" s="110">
        <v>25</v>
      </c>
      <c r="Q88" s="393"/>
      <c r="R88" s="393"/>
      <c r="S88" s="393"/>
    </row>
    <row r="89" spans="1:19" ht="13.5">
      <c r="A89" s="491"/>
      <c r="B89" s="491" t="s">
        <v>123</v>
      </c>
      <c r="C89" s="152">
        <v>55</v>
      </c>
      <c r="D89" s="109">
        <v>34</v>
      </c>
      <c r="E89" s="152">
        <v>21</v>
      </c>
      <c r="F89" s="152">
        <v>27</v>
      </c>
      <c r="G89" s="109">
        <v>14</v>
      </c>
      <c r="H89" s="152">
        <v>13</v>
      </c>
      <c r="I89" s="152">
        <v>15</v>
      </c>
      <c r="J89" s="109">
        <v>9</v>
      </c>
      <c r="K89" s="152">
        <v>6</v>
      </c>
      <c r="L89" s="152">
        <v>13</v>
      </c>
      <c r="M89" s="109" t="s">
        <v>780</v>
      </c>
      <c r="N89" s="109" t="s">
        <v>780</v>
      </c>
      <c r="Q89" s="393"/>
      <c r="R89" s="393"/>
      <c r="S89" s="393"/>
    </row>
    <row r="90" spans="1:19" ht="13.5">
      <c r="A90" s="491"/>
      <c r="B90" s="491" t="s">
        <v>124</v>
      </c>
      <c r="C90" s="152">
        <v>47</v>
      </c>
      <c r="D90" s="109">
        <v>22</v>
      </c>
      <c r="E90" s="152">
        <v>25</v>
      </c>
      <c r="F90" s="152">
        <v>32</v>
      </c>
      <c r="G90" s="109">
        <v>14</v>
      </c>
      <c r="H90" s="152">
        <v>18</v>
      </c>
      <c r="I90" s="152">
        <v>14</v>
      </c>
      <c r="J90" s="109">
        <v>7</v>
      </c>
      <c r="K90" s="152">
        <v>7</v>
      </c>
      <c r="L90" s="152" t="s">
        <v>780</v>
      </c>
      <c r="M90" s="109" t="s">
        <v>780</v>
      </c>
      <c r="N90" s="109" t="s">
        <v>780</v>
      </c>
      <c r="Q90" s="393"/>
      <c r="R90" s="393"/>
      <c r="S90" s="393"/>
    </row>
    <row r="91" spans="1:19" ht="13.5">
      <c r="A91" s="491"/>
      <c r="B91" s="491" t="s">
        <v>125</v>
      </c>
      <c r="C91" s="152">
        <v>142</v>
      </c>
      <c r="D91" s="109">
        <v>80</v>
      </c>
      <c r="E91" s="152">
        <v>62</v>
      </c>
      <c r="F91" s="152">
        <v>77</v>
      </c>
      <c r="G91" s="109">
        <v>43</v>
      </c>
      <c r="H91" s="152">
        <v>34</v>
      </c>
      <c r="I91" s="152">
        <v>39</v>
      </c>
      <c r="J91" s="109">
        <v>21</v>
      </c>
      <c r="K91" s="152">
        <v>18</v>
      </c>
      <c r="L91" s="152">
        <v>26</v>
      </c>
      <c r="M91" s="109">
        <v>16</v>
      </c>
      <c r="N91" s="109">
        <v>10</v>
      </c>
      <c r="Q91" s="393"/>
      <c r="R91" s="393"/>
      <c r="S91" s="393"/>
    </row>
    <row r="92" spans="1:19" ht="13.5">
      <c r="A92" s="491"/>
      <c r="B92" s="491" t="s">
        <v>126</v>
      </c>
      <c r="C92" s="152">
        <v>41</v>
      </c>
      <c r="D92" s="109">
        <v>23</v>
      </c>
      <c r="E92" s="152">
        <v>18</v>
      </c>
      <c r="F92" s="152">
        <v>22</v>
      </c>
      <c r="G92" s="109">
        <v>11</v>
      </c>
      <c r="H92" s="152">
        <v>11</v>
      </c>
      <c r="I92" s="152">
        <v>15</v>
      </c>
      <c r="J92" s="109">
        <v>11</v>
      </c>
      <c r="K92" s="152">
        <v>4</v>
      </c>
      <c r="L92" s="152">
        <v>4</v>
      </c>
      <c r="M92" s="109" t="s">
        <v>780</v>
      </c>
      <c r="N92" s="109" t="s">
        <v>780</v>
      </c>
      <c r="Q92" s="393"/>
      <c r="R92" s="393"/>
      <c r="S92" s="393"/>
    </row>
    <row r="93" spans="1:19" ht="13.5">
      <c r="A93" s="491"/>
      <c r="B93" s="491" t="s">
        <v>127</v>
      </c>
      <c r="C93" s="152">
        <v>61</v>
      </c>
      <c r="D93" s="109">
        <v>35</v>
      </c>
      <c r="E93" s="152">
        <v>26</v>
      </c>
      <c r="F93" s="152">
        <v>35</v>
      </c>
      <c r="G93" s="109">
        <v>21</v>
      </c>
      <c r="H93" s="152">
        <v>14</v>
      </c>
      <c r="I93" s="152">
        <v>23</v>
      </c>
      <c r="J93" s="109">
        <v>13</v>
      </c>
      <c r="K93" s="152">
        <v>10</v>
      </c>
      <c r="L93" s="152" t="s">
        <v>780</v>
      </c>
      <c r="M93" s="109" t="s">
        <v>780</v>
      </c>
      <c r="N93" s="109" t="s">
        <v>780</v>
      </c>
      <c r="Q93" s="393"/>
      <c r="R93" s="393"/>
      <c r="S93" s="393"/>
    </row>
    <row r="94" spans="1:19" ht="13.5">
      <c r="A94" s="491"/>
      <c r="B94" s="491" t="s">
        <v>128</v>
      </c>
      <c r="C94" s="152">
        <v>34</v>
      </c>
      <c r="D94" s="109">
        <v>23</v>
      </c>
      <c r="E94" s="152">
        <v>11</v>
      </c>
      <c r="F94" s="152">
        <v>17</v>
      </c>
      <c r="G94" s="109">
        <v>12</v>
      </c>
      <c r="H94" s="152">
        <v>5</v>
      </c>
      <c r="I94" s="152">
        <v>15</v>
      </c>
      <c r="J94" s="109">
        <v>9</v>
      </c>
      <c r="K94" s="152">
        <v>6</v>
      </c>
      <c r="L94" s="152" t="s">
        <v>780</v>
      </c>
      <c r="M94" s="109" t="s">
        <v>780</v>
      </c>
      <c r="N94" s="109" t="s">
        <v>780</v>
      </c>
      <c r="Q94" s="393"/>
      <c r="R94" s="393"/>
      <c r="S94" s="393"/>
    </row>
    <row r="95" spans="1:19" ht="13.5">
      <c r="A95" s="491"/>
      <c r="B95" s="491" t="s">
        <v>129</v>
      </c>
      <c r="C95" s="152">
        <v>325</v>
      </c>
      <c r="D95" s="109">
        <v>185</v>
      </c>
      <c r="E95" s="152">
        <v>140</v>
      </c>
      <c r="F95" s="152">
        <v>221</v>
      </c>
      <c r="G95" s="109">
        <v>128</v>
      </c>
      <c r="H95" s="152">
        <v>93</v>
      </c>
      <c r="I95" s="152">
        <v>91</v>
      </c>
      <c r="J95" s="109">
        <v>50</v>
      </c>
      <c r="K95" s="152">
        <v>41</v>
      </c>
      <c r="L95" s="152">
        <v>13</v>
      </c>
      <c r="M95" s="109">
        <v>7</v>
      </c>
      <c r="N95" s="109">
        <v>6</v>
      </c>
      <c r="Q95" s="393"/>
      <c r="R95" s="393"/>
      <c r="S95" s="393"/>
    </row>
    <row r="96" spans="1:19" ht="13.5">
      <c r="A96" s="491"/>
      <c r="B96" s="491" t="s">
        <v>130</v>
      </c>
      <c r="C96" s="152">
        <v>59</v>
      </c>
      <c r="D96" s="109">
        <v>29</v>
      </c>
      <c r="E96" s="152">
        <v>30</v>
      </c>
      <c r="F96" s="152">
        <v>36</v>
      </c>
      <c r="G96" s="109">
        <v>17</v>
      </c>
      <c r="H96" s="152">
        <v>19</v>
      </c>
      <c r="I96" s="152">
        <v>19</v>
      </c>
      <c r="J96" s="109">
        <v>10</v>
      </c>
      <c r="K96" s="152">
        <v>9</v>
      </c>
      <c r="L96" s="152">
        <v>4</v>
      </c>
      <c r="M96" s="109" t="s">
        <v>780</v>
      </c>
      <c r="N96" s="109" t="s">
        <v>780</v>
      </c>
      <c r="Q96" s="393"/>
      <c r="R96" s="393"/>
      <c r="S96" s="393"/>
    </row>
    <row r="97" spans="1:19" s="64" customFormat="1" ht="13.5">
      <c r="A97" s="492" t="s">
        <v>131</v>
      </c>
      <c r="B97" s="492"/>
      <c r="C97" s="151">
        <v>900</v>
      </c>
      <c r="D97" s="110">
        <v>498</v>
      </c>
      <c r="E97" s="151">
        <v>402</v>
      </c>
      <c r="F97" s="151">
        <v>451</v>
      </c>
      <c r="G97" s="110">
        <v>243</v>
      </c>
      <c r="H97" s="151">
        <v>208</v>
      </c>
      <c r="I97" s="151">
        <v>338</v>
      </c>
      <c r="J97" s="110">
        <v>177</v>
      </c>
      <c r="K97" s="151">
        <v>161</v>
      </c>
      <c r="L97" s="151">
        <v>111</v>
      </c>
      <c r="M97" s="110">
        <v>78</v>
      </c>
      <c r="N97" s="110">
        <v>33</v>
      </c>
      <c r="Q97" s="393"/>
      <c r="R97" s="393"/>
      <c r="S97" s="393"/>
    </row>
    <row r="98" spans="1:19" ht="13.5">
      <c r="A98" s="491"/>
      <c r="B98" s="491" t="s">
        <v>132</v>
      </c>
      <c r="C98" s="152">
        <v>45</v>
      </c>
      <c r="D98" s="109">
        <v>20</v>
      </c>
      <c r="E98" s="152">
        <v>25</v>
      </c>
      <c r="F98" s="152">
        <v>22</v>
      </c>
      <c r="G98" s="109">
        <v>10</v>
      </c>
      <c r="H98" s="152">
        <v>12</v>
      </c>
      <c r="I98" s="152">
        <v>21</v>
      </c>
      <c r="J98" s="109">
        <v>8</v>
      </c>
      <c r="K98" s="152">
        <v>13</v>
      </c>
      <c r="L98" s="152" t="s">
        <v>780</v>
      </c>
      <c r="M98" s="109" t="s">
        <v>780</v>
      </c>
      <c r="N98" s="109" t="s">
        <v>780</v>
      </c>
      <c r="Q98" s="393"/>
      <c r="R98" s="393"/>
      <c r="S98" s="393"/>
    </row>
    <row r="99" spans="1:19" ht="13.5">
      <c r="A99" s="491"/>
      <c r="B99" s="491" t="s">
        <v>133</v>
      </c>
      <c r="C99" s="152">
        <v>33</v>
      </c>
      <c r="D99" s="109">
        <v>24</v>
      </c>
      <c r="E99" s="152">
        <v>9</v>
      </c>
      <c r="F99" s="152">
        <v>13</v>
      </c>
      <c r="G99" s="109" t="s">
        <v>780</v>
      </c>
      <c r="H99" s="152" t="s">
        <v>780</v>
      </c>
      <c r="I99" s="152" t="s">
        <v>780</v>
      </c>
      <c r="J99" s="109" t="s">
        <v>780</v>
      </c>
      <c r="K99" s="152" t="s">
        <v>780</v>
      </c>
      <c r="L99" s="152">
        <v>10</v>
      </c>
      <c r="M99" s="109">
        <v>10</v>
      </c>
      <c r="N99" s="109">
        <v>0</v>
      </c>
      <c r="Q99" s="393"/>
      <c r="R99" s="393"/>
      <c r="S99" s="393"/>
    </row>
    <row r="100" spans="1:19" ht="13.5">
      <c r="A100" s="491"/>
      <c r="B100" s="491" t="s">
        <v>134</v>
      </c>
      <c r="C100" s="152">
        <v>42</v>
      </c>
      <c r="D100" s="109">
        <v>17</v>
      </c>
      <c r="E100" s="152">
        <v>25</v>
      </c>
      <c r="F100" s="152">
        <v>23</v>
      </c>
      <c r="G100" s="109">
        <v>11</v>
      </c>
      <c r="H100" s="152">
        <v>12</v>
      </c>
      <c r="I100" s="152">
        <v>15</v>
      </c>
      <c r="J100" s="109">
        <v>5</v>
      </c>
      <c r="K100" s="152">
        <v>10</v>
      </c>
      <c r="L100" s="152">
        <v>4</v>
      </c>
      <c r="M100" s="109" t="s">
        <v>780</v>
      </c>
      <c r="N100" s="109" t="s">
        <v>780</v>
      </c>
      <c r="Q100" s="393"/>
      <c r="R100" s="393"/>
      <c r="S100" s="393"/>
    </row>
    <row r="101" spans="1:19" ht="13.5">
      <c r="A101" s="491"/>
      <c r="B101" s="491" t="s">
        <v>135</v>
      </c>
      <c r="C101" s="152">
        <v>36</v>
      </c>
      <c r="D101" s="109">
        <v>23</v>
      </c>
      <c r="E101" s="152">
        <v>13</v>
      </c>
      <c r="F101" s="152">
        <v>20</v>
      </c>
      <c r="G101" s="109">
        <v>15</v>
      </c>
      <c r="H101" s="152">
        <v>5</v>
      </c>
      <c r="I101" s="152">
        <v>13</v>
      </c>
      <c r="J101" s="109">
        <v>7</v>
      </c>
      <c r="K101" s="152">
        <v>6</v>
      </c>
      <c r="L101" s="152" t="s">
        <v>780</v>
      </c>
      <c r="M101" s="109" t="s">
        <v>780</v>
      </c>
      <c r="N101" s="109" t="s">
        <v>780</v>
      </c>
      <c r="Q101" s="393"/>
      <c r="R101" s="393"/>
      <c r="S101" s="393"/>
    </row>
    <row r="102" spans="1:19" ht="13.5">
      <c r="A102" s="491"/>
      <c r="B102" s="491" t="s">
        <v>136</v>
      </c>
      <c r="C102" s="152">
        <v>278</v>
      </c>
      <c r="D102" s="109">
        <v>161</v>
      </c>
      <c r="E102" s="152">
        <v>117</v>
      </c>
      <c r="F102" s="152">
        <v>156</v>
      </c>
      <c r="G102" s="109">
        <v>82</v>
      </c>
      <c r="H102" s="152">
        <v>74</v>
      </c>
      <c r="I102" s="152">
        <v>98</v>
      </c>
      <c r="J102" s="109">
        <v>64</v>
      </c>
      <c r="K102" s="152">
        <v>34</v>
      </c>
      <c r="L102" s="152">
        <v>24</v>
      </c>
      <c r="M102" s="109">
        <v>15</v>
      </c>
      <c r="N102" s="109">
        <v>9</v>
      </c>
      <c r="Q102" s="393"/>
      <c r="R102" s="393"/>
      <c r="S102" s="393"/>
    </row>
    <row r="103" spans="1:19" ht="13.5">
      <c r="A103" s="491"/>
      <c r="B103" s="491" t="s">
        <v>137</v>
      </c>
      <c r="C103" s="152">
        <v>93</v>
      </c>
      <c r="D103" s="109">
        <v>49</v>
      </c>
      <c r="E103" s="152">
        <v>44</v>
      </c>
      <c r="F103" s="152">
        <v>44</v>
      </c>
      <c r="G103" s="109">
        <v>23</v>
      </c>
      <c r="H103" s="152">
        <v>21</v>
      </c>
      <c r="I103" s="152">
        <v>44</v>
      </c>
      <c r="J103" s="109">
        <v>22</v>
      </c>
      <c r="K103" s="152">
        <v>22</v>
      </c>
      <c r="L103" s="152">
        <v>5</v>
      </c>
      <c r="M103" s="109" t="s">
        <v>780</v>
      </c>
      <c r="N103" s="109" t="s">
        <v>780</v>
      </c>
      <c r="Q103" s="393"/>
      <c r="R103" s="393"/>
      <c r="S103" s="393"/>
    </row>
    <row r="104" spans="1:19" ht="13.5">
      <c r="A104" s="491"/>
      <c r="B104" s="491" t="s">
        <v>138</v>
      </c>
      <c r="C104" s="152">
        <v>34</v>
      </c>
      <c r="D104" s="109">
        <v>16</v>
      </c>
      <c r="E104" s="152">
        <v>18</v>
      </c>
      <c r="F104" s="152">
        <v>20</v>
      </c>
      <c r="G104" s="109">
        <v>10</v>
      </c>
      <c r="H104" s="152">
        <v>10</v>
      </c>
      <c r="I104" s="152">
        <v>12</v>
      </c>
      <c r="J104" s="109">
        <v>5</v>
      </c>
      <c r="K104" s="152">
        <v>7</v>
      </c>
      <c r="L104" s="152" t="s">
        <v>780</v>
      </c>
      <c r="M104" s="109" t="s">
        <v>780</v>
      </c>
      <c r="N104" s="109" t="s">
        <v>780</v>
      </c>
      <c r="Q104" s="393"/>
      <c r="R104" s="393"/>
      <c r="S104" s="393"/>
    </row>
    <row r="105" spans="1:19" ht="13.5">
      <c r="A105" s="491"/>
      <c r="B105" s="491" t="s">
        <v>139</v>
      </c>
      <c r="C105" s="152">
        <v>122</v>
      </c>
      <c r="D105" s="109">
        <v>70</v>
      </c>
      <c r="E105" s="152">
        <v>52</v>
      </c>
      <c r="F105" s="152">
        <v>54</v>
      </c>
      <c r="G105" s="109">
        <v>31</v>
      </c>
      <c r="H105" s="152">
        <v>23</v>
      </c>
      <c r="I105" s="152">
        <v>43</v>
      </c>
      <c r="J105" s="109">
        <v>21</v>
      </c>
      <c r="K105" s="152">
        <v>22</v>
      </c>
      <c r="L105" s="152">
        <v>25</v>
      </c>
      <c r="M105" s="109">
        <v>18</v>
      </c>
      <c r="N105" s="109">
        <v>7</v>
      </c>
      <c r="Q105" s="393"/>
      <c r="R105" s="393"/>
      <c r="S105" s="393"/>
    </row>
    <row r="106" spans="1:19" ht="13.5">
      <c r="A106" s="491"/>
      <c r="B106" s="491" t="s">
        <v>140</v>
      </c>
      <c r="C106" s="152">
        <v>30</v>
      </c>
      <c r="D106" s="109">
        <v>26</v>
      </c>
      <c r="E106" s="152">
        <v>4</v>
      </c>
      <c r="F106" s="152">
        <v>0</v>
      </c>
      <c r="G106" s="109">
        <v>0</v>
      </c>
      <c r="H106" s="152">
        <v>0</v>
      </c>
      <c r="I106" s="152" t="s">
        <v>780</v>
      </c>
      <c r="J106" s="109" t="s">
        <v>780</v>
      </c>
      <c r="K106" s="152" t="s">
        <v>780</v>
      </c>
      <c r="L106" s="152">
        <v>28</v>
      </c>
      <c r="M106" s="109">
        <v>24</v>
      </c>
      <c r="N106" s="109">
        <v>4</v>
      </c>
      <c r="Q106" s="393"/>
      <c r="R106" s="393"/>
      <c r="S106" s="393"/>
    </row>
    <row r="107" spans="1:19" ht="13.5">
      <c r="A107" s="491"/>
      <c r="B107" s="491" t="s">
        <v>141</v>
      </c>
      <c r="C107" s="152">
        <v>36</v>
      </c>
      <c r="D107" s="109">
        <v>15</v>
      </c>
      <c r="E107" s="152">
        <v>21</v>
      </c>
      <c r="F107" s="152">
        <v>14</v>
      </c>
      <c r="G107" s="109" t="s">
        <v>780</v>
      </c>
      <c r="H107" s="152" t="s">
        <v>780</v>
      </c>
      <c r="I107" s="152">
        <v>20</v>
      </c>
      <c r="J107" s="109">
        <v>10</v>
      </c>
      <c r="K107" s="152">
        <v>10</v>
      </c>
      <c r="L107" s="152" t="s">
        <v>780</v>
      </c>
      <c r="M107" s="109" t="s">
        <v>780</v>
      </c>
      <c r="N107" s="109" t="s">
        <v>780</v>
      </c>
      <c r="Q107" s="393"/>
      <c r="R107" s="393"/>
      <c r="S107" s="393"/>
    </row>
    <row r="108" spans="1:19" ht="13.5">
      <c r="A108" s="491"/>
      <c r="B108" s="491" t="s">
        <v>142</v>
      </c>
      <c r="C108" s="152" t="s">
        <v>549</v>
      </c>
      <c r="D108" s="109" t="s">
        <v>549</v>
      </c>
      <c r="E108" s="152" t="s">
        <v>549</v>
      </c>
      <c r="F108" s="152" t="s">
        <v>549</v>
      </c>
      <c r="G108" s="109" t="s">
        <v>549</v>
      </c>
      <c r="H108" s="152" t="s">
        <v>549</v>
      </c>
      <c r="I108" s="152" t="s">
        <v>549</v>
      </c>
      <c r="J108" s="109" t="s">
        <v>549</v>
      </c>
      <c r="K108" s="152" t="s">
        <v>549</v>
      </c>
      <c r="L108" s="152" t="s">
        <v>549</v>
      </c>
      <c r="M108" s="109" t="s">
        <v>549</v>
      </c>
      <c r="N108" s="109" t="s">
        <v>549</v>
      </c>
      <c r="Q108" s="393"/>
      <c r="R108" s="393"/>
      <c r="S108" s="393"/>
    </row>
    <row r="109" spans="1:19" ht="13.5">
      <c r="A109" s="491"/>
      <c r="B109" s="491" t="s">
        <v>143</v>
      </c>
      <c r="C109" s="152">
        <v>97</v>
      </c>
      <c r="D109" s="109">
        <v>50</v>
      </c>
      <c r="E109" s="152">
        <v>47</v>
      </c>
      <c r="F109" s="152">
        <v>54</v>
      </c>
      <c r="G109" s="109">
        <v>29</v>
      </c>
      <c r="H109" s="152">
        <v>25</v>
      </c>
      <c r="I109" s="152">
        <v>40</v>
      </c>
      <c r="J109" s="109">
        <v>19</v>
      </c>
      <c r="K109" s="152">
        <v>21</v>
      </c>
      <c r="L109" s="152" t="s">
        <v>780</v>
      </c>
      <c r="M109" s="109" t="s">
        <v>780</v>
      </c>
      <c r="N109" s="109" t="s">
        <v>780</v>
      </c>
      <c r="Q109" s="393"/>
      <c r="R109" s="393"/>
      <c r="S109" s="393"/>
    </row>
    <row r="110" spans="1:19" s="64" customFormat="1" ht="13.5">
      <c r="A110" s="492" t="s">
        <v>144</v>
      </c>
      <c r="B110" s="492"/>
      <c r="C110" s="151">
        <v>366</v>
      </c>
      <c r="D110" s="110">
        <v>199</v>
      </c>
      <c r="E110" s="151">
        <v>167</v>
      </c>
      <c r="F110" s="151">
        <v>228</v>
      </c>
      <c r="G110" s="110">
        <v>123</v>
      </c>
      <c r="H110" s="151">
        <v>105</v>
      </c>
      <c r="I110" s="151">
        <v>116</v>
      </c>
      <c r="J110" s="110">
        <v>65</v>
      </c>
      <c r="K110" s="151">
        <v>51</v>
      </c>
      <c r="L110" s="151">
        <v>22</v>
      </c>
      <c r="M110" s="110">
        <v>11</v>
      </c>
      <c r="N110" s="110">
        <v>11</v>
      </c>
      <c r="Q110" s="393"/>
      <c r="R110" s="393"/>
      <c r="S110" s="393"/>
    </row>
    <row r="111" spans="1:19" ht="13.5">
      <c r="A111" s="491"/>
      <c r="B111" s="491" t="s">
        <v>145</v>
      </c>
      <c r="C111" s="152">
        <v>366</v>
      </c>
      <c r="D111" s="109">
        <v>199</v>
      </c>
      <c r="E111" s="152">
        <v>167</v>
      </c>
      <c r="F111" s="152">
        <v>228</v>
      </c>
      <c r="G111" s="109">
        <v>123</v>
      </c>
      <c r="H111" s="152">
        <v>105</v>
      </c>
      <c r="I111" s="152">
        <v>116</v>
      </c>
      <c r="J111" s="109">
        <v>65</v>
      </c>
      <c r="K111" s="152">
        <v>51</v>
      </c>
      <c r="L111" s="152">
        <v>22</v>
      </c>
      <c r="M111" s="109">
        <v>11</v>
      </c>
      <c r="N111" s="109">
        <v>11</v>
      </c>
      <c r="Q111" s="393"/>
      <c r="R111" s="393"/>
      <c r="S111" s="393"/>
    </row>
    <row r="112" spans="1:19" s="64" customFormat="1" ht="13.5">
      <c r="A112" s="492" t="s">
        <v>146</v>
      </c>
      <c r="B112" s="492"/>
      <c r="C112" s="151">
        <v>698</v>
      </c>
      <c r="D112" s="110">
        <v>371</v>
      </c>
      <c r="E112" s="151">
        <v>327</v>
      </c>
      <c r="F112" s="151">
        <v>395</v>
      </c>
      <c r="G112" s="110">
        <v>202</v>
      </c>
      <c r="H112" s="151">
        <v>193</v>
      </c>
      <c r="I112" s="151">
        <v>246</v>
      </c>
      <c r="J112" s="110">
        <v>122</v>
      </c>
      <c r="K112" s="151">
        <v>124</v>
      </c>
      <c r="L112" s="151">
        <v>57</v>
      </c>
      <c r="M112" s="110">
        <v>47</v>
      </c>
      <c r="N112" s="110">
        <v>10</v>
      </c>
      <c r="Q112" s="393"/>
      <c r="R112" s="393"/>
      <c r="S112" s="393"/>
    </row>
    <row r="113" spans="1:19" ht="13.5">
      <c r="A113" s="491"/>
      <c r="B113" s="491" t="s">
        <v>147</v>
      </c>
      <c r="C113" s="152">
        <v>101</v>
      </c>
      <c r="D113" s="109">
        <v>55</v>
      </c>
      <c r="E113" s="152">
        <v>46</v>
      </c>
      <c r="F113" s="152">
        <v>64</v>
      </c>
      <c r="G113" s="109">
        <v>34</v>
      </c>
      <c r="H113" s="152">
        <v>30</v>
      </c>
      <c r="I113" s="152">
        <v>30</v>
      </c>
      <c r="J113" s="109" t="s">
        <v>780</v>
      </c>
      <c r="K113" s="152" t="s">
        <v>780</v>
      </c>
      <c r="L113" s="152">
        <v>7</v>
      </c>
      <c r="M113" s="109" t="s">
        <v>780</v>
      </c>
      <c r="N113" s="109" t="s">
        <v>780</v>
      </c>
      <c r="Q113" s="393"/>
      <c r="R113" s="393"/>
      <c r="S113" s="393"/>
    </row>
    <row r="114" spans="1:19" ht="13.5">
      <c r="A114" s="491"/>
      <c r="B114" s="491" t="s">
        <v>148</v>
      </c>
      <c r="C114" s="152">
        <v>299</v>
      </c>
      <c r="D114" s="109">
        <v>143</v>
      </c>
      <c r="E114" s="152">
        <v>156</v>
      </c>
      <c r="F114" s="152">
        <v>174</v>
      </c>
      <c r="G114" s="109">
        <v>86</v>
      </c>
      <c r="H114" s="152">
        <v>88</v>
      </c>
      <c r="I114" s="152">
        <v>113</v>
      </c>
      <c r="J114" s="109">
        <v>50</v>
      </c>
      <c r="K114" s="152">
        <v>63</v>
      </c>
      <c r="L114" s="152">
        <v>12</v>
      </c>
      <c r="M114" s="109">
        <v>7</v>
      </c>
      <c r="N114" s="109">
        <v>5</v>
      </c>
      <c r="Q114" s="393"/>
      <c r="R114" s="393"/>
      <c r="S114" s="393"/>
    </row>
    <row r="115" spans="1:19" ht="13.5">
      <c r="A115" s="491"/>
      <c r="B115" s="491" t="s">
        <v>149</v>
      </c>
      <c r="C115" s="152">
        <v>37</v>
      </c>
      <c r="D115" s="109">
        <v>31</v>
      </c>
      <c r="E115" s="152">
        <v>6</v>
      </c>
      <c r="F115" s="152">
        <v>20</v>
      </c>
      <c r="G115" s="109">
        <v>15</v>
      </c>
      <c r="H115" s="152">
        <v>5</v>
      </c>
      <c r="I115" s="152">
        <v>9</v>
      </c>
      <c r="J115" s="109" t="s">
        <v>780</v>
      </c>
      <c r="K115" s="152" t="s">
        <v>780</v>
      </c>
      <c r="L115" s="152">
        <v>8</v>
      </c>
      <c r="M115" s="109">
        <v>8</v>
      </c>
      <c r="N115" s="109">
        <v>0</v>
      </c>
      <c r="Q115" s="393"/>
      <c r="R115" s="393"/>
      <c r="S115" s="393"/>
    </row>
    <row r="116" spans="1:19" ht="13.5">
      <c r="A116" s="491"/>
      <c r="B116" s="491" t="s">
        <v>150</v>
      </c>
      <c r="C116" s="152">
        <v>158</v>
      </c>
      <c r="D116" s="109">
        <v>84</v>
      </c>
      <c r="E116" s="152">
        <v>74</v>
      </c>
      <c r="F116" s="152">
        <v>91</v>
      </c>
      <c r="G116" s="109">
        <v>45</v>
      </c>
      <c r="H116" s="152">
        <v>46</v>
      </c>
      <c r="I116" s="152">
        <v>56</v>
      </c>
      <c r="J116" s="109">
        <v>30</v>
      </c>
      <c r="K116" s="152">
        <v>26</v>
      </c>
      <c r="L116" s="152">
        <v>11</v>
      </c>
      <c r="M116" s="109" t="s">
        <v>780</v>
      </c>
      <c r="N116" s="109" t="s">
        <v>780</v>
      </c>
      <c r="Q116" s="393"/>
      <c r="R116" s="393"/>
      <c r="S116" s="393"/>
    </row>
    <row r="117" spans="1:19" ht="13.5">
      <c r="A117" s="491"/>
      <c r="B117" s="491" t="s">
        <v>151</v>
      </c>
      <c r="C117" s="152">
        <v>103</v>
      </c>
      <c r="D117" s="109">
        <v>58</v>
      </c>
      <c r="E117" s="152">
        <v>45</v>
      </c>
      <c r="F117" s="152">
        <v>46</v>
      </c>
      <c r="G117" s="109">
        <v>22</v>
      </c>
      <c r="H117" s="152">
        <v>24</v>
      </c>
      <c r="I117" s="152">
        <v>38</v>
      </c>
      <c r="J117" s="109">
        <v>18</v>
      </c>
      <c r="K117" s="152">
        <v>20</v>
      </c>
      <c r="L117" s="152">
        <v>19</v>
      </c>
      <c r="M117" s="109" t="s">
        <v>780</v>
      </c>
      <c r="N117" s="109" t="s">
        <v>780</v>
      </c>
      <c r="Q117" s="393"/>
      <c r="R117" s="393"/>
      <c r="S117" s="393"/>
    </row>
    <row r="118" spans="1:19" s="64" customFormat="1" ht="13.5">
      <c r="A118" s="492" t="s">
        <v>152</v>
      </c>
      <c r="B118" s="492"/>
      <c r="C118" s="151">
        <v>4025</v>
      </c>
      <c r="D118" s="110">
        <v>2293</v>
      </c>
      <c r="E118" s="151">
        <v>1732</v>
      </c>
      <c r="F118" s="151">
        <v>2253</v>
      </c>
      <c r="G118" s="110">
        <v>1279</v>
      </c>
      <c r="H118" s="151">
        <v>974</v>
      </c>
      <c r="I118" s="151">
        <v>1517</v>
      </c>
      <c r="J118" s="110">
        <v>841</v>
      </c>
      <c r="K118" s="151">
        <v>676</v>
      </c>
      <c r="L118" s="151">
        <v>255</v>
      </c>
      <c r="M118" s="110">
        <v>173</v>
      </c>
      <c r="N118" s="110">
        <v>82</v>
      </c>
      <c r="Q118" s="393"/>
      <c r="R118" s="393"/>
      <c r="S118" s="393"/>
    </row>
    <row r="119" spans="1:19" ht="13.5">
      <c r="A119" s="491"/>
      <c r="B119" s="491" t="s">
        <v>153</v>
      </c>
      <c r="C119" s="152">
        <v>80</v>
      </c>
      <c r="D119" s="109">
        <v>48</v>
      </c>
      <c r="E119" s="152">
        <v>32</v>
      </c>
      <c r="F119" s="152">
        <v>33</v>
      </c>
      <c r="G119" s="109">
        <v>22</v>
      </c>
      <c r="H119" s="152">
        <v>11</v>
      </c>
      <c r="I119" s="152">
        <v>43</v>
      </c>
      <c r="J119" s="109">
        <v>22</v>
      </c>
      <c r="K119" s="152">
        <v>21</v>
      </c>
      <c r="L119" s="152">
        <v>4</v>
      </c>
      <c r="M119" s="109">
        <v>4</v>
      </c>
      <c r="N119" s="109">
        <v>0</v>
      </c>
      <c r="Q119" s="393"/>
      <c r="R119" s="393"/>
      <c r="S119" s="393"/>
    </row>
    <row r="120" spans="1:19" ht="13.5">
      <c r="A120" s="491"/>
      <c r="B120" s="491" t="s">
        <v>154</v>
      </c>
      <c r="C120" s="152">
        <v>64</v>
      </c>
      <c r="D120" s="109">
        <v>34</v>
      </c>
      <c r="E120" s="152">
        <v>30</v>
      </c>
      <c r="F120" s="152">
        <v>36</v>
      </c>
      <c r="G120" s="109">
        <v>20</v>
      </c>
      <c r="H120" s="152">
        <v>16</v>
      </c>
      <c r="I120" s="152">
        <v>23</v>
      </c>
      <c r="J120" s="109">
        <v>10</v>
      </c>
      <c r="K120" s="152">
        <v>13</v>
      </c>
      <c r="L120" s="152">
        <v>5</v>
      </c>
      <c r="M120" s="109" t="s">
        <v>780</v>
      </c>
      <c r="N120" s="109" t="s">
        <v>780</v>
      </c>
      <c r="Q120" s="393"/>
      <c r="R120" s="393"/>
      <c r="S120" s="393"/>
    </row>
    <row r="121" spans="1:19" ht="13.5">
      <c r="A121" s="491"/>
      <c r="B121" s="491" t="s">
        <v>155</v>
      </c>
      <c r="C121" s="152">
        <v>93</v>
      </c>
      <c r="D121" s="109">
        <v>50</v>
      </c>
      <c r="E121" s="152">
        <v>43</v>
      </c>
      <c r="F121" s="152">
        <v>50</v>
      </c>
      <c r="G121" s="109">
        <v>25</v>
      </c>
      <c r="H121" s="152">
        <v>25</v>
      </c>
      <c r="I121" s="152">
        <v>35</v>
      </c>
      <c r="J121" s="109">
        <v>19</v>
      </c>
      <c r="K121" s="152">
        <v>16</v>
      </c>
      <c r="L121" s="152">
        <v>8</v>
      </c>
      <c r="M121" s="109" t="s">
        <v>780</v>
      </c>
      <c r="N121" s="109" t="s">
        <v>780</v>
      </c>
      <c r="Q121" s="393"/>
      <c r="R121" s="393"/>
      <c r="S121" s="393"/>
    </row>
    <row r="122" spans="1:19" ht="13.5">
      <c r="A122" s="491"/>
      <c r="B122" s="491" t="s">
        <v>156</v>
      </c>
      <c r="C122" s="152">
        <v>13</v>
      </c>
      <c r="D122" s="109" t="s">
        <v>780</v>
      </c>
      <c r="E122" s="152" t="s">
        <v>780</v>
      </c>
      <c r="F122" s="152" t="s">
        <v>780</v>
      </c>
      <c r="G122" s="109" t="s">
        <v>780</v>
      </c>
      <c r="H122" s="152" t="s">
        <v>780</v>
      </c>
      <c r="I122" s="152" t="s">
        <v>780</v>
      </c>
      <c r="J122" s="109" t="s">
        <v>780</v>
      </c>
      <c r="K122" s="152" t="s">
        <v>780</v>
      </c>
      <c r="L122" s="152">
        <v>4</v>
      </c>
      <c r="M122" s="109" t="s">
        <v>780</v>
      </c>
      <c r="N122" s="109" t="s">
        <v>780</v>
      </c>
      <c r="Q122" s="393"/>
      <c r="R122" s="393"/>
      <c r="S122" s="393"/>
    </row>
    <row r="123" spans="1:19" ht="13.5">
      <c r="A123" s="491"/>
      <c r="B123" s="491" t="s">
        <v>157</v>
      </c>
      <c r="C123" s="152">
        <v>124</v>
      </c>
      <c r="D123" s="109">
        <v>69</v>
      </c>
      <c r="E123" s="152">
        <v>55</v>
      </c>
      <c r="F123" s="152">
        <v>74</v>
      </c>
      <c r="G123" s="109">
        <v>37</v>
      </c>
      <c r="H123" s="152">
        <v>37</v>
      </c>
      <c r="I123" s="152">
        <v>42</v>
      </c>
      <c r="J123" s="109">
        <v>28</v>
      </c>
      <c r="K123" s="152">
        <v>14</v>
      </c>
      <c r="L123" s="152">
        <v>8</v>
      </c>
      <c r="M123" s="109">
        <v>4</v>
      </c>
      <c r="N123" s="109">
        <v>4</v>
      </c>
      <c r="Q123" s="393"/>
      <c r="R123" s="393"/>
      <c r="S123" s="393"/>
    </row>
    <row r="124" spans="1:19" ht="13.5">
      <c r="A124" s="491"/>
      <c r="B124" s="491" t="s">
        <v>158</v>
      </c>
      <c r="C124" s="152">
        <v>279</v>
      </c>
      <c r="D124" s="109">
        <v>180</v>
      </c>
      <c r="E124" s="152">
        <v>99</v>
      </c>
      <c r="F124" s="152">
        <v>170</v>
      </c>
      <c r="G124" s="109">
        <v>110</v>
      </c>
      <c r="H124" s="152">
        <v>60</v>
      </c>
      <c r="I124" s="152">
        <v>95</v>
      </c>
      <c r="J124" s="109">
        <v>60</v>
      </c>
      <c r="K124" s="152">
        <v>35</v>
      </c>
      <c r="L124" s="152">
        <v>14</v>
      </c>
      <c r="M124" s="109">
        <v>10</v>
      </c>
      <c r="N124" s="109">
        <v>4</v>
      </c>
      <c r="Q124" s="393"/>
      <c r="R124" s="393"/>
      <c r="S124" s="393"/>
    </row>
    <row r="125" spans="1:19" ht="13.5">
      <c r="A125" s="491"/>
      <c r="B125" s="491" t="s">
        <v>159</v>
      </c>
      <c r="C125" s="152">
        <v>92</v>
      </c>
      <c r="D125" s="109">
        <v>47</v>
      </c>
      <c r="E125" s="152">
        <v>45</v>
      </c>
      <c r="F125" s="152">
        <v>65</v>
      </c>
      <c r="G125" s="109">
        <v>39</v>
      </c>
      <c r="H125" s="152">
        <v>26</v>
      </c>
      <c r="I125" s="152">
        <v>23</v>
      </c>
      <c r="J125" s="109">
        <v>8</v>
      </c>
      <c r="K125" s="152">
        <v>15</v>
      </c>
      <c r="L125" s="152">
        <v>4</v>
      </c>
      <c r="M125" s="109">
        <v>0</v>
      </c>
      <c r="N125" s="109">
        <v>4</v>
      </c>
      <c r="Q125" s="393"/>
      <c r="R125" s="393"/>
      <c r="S125" s="393"/>
    </row>
    <row r="126" spans="1:19" ht="13.5">
      <c r="A126" s="491"/>
      <c r="B126" s="491" t="s">
        <v>160</v>
      </c>
      <c r="C126" s="152">
        <v>56</v>
      </c>
      <c r="D126" s="109">
        <v>30</v>
      </c>
      <c r="E126" s="152">
        <v>26</v>
      </c>
      <c r="F126" s="152">
        <v>29</v>
      </c>
      <c r="G126" s="109">
        <v>15</v>
      </c>
      <c r="H126" s="152">
        <v>14</v>
      </c>
      <c r="I126" s="152">
        <v>24</v>
      </c>
      <c r="J126" s="109">
        <v>12</v>
      </c>
      <c r="K126" s="152">
        <v>12</v>
      </c>
      <c r="L126" s="152" t="s">
        <v>780</v>
      </c>
      <c r="M126" s="109" t="s">
        <v>780</v>
      </c>
      <c r="N126" s="109" t="s">
        <v>780</v>
      </c>
      <c r="Q126" s="393"/>
      <c r="R126" s="393"/>
      <c r="S126" s="393"/>
    </row>
    <row r="127" spans="1:19" ht="13.5">
      <c r="A127" s="491"/>
      <c r="B127" s="491" t="s">
        <v>360</v>
      </c>
      <c r="C127" s="152">
        <v>65</v>
      </c>
      <c r="D127" s="109">
        <v>35</v>
      </c>
      <c r="E127" s="152">
        <v>30</v>
      </c>
      <c r="F127" s="152">
        <v>34</v>
      </c>
      <c r="G127" s="109">
        <v>18</v>
      </c>
      <c r="H127" s="152">
        <v>16</v>
      </c>
      <c r="I127" s="152">
        <v>23</v>
      </c>
      <c r="J127" s="109">
        <v>12</v>
      </c>
      <c r="K127" s="152">
        <v>11</v>
      </c>
      <c r="L127" s="152">
        <v>8</v>
      </c>
      <c r="M127" s="109" t="s">
        <v>780</v>
      </c>
      <c r="N127" s="109" t="s">
        <v>780</v>
      </c>
      <c r="Q127" s="393"/>
      <c r="R127" s="393"/>
      <c r="S127" s="393"/>
    </row>
    <row r="128" spans="1:19" ht="13.5">
      <c r="A128" s="491"/>
      <c r="B128" s="491" t="s">
        <v>161</v>
      </c>
      <c r="C128" s="152">
        <v>26</v>
      </c>
      <c r="D128" s="109">
        <v>13</v>
      </c>
      <c r="E128" s="152">
        <v>13</v>
      </c>
      <c r="F128" s="152">
        <v>13</v>
      </c>
      <c r="G128" s="109">
        <v>7</v>
      </c>
      <c r="H128" s="152">
        <v>6</v>
      </c>
      <c r="I128" s="152">
        <v>13</v>
      </c>
      <c r="J128" s="109">
        <v>6</v>
      </c>
      <c r="K128" s="152">
        <v>7</v>
      </c>
      <c r="L128" s="152">
        <v>0</v>
      </c>
      <c r="M128" s="109">
        <v>0</v>
      </c>
      <c r="N128" s="109">
        <v>0</v>
      </c>
      <c r="Q128" s="393"/>
      <c r="R128" s="393"/>
      <c r="S128" s="393"/>
    </row>
    <row r="129" spans="1:19" ht="13.5">
      <c r="A129" s="491"/>
      <c r="B129" s="491" t="s">
        <v>162</v>
      </c>
      <c r="C129" s="152">
        <v>67</v>
      </c>
      <c r="D129" s="109">
        <v>34</v>
      </c>
      <c r="E129" s="152">
        <v>33</v>
      </c>
      <c r="F129" s="152">
        <v>35</v>
      </c>
      <c r="G129" s="109">
        <v>19</v>
      </c>
      <c r="H129" s="152">
        <v>16</v>
      </c>
      <c r="I129" s="152">
        <v>28</v>
      </c>
      <c r="J129" s="109">
        <v>13</v>
      </c>
      <c r="K129" s="152">
        <v>15</v>
      </c>
      <c r="L129" s="152">
        <v>4</v>
      </c>
      <c r="M129" s="109" t="s">
        <v>780</v>
      </c>
      <c r="N129" s="109" t="s">
        <v>780</v>
      </c>
      <c r="Q129" s="393"/>
      <c r="R129" s="393"/>
      <c r="S129" s="393"/>
    </row>
    <row r="130" spans="1:19" ht="13.5">
      <c r="A130" s="491"/>
      <c r="B130" s="491" t="s">
        <v>163</v>
      </c>
      <c r="C130" s="152">
        <v>269</v>
      </c>
      <c r="D130" s="109">
        <v>149</v>
      </c>
      <c r="E130" s="152">
        <v>120</v>
      </c>
      <c r="F130" s="152">
        <v>133</v>
      </c>
      <c r="G130" s="109">
        <v>70</v>
      </c>
      <c r="H130" s="152">
        <v>63</v>
      </c>
      <c r="I130" s="152">
        <v>100</v>
      </c>
      <c r="J130" s="109">
        <v>51</v>
      </c>
      <c r="K130" s="152">
        <v>49</v>
      </c>
      <c r="L130" s="152">
        <v>36</v>
      </c>
      <c r="M130" s="109">
        <v>28</v>
      </c>
      <c r="N130" s="109">
        <v>8</v>
      </c>
      <c r="Q130" s="393"/>
      <c r="R130" s="393"/>
      <c r="S130" s="393"/>
    </row>
    <row r="131" spans="1:19" ht="13.5">
      <c r="A131" s="491"/>
      <c r="B131" s="491" t="s">
        <v>164</v>
      </c>
      <c r="C131" s="152">
        <v>153</v>
      </c>
      <c r="D131" s="109">
        <v>85</v>
      </c>
      <c r="E131" s="152">
        <v>68</v>
      </c>
      <c r="F131" s="152">
        <v>70</v>
      </c>
      <c r="G131" s="109">
        <v>39</v>
      </c>
      <c r="H131" s="152">
        <v>31</v>
      </c>
      <c r="I131" s="152">
        <v>62</v>
      </c>
      <c r="J131" s="109">
        <v>29</v>
      </c>
      <c r="K131" s="152">
        <v>33</v>
      </c>
      <c r="L131" s="152">
        <v>21</v>
      </c>
      <c r="M131" s="109">
        <v>17</v>
      </c>
      <c r="N131" s="109">
        <v>4</v>
      </c>
      <c r="Q131" s="393"/>
      <c r="R131" s="393"/>
      <c r="S131" s="393"/>
    </row>
    <row r="132" spans="1:19" ht="13.5">
      <c r="A132" s="491"/>
      <c r="B132" s="491" t="s">
        <v>165</v>
      </c>
      <c r="C132" s="152">
        <v>167</v>
      </c>
      <c r="D132" s="109">
        <v>95</v>
      </c>
      <c r="E132" s="152">
        <v>72</v>
      </c>
      <c r="F132" s="152">
        <v>96</v>
      </c>
      <c r="G132" s="109">
        <v>51</v>
      </c>
      <c r="H132" s="152">
        <v>45</v>
      </c>
      <c r="I132" s="152">
        <v>65</v>
      </c>
      <c r="J132" s="109">
        <v>40</v>
      </c>
      <c r="K132" s="152">
        <v>25</v>
      </c>
      <c r="L132" s="152">
        <v>6</v>
      </c>
      <c r="M132" s="109" t="s">
        <v>780</v>
      </c>
      <c r="N132" s="109" t="s">
        <v>780</v>
      </c>
      <c r="Q132" s="393"/>
      <c r="R132" s="393"/>
      <c r="S132" s="393"/>
    </row>
    <row r="133" spans="1:19" ht="13.5">
      <c r="A133" s="491"/>
      <c r="B133" s="491" t="s">
        <v>166</v>
      </c>
      <c r="C133" s="152">
        <v>30</v>
      </c>
      <c r="D133" s="109">
        <v>22</v>
      </c>
      <c r="E133" s="152">
        <v>8</v>
      </c>
      <c r="F133" s="152">
        <v>15</v>
      </c>
      <c r="G133" s="109">
        <v>9</v>
      </c>
      <c r="H133" s="152">
        <v>6</v>
      </c>
      <c r="I133" s="152">
        <v>14</v>
      </c>
      <c r="J133" s="109" t="s">
        <v>780</v>
      </c>
      <c r="K133" s="152" t="s">
        <v>780</v>
      </c>
      <c r="L133" s="152" t="s">
        <v>780</v>
      </c>
      <c r="M133" s="109" t="s">
        <v>780</v>
      </c>
      <c r="N133" s="109" t="s">
        <v>780</v>
      </c>
      <c r="Q133" s="393"/>
      <c r="R133" s="393"/>
      <c r="S133" s="393"/>
    </row>
    <row r="134" spans="1:19" ht="13.5">
      <c r="A134" s="491"/>
      <c r="B134" s="491" t="s">
        <v>167</v>
      </c>
      <c r="C134" s="152">
        <v>288</v>
      </c>
      <c r="D134" s="109">
        <v>151</v>
      </c>
      <c r="E134" s="152">
        <v>137</v>
      </c>
      <c r="F134" s="152">
        <v>147</v>
      </c>
      <c r="G134" s="109">
        <v>78</v>
      </c>
      <c r="H134" s="152">
        <v>69</v>
      </c>
      <c r="I134" s="152">
        <v>110</v>
      </c>
      <c r="J134" s="109">
        <v>59</v>
      </c>
      <c r="K134" s="152">
        <v>51</v>
      </c>
      <c r="L134" s="152">
        <v>31</v>
      </c>
      <c r="M134" s="109">
        <v>14</v>
      </c>
      <c r="N134" s="109">
        <v>17</v>
      </c>
      <c r="Q134" s="393"/>
      <c r="R134" s="393"/>
      <c r="S134" s="393"/>
    </row>
    <row r="135" spans="1:19" ht="13.5">
      <c r="A135" s="491"/>
      <c r="B135" s="491" t="s">
        <v>168</v>
      </c>
      <c r="C135" s="152">
        <v>1173</v>
      </c>
      <c r="D135" s="109">
        <v>677</v>
      </c>
      <c r="E135" s="152">
        <v>496</v>
      </c>
      <c r="F135" s="152">
        <v>723</v>
      </c>
      <c r="G135" s="109">
        <v>410</v>
      </c>
      <c r="H135" s="152">
        <v>313</v>
      </c>
      <c r="I135" s="152">
        <v>424</v>
      </c>
      <c r="J135" s="109">
        <v>249</v>
      </c>
      <c r="K135" s="152">
        <v>175</v>
      </c>
      <c r="L135" s="152">
        <v>26</v>
      </c>
      <c r="M135" s="109">
        <v>18</v>
      </c>
      <c r="N135" s="109">
        <v>8</v>
      </c>
      <c r="Q135" s="393"/>
      <c r="R135" s="393"/>
      <c r="S135" s="393"/>
    </row>
    <row r="136" spans="1:19" ht="13.5">
      <c r="A136" s="491"/>
      <c r="B136" s="491" t="s">
        <v>169</v>
      </c>
      <c r="C136" s="152">
        <v>46</v>
      </c>
      <c r="D136" s="109">
        <v>25</v>
      </c>
      <c r="E136" s="152">
        <v>21</v>
      </c>
      <c r="F136" s="152">
        <v>28</v>
      </c>
      <c r="G136" s="109">
        <v>18</v>
      </c>
      <c r="H136" s="152">
        <v>10</v>
      </c>
      <c r="I136" s="152">
        <v>16</v>
      </c>
      <c r="J136" s="109">
        <v>7</v>
      </c>
      <c r="K136" s="152">
        <v>9</v>
      </c>
      <c r="L136" s="152" t="s">
        <v>780</v>
      </c>
      <c r="M136" s="109" t="s">
        <v>780</v>
      </c>
      <c r="N136" s="109" t="s">
        <v>780</v>
      </c>
      <c r="Q136" s="393"/>
      <c r="R136" s="393"/>
      <c r="S136" s="393"/>
    </row>
    <row r="137" spans="1:19" ht="13.5">
      <c r="A137" s="491"/>
      <c r="B137" s="491" t="s">
        <v>170</v>
      </c>
      <c r="C137" s="152">
        <v>6</v>
      </c>
      <c r="D137" s="109" t="s">
        <v>780</v>
      </c>
      <c r="E137" s="152" t="s">
        <v>780</v>
      </c>
      <c r="F137" s="152" t="s">
        <v>780</v>
      </c>
      <c r="G137" s="109" t="s">
        <v>780</v>
      </c>
      <c r="H137" s="152" t="s">
        <v>780</v>
      </c>
      <c r="I137" s="152" t="s">
        <v>780</v>
      </c>
      <c r="J137" s="109" t="s">
        <v>780</v>
      </c>
      <c r="K137" s="152" t="s">
        <v>780</v>
      </c>
      <c r="L137" s="152" t="s">
        <v>780</v>
      </c>
      <c r="M137" s="109" t="s">
        <v>780</v>
      </c>
      <c r="N137" s="109" t="s">
        <v>780</v>
      </c>
      <c r="Q137" s="393"/>
      <c r="R137" s="393"/>
      <c r="S137" s="393"/>
    </row>
    <row r="138" spans="1:19" ht="13.5">
      <c r="A138" s="491"/>
      <c r="B138" s="491" t="s">
        <v>171</v>
      </c>
      <c r="C138" s="152">
        <v>40</v>
      </c>
      <c r="D138" s="109">
        <v>23</v>
      </c>
      <c r="E138" s="152">
        <v>17</v>
      </c>
      <c r="F138" s="152">
        <v>23</v>
      </c>
      <c r="G138" s="109">
        <v>13</v>
      </c>
      <c r="H138" s="152">
        <v>10</v>
      </c>
      <c r="I138" s="152">
        <v>13</v>
      </c>
      <c r="J138" s="109">
        <v>9</v>
      </c>
      <c r="K138" s="152">
        <v>4</v>
      </c>
      <c r="L138" s="152">
        <v>4</v>
      </c>
      <c r="M138" s="109" t="s">
        <v>780</v>
      </c>
      <c r="N138" s="109" t="s">
        <v>780</v>
      </c>
      <c r="Q138" s="393"/>
      <c r="R138" s="393"/>
      <c r="S138" s="393"/>
    </row>
    <row r="139" spans="1:19" ht="13.5">
      <c r="A139" s="491"/>
      <c r="B139" s="491" t="s">
        <v>172</v>
      </c>
      <c r="C139" s="152">
        <v>120</v>
      </c>
      <c r="D139" s="109">
        <v>75</v>
      </c>
      <c r="E139" s="152">
        <v>45</v>
      </c>
      <c r="F139" s="152">
        <v>72</v>
      </c>
      <c r="G139" s="109">
        <v>47</v>
      </c>
      <c r="H139" s="152">
        <v>25</v>
      </c>
      <c r="I139" s="152">
        <v>40</v>
      </c>
      <c r="J139" s="109">
        <v>22</v>
      </c>
      <c r="K139" s="152">
        <v>18</v>
      </c>
      <c r="L139" s="152">
        <v>8</v>
      </c>
      <c r="M139" s="109" t="s">
        <v>780</v>
      </c>
      <c r="N139" s="109" t="s">
        <v>780</v>
      </c>
      <c r="Q139" s="393"/>
      <c r="R139" s="393"/>
      <c r="S139" s="393"/>
    </row>
    <row r="140" spans="1:19" ht="13.5">
      <c r="A140" s="491"/>
      <c r="B140" s="491" t="s">
        <v>173</v>
      </c>
      <c r="C140" s="152">
        <v>57</v>
      </c>
      <c r="D140" s="109">
        <v>30</v>
      </c>
      <c r="E140" s="152">
        <v>27</v>
      </c>
      <c r="F140" s="152">
        <v>30</v>
      </c>
      <c r="G140" s="109">
        <v>14</v>
      </c>
      <c r="H140" s="152">
        <v>16</v>
      </c>
      <c r="I140" s="152">
        <v>23</v>
      </c>
      <c r="J140" s="109">
        <v>12</v>
      </c>
      <c r="K140" s="152">
        <v>11</v>
      </c>
      <c r="L140" s="152">
        <v>4</v>
      </c>
      <c r="M140" s="109">
        <v>4</v>
      </c>
      <c r="N140" s="109">
        <v>0</v>
      </c>
      <c r="Q140" s="393"/>
      <c r="R140" s="393"/>
      <c r="S140" s="393"/>
    </row>
    <row r="141" spans="1:19" ht="13.5">
      <c r="A141" s="491"/>
      <c r="B141" s="491" t="s">
        <v>174</v>
      </c>
      <c r="C141" s="152">
        <v>78</v>
      </c>
      <c r="D141" s="109">
        <v>50</v>
      </c>
      <c r="E141" s="152">
        <v>28</v>
      </c>
      <c r="F141" s="152">
        <v>44</v>
      </c>
      <c r="G141" s="109">
        <v>22</v>
      </c>
      <c r="H141" s="152">
        <v>22</v>
      </c>
      <c r="I141" s="152">
        <v>22</v>
      </c>
      <c r="J141" s="109">
        <v>17</v>
      </c>
      <c r="K141" s="152">
        <v>5</v>
      </c>
      <c r="L141" s="152">
        <v>12</v>
      </c>
      <c r="M141" s="109" t="s">
        <v>780</v>
      </c>
      <c r="N141" s="109" t="s">
        <v>780</v>
      </c>
      <c r="Q141" s="393"/>
      <c r="R141" s="393"/>
      <c r="S141" s="393"/>
    </row>
    <row r="142" spans="1:19" ht="13.5">
      <c r="A142" s="491"/>
      <c r="B142" s="491" t="s">
        <v>175</v>
      </c>
      <c r="C142" s="152">
        <v>44</v>
      </c>
      <c r="D142" s="109">
        <v>25</v>
      </c>
      <c r="E142" s="152">
        <v>19</v>
      </c>
      <c r="F142" s="152">
        <v>22</v>
      </c>
      <c r="G142" s="109">
        <v>14</v>
      </c>
      <c r="H142" s="152">
        <v>8</v>
      </c>
      <c r="I142" s="152">
        <v>21</v>
      </c>
      <c r="J142" s="109">
        <v>11</v>
      </c>
      <c r="K142" s="152">
        <v>10</v>
      </c>
      <c r="L142" s="152" t="s">
        <v>780</v>
      </c>
      <c r="M142" s="109" t="s">
        <v>780</v>
      </c>
      <c r="N142" s="109" t="s">
        <v>780</v>
      </c>
      <c r="Q142" s="393"/>
      <c r="R142" s="393"/>
      <c r="S142" s="393"/>
    </row>
    <row r="143" spans="1:19" ht="13.5">
      <c r="A143" s="491"/>
      <c r="B143" s="491" t="s">
        <v>176</v>
      </c>
      <c r="C143" s="152">
        <v>49</v>
      </c>
      <c r="D143" s="109">
        <v>22</v>
      </c>
      <c r="E143" s="152">
        <v>27</v>
      </c>
      <c r="F143" s="152">
        <v>19</v>
      </c>
      <c r="G143" s="109">
        <v>8</v>
      </c>
      <c r="H143" s="152">
        <v>11</v>
      </c>
      <c r="I143" s="152">
        <v>28</v>
      </c>
      <c r="J143" s="109">
        <v>13</v>
      </c>
      <c r="K143" s="152">
        <v>15</v>
      </c>
      <c r="L143" s="152" t="s">
        <v>780</v>
      </c>
      <c r="M143" s="109" t="s">
        <v>780</v>
      </c>
      <c r="N143" s="109" t="s">
        <v>780</v>
      </c>
      <c r="Q143" s="393"/>
      <c r="R143" s="393"/>
      <c r="S143" s="393"/>
    </row>
    <row r="144" spans="1:19" ht="13.5">
      <c r="A144" s="491"/>
      <c r="B144" s="491" t="s">
        <v>177</v>
      </c>
      <c r="C144" s="152">
        <v>60</v>
      </c>
      <c r="D144" s="109">
        <v>33</v>
      </c>
      <c r="E144" s="152">
        <v>27</v>
      </c>
      <c r="F144" s="152">
        <v>32</v>
      </c>
      <c r="G144" s="109">
        <v>18</v>
      </c>
      <c r="H144" s="152">
        <v>14</v>
      </c>
      <c r="I144" s="152">
        <v>27</v>
      </c>
      <c r="J144" s="109">
        <v>14</v>
      </c>
      <c r="K144" s="152">
        <v>13</v>
      </c>
      <c r="L144" s="152" t="s">
        <v>780</v>
      </c>
      <c r="M144" s="109" t="s">
        <v>780</v>
      </c>
      <c r="N144" s="109" t="s">
        <v>780</v>
      </c>
      <c r="Q144" s="393"/>
      <c r="R144" s="393"/>
      <c r="S144" s="393"/>
    </row>
    <row r="145" spans="1:19" ht="13.5">
      <c r="A145" s="491"/>
      <c r="B145" s="491" t="s">
        <v>178</v>
      </c>
      <c r="C145" s="152">
        <v>118</v>
      </c>
      <c r="D145" s="109">
        <v>73</v>
      </c>
      <c r="E145" s="152">
        <v>45</v>
      </c>
      <c r="F145" s="152">
        <v>58</v>
      </c>
      <c r="G145" s="109">
        <v>34</v>
      </c>
      <c r="H145" s="152">
        <v>24</v>
      </c>
      <c r="I145" s="152">
        <v>46</v>
      </c>
      <c r="J145" s="109">
        <v>28</v>
      </c>
      <c r="K145" s="152">
        <v>18</v>
      </c>
      <c r="L145" s="152">
        <v>14</v>
      </c>
      <c r="M145" s="109" t="s">
        <v>780</v>
      </c>
      <c r="N145" s="109" t="s">
        <v>780</v>
      </c>
      <c r="Q145" s="393"/>
      <c r="R145" s="393"/>
      <c r="S145" s="393"/>
    </row>
    <row r="146" spans="1:19" ht="13.5">
      <c r="A146" s="491"/>
      <c r="B146" s="491" t="s">
        <v>179</v>
      </c>
      <c r="C146" s="152">
        <v>34</v>
      </c>
      <c r="D146" s="109">
        <v>14</v>
      </c>
      <c r="E146" s="152">
        <v>20</v>
      </c>
      <c r="F146" s="152">
        <v>16</v>
      </c>
      <c r="G146" s="109">
        <v>8</v>
      </c>
      <c r="H146" s="152">
        <v>8</v>
      </c>
      <c r="I146" s="152">
        <v>16</v>
      </c>
      <c r="J146" s="109">
        <v>5</v>
      </c>
      <c r="K146" s="152">
        <v>11</v>
      </c>
      <c r="L146" s="152" t="s">
        <v>780</v>
      </c>
      <c r="M146" s="109" t="s">
        <v>780</v>
      </c>
      <c r="N146" s="109" t="s">
        <v>780</v>
      </c>
      <c r="Q146" s="393"/>
      <c r="R146" s="393"/>
      <c r="S146" s="393"/>
    </row>
    <row r="147" spans="1:19" ht="13.5">
      <c r="A147" s="491"/>
      <c r="B147" s="491" t="s">
        <v>180</v>
      </c>
      <c r="C147" s="152">
        <v>102</v>
      </c>
      <c r="D147" s="109">
        <v>62</v>
      </c>
      <c r="E147" s="152">
        <v>40</v>
      </c>
      <c r="F147" s="152">
        <v>55</v>
      </c>
      <c r="G147" s="109">
        <v>35</v>
      </c>
      <c r="H147" s="152">
        <v>20</v>
      </c>
      <c r="I147" s="152">
        <v>42</v>
      </c>
      <c r="J147" s="109">
        <v>23</v>
      </c>
      <c r="K147" s="152">
        <v>19</v>
      </c>
      <c r="L147" s="152">
        <v>5</v>
      </c>
      <c r="M147" s="109" t="s">
        <v>780</v>
      </c>
      <c r="N147" s="109" t="s">
        <v>780</v>
      </c>
      <c r="Q147" s="393"/>
      <c r="R147" s="393"/>
      <c r="S147" s="393"/>
    </row>
    <row r="148" spans="1:19" ht="13.5">
      <c r="A148" s="491"/>
      <c r="B148" s="491" t="s">
        <v>181</v>
      </c>
      <c r="C148" s="152">
        <v>60</v>
      </c>
      <c r="D148" s="109">
        <v>33</v>
      </c>
      <c r="E148" s="152">
        <v>27</v>
      </c>
      <c r="F148" s="152">
        <v>28</v>
      </c>
      <c r="G148" s="109">
        <v>16</v>
      </c>
      <c r="H148" s="152">
        <v>12</v>
      </c>
      <c r="I148" s="152">
        <v>29</v>
      </c>
      <c r="J148" s="109">
        <v>15</v>
      </c>
      <c r="K148" s="152">
        <v>14</v>
      </c>
      <c r="L148" s="152" t="s">
        <v>780</v>
      </c>
      <c r="M148" s="109" t="s">
        <v>780</v>
      </c>
      <c r="N148" s="109" t="s">
        <v>780</v>
      </c>
      <c r="Q148" s="393"/>
      <c r="R148" s="393"/>
      <c r="S148" s="393"/>
    </row>
    <row r="149" spans="1:19" ht="13.5">
      <c r="A149" s="491"/>
      <c r="B149" s="491" t="s">
        <v>182</v>
      </c>
      <c r="C149" s="152">
        <v>100</v>
      </c>
      <c r="D149" s="109">
        <v>56</v>
      </c>
      <c r="E149" s="152">
        <v>44</v>
      </c>
      <c r="F149" s="152">
        <v>57</v>
      </c>
      <c r="G149" s="109">
        <v>33</v>
      </c>
      <c r="H149" s="152">
        <v>24</v>
      </c>
      <c r="I149" s="152">
        <v>40</v>
      </c>
      <c r="J149" s="109">
        <v>22</v>
      </c>
      <c r="K149" s="152">
        <v>18</v>
      </c>
      <c r="L149" s="152" t="s">
        <v>780</v>
      </c>
      <c r="M149" s="109" t="s">
        <v>780</v>
      </c>
      <c r="N149" s="109" t="s">
        <v>780</v>
      </c>
      <c r="Q149" s="393"/>
      <c r="R149" s="393"/>
      <c r="S149" s="393"/>
    </row>
    <row r="150" spans="1:19" ht="13.5">
      <c r="A150" s="491"/>
      <c r="B150" s="491" t="s">
        <v>183</v>
      </c>
      <c r="C150" s="152">
        <v>39</v>
      </c>
      <c r="D150" s="109">
        <v>23</v>
      </c>
      <c r="E150" s="152">
        <v>16</v>
      </c>
      <c r="F150" s="152">
        <v>25</v>
      </c>
      <c r="G150" s="109">
        <v>13</v>
      </c>
      <c r="H150" s="152">
        <v>12</v>
      </c>
      <c r="I150" s="152">
        <v>9</v>
      </c>
      <c r="J150" s="109">
        <v>5</v>
      </c>
      <c r="K150" s="152">
        <v>4</v>
      </c>
      <c r="L150" s="152">
        <v>5</v>
      </c>
      <c r="M150" s="109">
        <v>5</v>
      </c>
      <c r="N150" s="109">
        <v>0</v>
      </c>
      <c r="Q150" s="393"/>
      <c r="R150" s="393"/>
      <c r="S150" s="393"/>
    </row>
    <row r="151" spans="1:19" ht="13.5">
      <c r="A151" s="491"/>
      <c r="B151" s="491" t="s">
        <v>184</v>
      </c>
      <c r="C151" s="152">
        <v>33</v>
      </c>
      <c r="D151" s="109">
        <v>21</v>
      </c>
      <c r="E151" s="152">
        <v>12</v>
      </c>
      <c r="F151" s="152">
        <v>15</v>
      </c>
      <c r="G151" s="109" t="s">
        <v>780</v>
      </c>
      <c r="H151" s="152" t="s">
        <v>780</v>
      </c>
      <c r="I151" s="152">
        <v>13</v>
      </c>
      <c r="J151" s="109">
        <v>7</v>
      </c>
      <c r="K151" s="152">
        <v>6</v>
      </c>
      <c r="L151" s="152">
        <v>5</v>
      </c>
      <c r="M151" s="109" t="s">
        <v>780</v>
      </c>
      <c r="N151" s="109" t="s">
        <v>780</v>
      </c>
      <c r="Q151" s="393"/>
      <c r="R151" s="393"/>
      <c r="S151" s="393"/>
    </row>
    <row r="152" spans="1:19" s="64" customFormat="1" ht="13.5">
      <c r="A152" s="492" t="s">
        <v>185</v>
      </c>
      <c r="B152" s="492"/>
      <c r="C152" s="151">
        <v>1089</v>
      </c>
      <c r="D152" s="110">
        <v>560</v>
      </c>
      <c r="E152" s="151">
        <v>529</v>
      </c>
      <c r="F152" s="151">
        <v>625</v>
      </c>
      <c r="G152" s="110">
        <v>322</v>
      </c>
      <c r="H152" s="151">
        <v>303</v>
      </c>
      <c r="I152" s="151">
        <v>382</v>
      </c>
      <c r="J152" s="110">
        <v>190</v>
      </c>
      <c r="K152" s="151">
        <v>192</v>
      </c>
      <c r="L152" s="151">
        <v>82</v>
      </c>
      <c r="M152" s="110">
        <v>48</v>
      </c>
      <c r="N152" s="110">
        <v>34</v>
      </c>
      <c r="Q152" s="393"/>
      <c r="R152" s="393"/>
      <c r="S152" s="393"/>
    </row>
    <row r="153" spans="1:19" ht="13.5">
      <c r="A153" s="491"/>
      <c r="B153" s="491" t="s">
        <v>186</v>
      </c>
      <c r="C153" s="152">
        <v>164</v>
      </c>
      <c r="D153" s="109">
        <v>86</v>
      </c>
      <c r="E153" s="152">
        <v>78</v>
      </c>
      <c r="F153" s="152">
        <v>106</v>
      </c>
      <c r="G153" s="109">
        <v>58</v>
      </c>
      <c r="H153" s="152">
        <v>48</v>
      </c>
      <c r="I153" s="152">
        <v>51</v>
      </c>
      <c r="J153" s="109">
        <v>25</v>
      </c>
      <c r="K153" s="152">
        <v>26</v>
      </c>
      <c r="L153" s="152" t="s">
        <v>780</v>
      </c>
      <c r="M153" s="109" t="s">
        <v>780</v>
      </c>
      <c r="N153" s="109" t="s">
        <v>780</v>
      </c>
      <c r="Q153" s="393"/>
      <c r="R153" s="393"/>
      <c r="S153" s="393"/>
    </row>
    <row r="154" spans="1:19" ht="13.5">
      <c r="A154" s="491"/>
      <c r="B154" s="491" t="s">
        <v>187</v>
      </c>
      <c r="C154" s="152">
        <v>235</v>
      </c>
      <c r="D154" s="109">
        <v>130</v>
      </c>
      <c r="E154" s="152">
        <v>105</v>
      </c>
      <c r="F154" s="152">
        <v>122</v>
      </c>
      <c r="G154" s="109">
        <v>63</v>
      </c>
      <c r="H154" s="152">
        <v>59</v>
      </c>
      <c r="I154" s="152">
        <v>90</v>
      </c>
      <c r="J154" s="109">
        <v>56</v>
      </c>
      <c r="K154" s="152">
        <v>34</v>
      </c>
      <c r="L154" s="152">
        <v>23</v>
      </c>
      <c r="M154" s="109">
        <v>11</v>
      </c>
      <c r="N154" s="109">
        <v>12</v>
      </c>
      <c r="Q154" s="393"/>
      <c r="R154" s="393"/>
      <c r="S154" s="393"/>
    </row>
    <row r="155" spans="1:19" ht="13.5">
      <c r="A155" s="491"/>
      <c r="B155" s="491" t="s">
        <v>188</v>
      </c>
      <c r="C155" s="152">
        <v>33</v>
      </c>
      <c r="D155" s="109">
        <v>20</v>
      </c>
      <c r="E155" s="152">
        <v>13</v>
      </c>
      <c r="F155" s="152">
        <v>19</v>
      </c>
      <c r="G155" s="109">
        <v>12</v>
      </c>
      <c r="H155" s="152">
        <v>7</v>
      </c>
      <c r="I155" s="152">
        <v>13</v>
      </c>
      <c r="J155" s="109">
        <v>8</v>
      </c>
      <c r="K155" s="152">
        <v>5</v>
      </c>
      <c r="L155" s="152" t="s">
        <v>780</v>
      </c>
      <c r="M155" s="109" t="s">
        <v>780</v>
      </c>
      <c r="N155" s="109" t="s">
        <v>780</v>
      </c>
      <c r="Q155" s="393"/>
      <c r="R155" s="393"/>
      <c r="S155" s="393"/>
    </row>
    <row r="156" spans="1:19" ht="13.5">
      <c r="A156" s="491"/>
      <c r="B156" s="491" t="s">
        <v>189</v>
      </c>
      <c r="C156" s="152">
        <v>271</v>
      </c>
      <c r="D156" s="109">
        <v>138</v>
      </c>
      <c r="E156" s="152">
        <v>133</v>
      </c>
      <c r="F156" s="152">
        <v>140</v>
      </c>
      <c r="G156" s="109">
        <v>76</v>
      </c>
      <c r="H156" s="152">
        <v>64</v>
      </c>
      <c r="I156" s="152">
        <v>107</v>
      </c>
      <c r="J156" s="109">
        <v>45</v>
      </c>
      <c r="K156" s="152">
        <v>62</v>
      </c>
      <c r="L156" s="152">
        <v>24</v>
      </c>
      <c r="M156" s="109">
        <v>17</v>
      </c>
      <c r="N156" s="109">
        <v>7</v>
      </c>
      <c r="Q156" s="393"/>
      <c r="R156" s="393"/>
      <c r="S156" s="393"/>
    </row>
    <row r="157" spans="1:19" ht="13.5">
      <c r="A157" s="491"/>
      <c r="B157" s="491" t="s">
        <v>190</v>
      </c>
      <c r="C157" s="152">
        <v>111</v>
      </c>
      <c r="D157" s="109">
        <v>52</v>
      </c>
      <c r="E157" s="152">
        <v>59</v>
      </c>
      <c r="F157" s="152">
        <v>69</v>
      </c>
      <c r="G157" s="109">
        <v>31</v>
      </c>
      <c r="H157" s="152">
        <v>38</v>
      </c>
      <c r="I157" s="152">
        <v>30</v>
      </c>
      <c r="J157" s="109">
        <v>13</v>
      </c>
      <c r="K157" s="152">
        <v>17</v>
      </c>
      <c r="L157" s="152">
        <v>12</v>
      </c>
      <c r="M157" s="109">
        <v>8</v>
      </c>
      <c r="N157" s="109">
        <v>4</v>
      </c>
      <c r="Q157" s="393"/>
      <c r="R157" s="393"/>
      <c r="S157" s="393"/>
    </row>
    <row r="158" spans="1:19" ht="13.5">
      <c r="A158" s="491"/>
      <c r="B158" s="491" t="s">
        <v>191</v>
      </c>
      <c r="C158" s="152">
        <v>275</v>
      </c>
      <c r="D158" s="109">
        <v>134</v>
      </c>
      <c r="E158" s="152">
        <v>141</v>
      </c>
      <c r="F158" s="152">
        <v>169</v>
      </c>
      <c r="G158" s="109">
        <v>82</v>
      </c>
      <c r="H158" s="152">
        <v>87</v>
      </c>
      <c r="I158" s="152">
        <v>91</v>
      </c>
      <c r="J158" s="109">
        <v>43</v>
      </c>
      <c r="K158" s="152">
        <v>48</v>
      </c>
      <c r="L158" s="152">
        <v>15</v>
      </c>
      <c r="M158" s="109">
        <v>9</v>
      </c>
      <c r="N158" s="109">
        <v>6</v>
      </c>
      <c r="Q158" s="393"/>
      <c r="R158" s="393"/>
      <c r="S158" s="393"/>
    </row>
    <row r="159" spans="1:19" s="64" customFormat="1" ht="13.5">
      <c r="A159" s="492" t="s">
        <v>192</v>
      </c>
      <c r="B159" s="492"/>
      <c r="C159" s="151">
        <v>5022</v>
      </c>
      <c r="D159" s="110">
        <v>2704</v>
      </c>
      <c r="E159" s="151">
        <v>2318</v>
      </c>
      <c r="F159" s="151">
        <v>2829</v>
      </c>
      <c r="G159" s="110">
        <v>1577</v>
      </c>
      <c r="H159" s="151">
        <v>1252</v>
      </c>
      <c r="I159" s="151">
        <v>1808</v>
      </c>
      <c r="J159" s="110">
        <v>904</v>
      </c>
      <c r="K159" s="151">
        <v>904</v>
      </c>
      <c r="L159" s="151">
        <v>385</v>
      </c>
      <c r="M159" s="110">
        <v>223</v>
      </c>
      <c r="N159" s="110">
        <v>162</v>
      </c>
      <c r="Q159" s="393"/>
      <c r="R159" s="393"/>
      <c r="S159" s="393"/>
    </row>
    <row r="160" spans="1:19" ht="13.5">
      <c r="A160" s="491"/>
      <c r="B160" s="491" t="s">
        <v>193</v>
      </c>
      <c r="C160" s="152">
        <v>130</v>
      </c>
      <c r="D160" s="109">
        <v>65</v>
      </c>
      <c r="E160" s="152">
        <v>65</v>
      </c>
      <c r="F160" s="152">
        <v>82</v>
      </c>
      <c r="G160" s="109">
        <v>40</v>
      </c>
      <c r="H160" s="152">
        <v>42</v>
      </c>
      <c r="I160" s="152">
        <v>37</v>
      </c>
      <c r="J160" s="109">
        <v>18</v>
      </c>
      <c r="K160" s="152">
        <v>19</v>
      </c>
      <c r="L160" s="152">
        <v>11</v>
      </c>
      <c r="M160" s="109">
        <v>7</v>
      </c>
      <c r="N160" s="109">
        <v>4</v>
      </c>
      <c r="Q160" s="393"/>
      <c r="R160" s="393"/>
      <c r="S160" s="393"/>
    </row>
    <row r="161" spans="1:19" ht="13.5">
      <c r="A161" s="491"/>
      <c r="B161" s="491" t="s">
        <v>194</v>
      </c>
      <c r="C161" s="152">
        <v>192</v>
      </c>
      <c r="D161" s="109">
        <v>101</v>
      </c>
      <c r="E161" s="152">
        <v>91</v>
      </c>
      <c r="F161" s="152">
        <v>114</v>
      </c>
      <c r="G161" s="109">
        <v>62</v>
      </c>
      <c r="H161" s="152">
        <v>52</v>
      </c>
      <c r="I161" s="152">
        <v>63</v>
      </c>
      <c r="J161" s="109">
        <v>32</v>
      </c>
      <c r="K161" s="152">
        <v>31</v>
      </c>
      <c r="L161" s="152">
        <v>15</v>
      </c>
      <c r="M161" s="109">
        <v>7</v>
      </c>
      <c r="N161" s="109">
        <v>8</v>
      </c>
      <c r="Q161" s="393"/>
      <c r="R161" s="393"/>
      <c r="S161" s="393"/>
    </row>
    <row r="162" spans="1:19" ht="13.5">
      <c r="A162" s="491"/>
      <c r="B162" s="491" t="s">
        <v>195</v>
      </c>
      <c r="C162" s="152">
        <v>62</v>
      </c>
      <c r="D162" s="109">
        <v>34</v>
      </c>
      <c r="E162" s="152">
        <v>28</v>
      </c>
      <c r="F162" s="152">
        <v>39</v>
      </c>
      <c r="G162" s="109">
        <v>23</v>
      </c>
      <c r="H162" s="152">
        <v>16</v>
      </c>
      <c r="I162" s="152">
        <v>18</v>
      </c>
      <c r="J162" s="109">
        <v>9</v>
      </c>
      <c r="K162" s="152">
        <v>9</v>
      </c>
      <c r="L162" s="152">
        <v>5</v>
      </c>
      <c r="M162" s="109" t="s">
        <v>780</v>
      </c>
      <c r="N162" s="109" t="s">
        <v>780</v>
      </c>
      <c r="Q162" s="393"/>
      <c r="R162" s="393"/>
      <c r="S162" s="393"/>
    </row>
    <row r="163" spans="1:19" ht="13.5">
      <c r="A163" s="491"/>
      <c r="B163" s="491" t="s">
        <v>196</v>
      </c>
      <c r="C163" s="152">
        <v>31</v>
      </c>
      <c r="D163" s="109">
        <v>14</v>
      </c>
      <c r="E163" s="152">
        <v>17</v>
      </c>
      <c r="F163" s="152">
        <v>17</v>
      </c>
      <c r="G163" s="109">
        <v>7</v>
      </c>
      <c r="H163" s="152">
        <v>10</v>
      </c>
      <c r="I163" s="152">
        <v>14</v>
      </c>
      <c r="J163" s="109">
        <v>7</v>
      </c>
      <c r="K163" s="152">
        <v>7</v>
      </c>
      <c r="L163" s="152">
        <v>0</v>
      </c>
      <c r="M163" s="109">
        <v>0</v>
      </c>
      <c r="N163" s="109">
        <v>0</v>
      </c>
      <c r="Q163" s="393"/>
      <c r="R163" s="393"/>
      <c r="S163" s="393"/>
    </row>
    <row r="164" spans="1:19" ht="13.5">
      <c r="A164" s="491"/>
      <c r="B164" s="491" t="s">
        <v>197</v>
      </c>
      <c r="C164" s="152">
        <v>277</v>
      </c>
      <c r="D164" s="109">
        <v>147</v>
      </c>
      <c r="E164" s="152">
        <v>130</v>
      </c>
      <c r="F164" s="152">
        <v>139</v>
      </c>
      <c r="G164" s="109">
        <v>72</v>
      </c>
      <c r="H164" s="152">
        <v>67</v>
      </c>
      <c r="I164" s="152">
        <v>128</v>
      </c>
      <c r="J164" s="109">
        <v>70</v>
      </c>
      <c r="K164" s="152">
        <v>58</v>
      </c>
      <c r="L164" s="152">
        <v>10</v>
      </c>
      <c r="M164" s="109">
        <v>5</v>
      </c>
      <c r="N164" s="109">
        <v>5</v>
      </c>
      <c r="Q164" s="393"/>
      <c r="R164" s="393"/>
      <c r="S164" s="393"/>
    </row>
    <row r="165" spans="1:19" ht="13.5">
      <c r="A165" s="491"/>
      <c r="B165" s="491" t="s">
        <v>361</v>
      </c>
      <c r="C165" s="152">
        <v>34</v>
      </c>
      <c r="D165" s="109">
        <v>13</v>
      </c>
      <c r="E165" s="152">
        <v>21</v>
      </c>
      <c r="F165" s="152">
        <v>23</v>
      </c>
      <c r="G165" s="109">
        <v>10</v>
      </c>
      <c r="H165" s="152">
        <v>13</v>
      </c>
      <c r="I165" s="152">
        <v>9</v>
      </c>
      <c r="J165" s="109" t="s">
        <v>780</v>
      </c>
      <c r="K165" s="152" t="s">
        <v>780</v>
      </c>
      <c r="L165" s="152" t="s">
        <v>780</v>
      </c>
      <c r="M165" s="109" t="s">
        <v>780</v>
      </c>
      <c r="N165" s="109" t="s">
        <v>780</v>
      </c>
      <c r="Q165" s="393"/>
      <c r="R165" s="393"/>
      <c r="S165" s="393"/>
    </row>
    <row r="166" spans="1:19" ht="13.5">
      <c r="A166" s="491"/>
      <c r="B166" s="491" t="s">
        <v>198</v>
      </c>
      <c r="C166" s="152">
        <v>30</v>
      </c>
      <c r="D166" s="109">
        <v>10</v>
      </c>
      <c r="E166" s="152">
        <v>20</v>
      </c>
      <c r="F166" s="152">
        <v>17</v>
      </c>
      <c r="G166" s="109">
        <v>5</v>
      </c>
      <c r="H166" s="152">
        <v>12</v>
      </c>
      <c r="I166" s="152">
        <v>12</v>
      </c>
      <c r="J166" s="109">
        <v>4</v>
      </c>
      <c r="K166" s="152">
        <v>8</v>
      </c>
      <c r="L166" s="152" t="s">
        <v>780</v>
      </c>
      <c r="M166" s="109" t="s">
        <v>780</v>
      </c>
      <c r="N166" s="109" t="s">
        <v>780</v>
      </c>
      <c r="Q166" s="393"/>
      <c r="R166" s="393"/>
      <c r="S166" s="393"/>
    </row>
    <row r="167" spans="1:19" ht="13.5">
      <c r="A167" s="491"/>
      <c r="B167" s="491" t="s">
        <v>199</v>
      </c>
      <c r="C167" s="152">
        <v>141</v>
      </c>
      <c r="D167" s="109">
        <v>74</v>
      </c>
      <c r="E167" s="152">
        <v>67</v>
      </c>
      <c r="F167" s="152">
        <v>81</v>
      </c>
      <c r="G167" s="109">
        <v>41</v>
      </c>
      <c r="H167" s="152">
        <v>40</v>
      </c>
      <c r="I167" s="152">
        <v>39</v>
      </c>
      <c r="J167" s="109">
        <v>17</v>
      </c>
      <c r="K167" s="152">
        <v>22</v>
      </c>
      <c r="L167" s="152">
        <v>21</v>
      </c>
      <c r="M167" s="109">
        <v>16</v>
      </c>
      <c r="N167" s="109">
        <v>5</v>
      </c>
      <c r="Q167" s="393"/>
      <c r="R167" s="393"/>
      <c r="S167" s="393"/>
    </row>
    <row r="168" spans="1:19" ht="13.5">
      <c r="A168" s="491"/>
      <c r="B168" s="491" t="s">
        <v>362</v>
      </c>
      <c r="C168" s="152">
        <v>7</v>
      </c>
      <c r="D168" s="109" t="s">
        <v>780</v>
      </c>
      <c r="E168" s="152" t="s">
        <v>780</v>
      </c>
      <c r="F168" s="152">
        <v>4</v>
      </c>
      <c r="G168" s="109" t="s">
        <v>780</v>
      </c>
      <c r="H168" s="152" t="s">
        <v>780</v>
      </c>
      <c r="I168" s="152" t="s">
        <v>780</v>
      </c>
      <c r="J168" s="109" t="s">
        <v>780</v>
      </c>
      <c r="K168" s="152" t="s">
        <v>780</v>
      </c>
      <c r="L168" s="152" t="s">
        <v>780</v>
      </c>
      <c r="M168" s="109" t="s">
        <v>780</v>
      </c>
      <c r="N168" s="109" t="s">
        <v>780</v>
      </c>
      <c r="Q168" s="393"/>
      <c r="R168" s="393"/>
      <c r="S168" s="393"/>
    </row>
    <row r="169" spans="1:19" ht="13.5">
      <c r="A169" s="491"/>
      <c r="B169" s="491" t="s">
        <v>200</v>
      </c>
      <c r="C169" s="152">
        <v>23</v>
      </c>
      <c r="D169" s="109">
        <v>14</v>
      </c>
      <c r="E169" s="152">
        <v>9</v>
      </c>
      <c r="F169" s="152">
        <v>17</v>
      </c>
      <c r="G169" s="109">
        <v>12</v>
      </c>
      <c r="H169" s="152">
        <v>5</v>
      </c>
      <c r="I169" s="152">
        <v>6</v>
      </c>
      <c r="J169" s="109" t="s">
        <v>780</v>
      </c>
      <c r="K169" s="152" t="s">
        <v>780</v>
      </c>
      <c r="L169" s="152">
        <v>0</v>
      </c>
      <c r="M169" s="109">
        <v>0</v>
      </c>
      <c r="N169" s="109">
        <v>0</v>
      </c>
      <c r="Q169" s="393"/>
      <c r="R169" s="393"/>
      <c r="S169" s="393"/>
    </row>
    <row r="170" spans="1:19" ht="13.5">
      <c r="A170" s="491"/>
      <c r="B170" s="491" t="s">
        <v>201</v>
      </c>
      <c r="C170" s="152" t="s">
        <v>549</v>
      </c>
      <c r="D170" s="109" t="s">
        <v>549</v>
      </c>
      <c r="E170" s="152" t="s">
        <v>549</v>
      </c>
      <c r="F170" s="152" t="s">
        <v>549</v>
      </c>
      <c r="G170" s="109" t="s">
        <v>549</v>
      </c>
      <c r="H170" s="152" t="s">
        <v>549</v>
      </c>
      <c r="I170" s="152" t="s">
        <v>549</v>
      </c>
      <c r="J170" s="109" t="s">
        <v>549</v>
      </c>
      <c r="K170" s="152" t="s">
        <v>549</v>
      </c>
      <c r="L170" s="152" t="s">
        <v>549</v>
      </c>
      <c r="M170" s="109" t="s">
        <v>549</v>
      </c>
      <c r="N170" s="109" t="s">
        <v>549</v>
      </c>
      <c r="Q170" s="393"/>
      <c r="R170" s="393"/>
      <c r="S170" s="393"/>
    </row>
    <row r="171" spans="1:19" ht="13.5">
      <c r="A171" s="491"/>
      <c r="B171" s="491" t="s">
        <v>202</v>
      </c>
      <c r="C171" s="152">
        <v>1358</v>
      </c>
      <c r="D171" s="109">
        <v>731</v>
      </c>
      <c r="E171" s="152">
        <v>627</v>
      </c>
      <c r="F171" s="152">
        <v>799</v>
      </c>
      <c r="G171" s="109">
        <v>440</v>
      </c>
      <c r="H171" s="152">
        <v>359</v>
      </c>
      <c r="I171" s="152">
        <v>488</v>
      </c>
      <c r="J171" s="109">
        <v>250</v>
      </c>
      <c r="K171" s="152">
        <v>238</v>
      </c>
      <c r="L171" s="152">
        <v>71</v>
      </c>
      <c r="M171" s="109">
        <v>41</v>
      </c>
      <c r="N171" s="109">
        <v>30</v>
      </c>
      <c r="Q171" s="393"/>
      <c r="R171" s="393"/>
      <c r="S171" s="393"/>
    </row>
    <row r="172" spans="1:19" ht="13.5">
      <c r="A172" s="491"/>
      <c r="B172" s="491" t="s">
        <v>203</v>
      </c>
      <c r="C172" s="152">
        <v>12</v>
      </c>
      <c r="D172" s="109">
        <v>8</v>
      </c>
      <c r="E172" s="152">
        <v>4</v>
      </c>
      <c r="F172" s="152">
        <v>6</v>
      </c>
      <c r="G172" s="109" t="s">
        <v>780</v>
      </c>
      <c r="H172" s="152" t="s">
        <v>780</v>
      </c>
      <c r="I172" s="152">
        <v>6</v>
      </c>
      <c r="J172" s="109" t="s">
        <v>780</v>
      </c>
      <c r="K172" s="152" t="s">
        <v>780</v>
      </c>
      <c r="L172" s="152">
        <v>0</v>
      </c>
      <c r="M172" s="109">
        <v>0</v>
      </c>
      <c r="N172" s="109">
        <v>0</v>
      </c>
      <c r="Q172" s="393"/>
      <c r="R172" s="393"/>
      <c r="S172" s="393"/>
    </row>
    <row r="173" spans="1:19" ht="13.5">
      <c r="A173" s="491"/>
      <c r="B173" s="491" t="s">
        <v>363</v>
      </c>
      <c r="C173" s="152">
        <v>29</v>
      </c>
      <c r="D173" s="109">
        <v>15</v>
      </c>
      <c r="E173" s="152">
        <v>14</v>
      </c>
      <c r="F173" s="152">
        <v>20</v>
      </c>
      <c r="G173" s="109">
        <v>10</v>
      </c>
      <c r="H173" s="152">
        <v>10</v>
      </c>
      <c r="I173" s="152">
        <v>9</v>
      </c>
      <c r="J173" s="109">
        <v>5</v>
      </c>
      <c r="K173" s="152">
        <v>4</v>
      </c>
      <c r="L173" s="152">
        <v>0</v>
      </c>
      <c r="M173" s="109">
        <v>0</v>
      </c>
      <c r="N173" s="109">
        <v>0</v>
      </c>
      <c r="Q173" s="393"/>
      <c r="R173" s="393"/>
      <c r="S173" s="393"/>
    </row>
    <row r="174" spans="1:19" ht="13.5">
      <c r="A174" s="491"/>
      <c r="B174" s="491" t="s">
        <v>204</v>
      </c>
      <c r="C174" s="152">
        <v>22</v>
      </c>
      <c r="D174" s="109">
        <v>15</v>
      </c>
      <c r="E174" s="152">
        <v>7</v>
      </c>
      <c r="F174" s="152">
        <v>16</v>
      </c>
      <c r="G174" s="109">
        <v>10</v>
      </c>
      <c r="H174" s="152">
        <v>6</v>
      </c>
      <c r="I174" s="152">
        <v>6</v>
      </c>
      <c r="J174" s="109" t="s">
        <v>780</v>
      </c>
      <c r="K174" s="152" t="s">
        <v>780</v>
      </c>
      <c r="L174" s="152">
        <v>0</v>
      </c>
      <c r="M174" s="109">
        <v>0</v>
      </c>
      <c r="N174" s="109">
        <v>0</v>
      </c>
      <c r="Q174" s="393"/>
      <c r="R174" s="393"/>
      <c r="S174" s="393"/>
    </row>
    <row r="175" spans="1:19" ht="13.5">
      <c r="A175" s="491"/>
      <c r="B175" s="491" t="s">
        <v>205</v>
      </c>
      <c r="C175" s="152">
        <v>112</v>
      </c>
      <c r="D175" s="109">
        <v>61</v>
      </c>
      <c r="E175" s="152">
        <v>51</v>
      </c>
      <c r="F175" s="152">
        <v>52</v>
      </c>
      <c r="G175" s="109">
        <v>31</v>
      </c>
      <c r="H175" s="152">
        <v>21</v>
      </c>
      <c r="I175" s="152">
        <v>49</v>
      </c>
      <c r="J175" s="109">
        <v>23</v>
      </c>
      <c r="K175" s="152">
        <v>26</v>
      </c>
      <c r="L175" s="152">
        <v>11</v>
      </c>
      <c r="M175" s="109">
        <v>7</v>
      </c>
      <c r="N175" s="109">
        <v>4</v>
      </c>
      <c r="Q175" s="393"/>
      <c r="R175" s="393"/>
      <c r="S175" s="393"/>
    </row>
    <row r="176" spans="1:19" ht="13.5">
      <c r="A176" s="491"/>
      <c r="B176" s="491" t="s">
        <v>206</v>
      </c>
      <c r="C176" s="152">
        <v>13</v>
      </c>
      <c r="D176" s="109">
        <v>8</v>
      </c>
      <c r="E176" s="152">
        <v>5</v>
      </c>
      <c r="F176" s="152">
        <v>10</v>
      </c>
      <c r="G176" s="109">
        <v>7</v>
      </c>
      <c r="H176" s="152" t="s">
        <v>780</v>
      </c>
      <c r="I176" s="152" t="s">
        <v>780</v>
      </c>
      <c r="J176" s="109" t="s">
        <v>780</v>
      </c>
      <c r="K176" s="152" t="s">
        <v>780</v>
      </c>
      <c r="L176" s="152">
        <v>0</v>
      </c>
      <c r="M176" s="109">
        <v>0</v>
      </c>
      <c r="N176" s="109">
        <v>0</v>
      </c>
      <c r="Q176" s="393"/>
      <c r="R176" s="393"/>
      <c r="S176" s="393"/>
    </row>
    <row r="177" spans="1:19" ht="13.5">
      <c r="A177" s="491"/>
      <c r="B177" s="491" t="s">
        <v>207</v>
      </c>
      <c r="C177" s="152">
        <v>131</v>
      </c>
      <c r="D177" s="109">
        <v>71</v>
      </c>
      <c r="E177" s="152">
        <v>60</v>
      </c>
      <c r="F177" s="152">
        <v>58</v>
      </c>
      <c r="G177" s="109">
        <v>37</v>
      </c>
      <c r="H177" s="152">
        <v>21</v>
      </c>
      <c r="I177" s="152">
        <v>65</v>
      </c>
      <c r="J177" s="109">
        <v>29</v>
      </c>
      <c r="K177" s="152">
        <v>36</v>
      </c>
      <c r="L177" s="152">
        <v>8</v>
      </c>
      <c r="M177" s="109" t="s">
        <v>780</v>
      </c>
      <c r="N177" s="109" t="s">
        <v>780</v>
      </c>
      <c r="Q177" s="393"/>
      <c r="R177" s="393"/>
      <c r="S177" s="393"/>
    </row>
    <row r="178" spans="1:19" ht="13.5">
      <c r="A178" s="491"/>
      <c r="B178" s="491" t="s">
        <v>208</v>
      </c>
      <c r="C178" s="152">
        <v>146</v>
      </c>
      <c r="D178" s="109">
        <v>79</v>
      </c>
      <c r="E178" s="152">
        <v>67</v>
      </c>
      <c r="F178" s="152">
        <v>71</v>
      </c>
      <c r="G178" s="109">
        <v>39</v>
      </c>
      <c r="H178" s="152">
        <v>32</v>
      </c>
      <c r="I178" s="152">
        <v>64</v>
      </c>
      <c r="J178" s="109">
        <v>35</v>
      </c>
      <c r="K178" s="152">
        <v>29</v>
      </c>
      <c r="L178" s="152">
        <v>11</v>
      </c>
      <c r="M178" s="109">
        <v>5</v>
      </c>
      <c r="N178" s="109">
        <v>6</v>
      </c>
      <c r="Q178" s="393"/>
      <c r="R178" s="393"/>
      <c r="S178" s="393"/>
    </row>
    <row r="179" spans="1:19" ht="13.5">
      <c r="A179" s="491"/>
      <c r="B179" s="491" t="s">
        <v>209</v>
      </c>
      <c r="C179" s="152">
        <v>38</v>
      </c>
      <c r="D179" s="109">
        <v>24</v>
      </c>
      <c r="E179" s="152">
        <v>14</v>
      </c>
      <c r="F179" s="152">
        <v>17</v>
      </c>
      <c r="G179" s="109" t="s">
        <v>780</v>
      </c>
      <c r="H179" s="152" t="s">
        <v>780</v>
      </c>
      <c r="I179" s="152">
        <v>18</v>
      </c>
      <c r="J179" s="109">
        <v>8</v>
      </c>
      <c r="K179" s="152">
        <v>10</v>
      </c>
      <c r="L179" s="152" t="s">
        <v>780</v>
      </c>
      <c r="M179" s="109" t="s">
        <v>780</v>
      </c>
      <c r="N179" s="109" t="s">
        <v>780</v>
      </c>
      <c r="Q179" s="393"/>
      <c r="R179" s="393"/>
      <c r="S179" s="393"/>
    </row>
    <row r="180" spans="1:19" ht="13.5">
      <c r="A180" s="491"/>
      <c r="B180" s="491" t="s">
        <v>210</v>
      </c>
      <c r="C180" s="152">
        <v>77</v>
      </c>
      <c r="D180" s="109">
        <v>44</v>
      </c>
      <c r="E180" s="152">
        <v>33</v>
      </c>
      <c r="F180" s="152">
        <v>48</v>
      </c>
      <c r="G180" s="109">
        <v>28</v>
      </c>
      <c r="H180" s="152">
        <v>20</v>
      </c>
      <c r="I180" s="152">
        <v>24</v>
      </c>
      <c r="J180" s="109">
        <v>14</v>
      </c>
      <c r="K180" s="152">
        <v>10</v>
      </c>
      <c r="L180" s="152">
        <v>5</v>
      </c>
      <c r="M180" s="109" t="s">
        <v>780</v>
      </c>
      <c r="N180" s="109" t="s">
        <v>780</v>
      </c>
      <c r="Q180" s="393"/>
      <c r="R180" s="393"/>
      <c r="S180" s="393"/>
    </row>
    <row r="181" spans="1:19" ht="13.5">
      <c r="A181" s="491"/>
      <c r="B181" s="491" t="s">
        <v>211</v>
      </c>
      <c r="C181" s="152">
        <v>48</v>
      </c>
      <c r="D181" s="109">
        <v>31</v>
      </c>
      <c r="E181" s="152">
        <v>17</v>
      </c>
      <c r="F181" s="152">
        <v>27</v>
      </c>
      <c r="G181" s="109">
        <v>17</v>
      </c>
      <c r="H181" s="152">
        <v>10</v>
      </c>
      <c r="I181" s="152">
        <v>16</v>
      </c>
      <c r="J181" s="109">
        <v>11</v>
      </c>
      <c r="K181" s="152">
        <v>5</v>
      </c>
      <c r="L181" s="152">
        <v>5</v>
      </c>
      <c r="M181" s="109" t="s">
        <v>780</v>
      </c>
      <c r="N181" s="109" t="s">
        <v>780</v>
      </c>
      <c r="Q181" s="393"/>
      <c r="R181" s="393"/>
      <c r="S181" s="393"/>
    </row>
    <row r="182" spans="1:19" ht="13.5">
      <c r="A182" s="491"/>
      <c r="B182" s="491" t="s">
        <v>212</v>
      </c>
      <c r="C182" s="152">
        <v>103</v>
      </c>
      <c r="D182" s="109">
        <v>56</v>
      </c>
      <c r="E182" s="152">
        <v>47</v>
      </c>
      <c r="F182" s="152">
        <v>62</v>
      </c>
      <c r="G182" s="109">
        <v>34</v>
      </c>
      <c r="H182" s="152">
        <v>28</v>
      </c>
      <c r="I182" s="152">
        <v>32</v>
      </c>
      <c r="J182" s="109">
        <v>15</v>
      </c>
      <c r="K182" s="152">
        <v>17</v>
      </c>
      <c r="L182" s="152">
        <v>9</v>
      </c>
      <c r="M182" s="109" t="s">
        <v>780</v>
      </c>
      <c r="N182" s="109" t="s">
        <v>780</v>
      </c>
      <c r="Q182" s="393"/>
      <c r="R182" s="393"/>
      <c r="S182" s="393"/>
    </row>
    <row r="183" spans="1:19" ht="13.5">
      <c r="A183" s="491"/>
      <c r="B183" s="491" t="s">
        <v>213</v>
      </c>
      <c r="C183" s="152">
        <v>108</v>
      </c>
      <c r="D183" s="109">
        <v>57</v>
      </c>
      <c r="E183" s="152">
        <v>51</v>
      </c>
      <c r="F183" s="152">
        <v>62</v>
      </c>
      <c r="G183" s="109">
        <v>34</v>
      </c>
      <c r="H183" s="152">
        <v>28</v>
      </c>
      <c r="I183" s="152">
        <v>40</v>
      </c>
      <c r="J183" s="109">
        <v>20</v>
      </c>
      <c r="K183" s="152">
        <v>20</v>
      </c>
      <c r="L183" s="152">
        <v>6</v>
      </c>
      <c r="M183" s="109" t="s">
        <v>780</v>
      </c>
      <c r="N183" s="109" t="s">
        <v>780</v>
      </c>
      <c r="Q183" s="393"/>
      <c r="R183" s="393"/>
      <c r="S183" s="393"/>
    </row>
    <row r="184" spans="1:19" ht="13.5">
      <c r="A184" s="491"/>
      <c r="B184" s="491" t="s">
        <v>214</v>
      </c>
      <c r="C184" s="152">
        <v>58</v>
      </c>
      <c r="D184" s="109">
        <v>28</v>
      </c>
      <c r="E184" s="152">
        <v>30</v>
      </c>
      <c r="F184" s="152">
        <v>39</v>
      </c>
      <c r="G184" s="109">
        <v>23</v>
      </c>
      <c r="H184" s="152">
        <v>16</v>
      </c>
      <c r="I184" s="152">
        <v>15</v>
      </c>
      <c r="J184" s="109">
        <v>5</v>
      </c>
      <c r="K184" s="152">
        <v>10</v>
      </c>
      <c r="L184" s="152">
        <v>4</v>
      </c>
      <c r="M184" s="109">
        <v>0</v>
      </c>
      <c r="N184" s="109">
        <v>4</v>
      </c>
      <c r="Q184" s="393"/>
      <c r="R184" s="393"/>
      <c r="S184" s="393"/>
    </row>
    <row r="185" spans="1:19" ht="13.5">
      <c r="A185" s="491"/>
      <c r="B185" s="491" t="s">
        <v>215</v>
      </c>
      <c r="C185" s="152">
        <v>7</v>
      </c>
      <c r="D185" s="109" t="s">
        <v>780</v>
      </c>
      <c r="E185" s="152" t="s">
        <v>780</v>
      </c>
      <c r="F185" s="152" t="s">
        <v>780</v>
      </c>
      <c r="G185" s="109" t="s">
        <v>780</v>
      </c>
      <c r="H185" s="152" t="s">
        <v>780</v>
      </c>
      <c r="I185" s="152">
        <v>4</v>
      </c>
      <c r="J185" s="109" t="s">
        <v>780</v>
      </c>
      <c r="K185" s="152" t="s">
        <v>780</v>
      </c>
      <c r="L185" s="152">
        <v>0</v>
      </c>
      <c r="M185" s="109">
        <v>0</v>
      </c>
      <c r="N185" s="109">
        <v>0</v>
      </c>
      <c r="Q185" s="393"/>
      <c r="R185" s="393"/>
      <c r="S185" s="393"/>
    </row>
    <row r="186" spans="1:19" ht="13.5">
      <c r="A186" s="491"/>
      <c r="B186" s="491" t="s">
        <v>216</v>
      </c>
      <c r="C186" s="152">
        <v>182</v>
      </c>
      <c r="D186" s="109">
        <v>100</v>
      </c>
      <c r="E186" s="152">
        <v>82</v>
      </c>
      <c r="F186" s="152">
        <v>89</v>
      </c>
      <c r="G186" s="109">
        <v>52</v>
      </c>
      <c r="H186" s="152">
        <v>37</v>
      </c>
      <c r="I186" s="152">
        <v>66</v>
      </c>
      <c r="J186" s="109">
        <v>33</v>
      </c>
      <c r="K186" s="152">
        <v>33</v>
      </c>
      <c r="L186" s="152">
        <v>27</v>
      </c>
      <c r="M186" s="109">
        <v>15</v>
      </c>
      <c r="N186" s="109">
        <v>12</v>
      </c>
      <c r="Q186" s="393"/>
      <c r="R186" s="393"/>
      <c r="S186" s="393"/>
    </row>
    <row r="187" spans="1:19" ht="13.5">
      <c r="A187" s="491"/>
      <c r="B187" s="491" t="s">
        <v>217</v>
      </c>
      <c r="C187" s="152">
        <v>14</v>
      </c>
      <c r="D187" s="109">
        <v>9</v>
      </c>
      <c r="E187" s="152">
        <v>5</v>
      </c>
      <c r="F187" s="152">
        <v>12</v>
      </c>
      <c r="G187" s="109">
        <v>8</v>
      </c>
      <c r="H187" s="152">
        <v>4</v>
      </c>
      <c r="I187" s="152" t="s">
        <v>780</v>
      </c>
      <c r="J187" s="109" t="s">
        <v>780</v>
      </c>
      <c r="K187" s="152" t="s">
        <v>780</v>
      </c>
      <c r="L187" s="152">
        <v>0</v>
      </c>
      <c r="M187" s="109">
        <v>0</v>
      </c>
      <c r="N187" s="109">
        <v>0</v>
      </c>
      <c r="Q187" s="393"/>
      <c r="R187" s="393"/>
      <c r="S187" s="393"/>
    </row>
    <row r="188" spans="1:19" ht="13.5">
      <c r="A188" s="491"/>
      <c r="B188" s="491" t="s">
        <v>218</v>
      </c>
      <c r="C188" s="152">
        <v>162</v>
      </c>
      <c r="D188" s="109">
        <v>79</v>
      </c>
      <c r="E188" s="152">
        <v>83</v>
      </c>
      <c r="F188" s="152">
        <v>84</v>
      </c>
      <c r="G188" s="109">
        <v>42</v>
      </c>
      <c r="H188" s="152">
        <v>42</v>
      </c>
      <c r="I188" s="152">
        <v>56</v>
      </c>
      <c r="J188" s="109">
        <v>24</v>
      </c>
      <c r="K188" s="152">
        <v>32</v>
      </c>
      <c r="L188" s="152">
        <v>22</v>
      </c>
      <c r="M188" s="109">
        <v>13</v>
      </c>
      <c r="N188" s="109">
        <v>9</v>
      </c>
      <c r="Q188" s="393"/>
      <c r="R188" s="393"/>
      <c r="S188" s="393"/>
    </row>
    <row r="189" spans="1:19" ht="13.5">
      <c r="A189" s="491"/>
      <c r="B189" s="491" t="s">
        <v>219</v>
      </c>
      <c r="C189" s="152">
        <v>68</v>
      </c>
      <c r="D189" s="109">
        <v>38</v>
      </c>
      <c r="E189" s="152">
        <v>30</v>
      </c>
      <c r="F189" s="152">
        <v>41</v>
      </c>
      <c r="G189" s="109">
        <v>23</v>
      </c>
      <c r="H189" s="152">
        <v>18</v>
      </c>
      <c r="I189" s="152">
        <v>25</v>
      </c>
      <c r="J189" s="109">
        <v>14</v>
      </c>
      <c r="K189" s="152">
        <v>11</v>
      </c>
      <c r="L189" s="152" t="s">
        <v>780</v>
      </c>
      <c r="M189" s="109" t="s">
        <v>780</v>
      </c>
      <c r="N189" s="109" t="s">
        <v>780</v>
      </c>
      <c r="Q189" s="393"/>
      <c r="R189" s="393"/>
      <c r="S189" s="393"/>
    </row>
    <row r="190" spans="1:19" ht="13.5">
      <c r="A190" s="491"/>
      <c r="B190" s="491" t="s">
        <v>220</v>
      </c>
      <c r="C190" s="152">
        <v>121</v>
      </c>
      <c r="D190" s="109">
        <v>69</v>
      </c>
      <c r="E190" s="152">
        <v>52</v>
      </c>
      <c r="F190" s="152">
        <v>65</v>
      </c>
      <c r="G190" s="109">
        <v>35</v>
      </c>
      <c r="H190" s="152">
        <v>30</v>
      </c>
      <c r="I190" s="152">
        <v>47</v>
      </c>
      <c r="J190" s="109">
        <v>27</v>
      </c>
      <c r="K190" s="152">
        <v>20</v>
      </c>
      <c r="L190" s="152">
        <v>9</v>
      </c>
      <c r="M190" s="109" t="s">
        <v>780</v>
      </c>
      <c r="N190" s="109" t="s">
        <v>780</v>
      </c>
      <c r="Q190" s="393"/>
      <c r="R190" s="393"/>
      <c r="S190" s="393"/>
    </row>
    <row r="191" spans="1:19" ht="13.5">
      <c r="A191" s="491"/>
      <c r="B191" s="491" t="s">
        <v>221</v>
      </c>
      <c r="C191" s="152">
        <v>23</v>
      </c>
      <c r="D191" s="109">
        <v>12</v>
      </c>
      <c r="E191" s="152">
        <v>11</v>
      </c>
      <c r="F191" s="152">
        <v>10</v>
      </c>
      <c r="G191" s="109">
        <v>4</v>
      </c>
      <c r="H191" s="152">
        <v>6</v>
      </c>
      <c r="I191" s="152">
        <v>6</v>
      </c>
      <c r="J191" s="109" t="s">
        <v>780</v>
      </c>
      <c r="K191" s="152" t="s">
        <v>780</v>
      </c>
      <c r="L191" s="152">
        <v>7</v>
      </c>
      <c r="M191" s="109" t="s">
        <v>780</v>
      </c>
      <c r="N191" s="109" t="s">
        <v>780</v>
      </c>
      <c r="Q191" s="393"/>
      <c r="R191" s="393"/>
      <c r="S191" s="393"/>
    </row>
    <row r="192" spans="1:19" ht="13.5">
      <c r="A192" s="491"/>
      <c r="B192" s="491" t="s">
        <v>222</v>
      </c>
      <c r="C192" s="152">
        <v>141</v>
      </c>
      <c r="D192" s="109">
        <v>69</v>
      </c>
      <c r="E192" s="152">
        <v>72</v>
      </c>
      <c r="F192" s="152">
        <v>77</v>
      </c>
      <c r="G192" s="109">
        <v>45</v>
      </c>
      <c r="H192" s="152">
        <v>32</v>
      </c>
      <c r="I192" s="152">
        <v>53</v>
      </c>
      <c r="J192" s="109">
        <v>19</v>
      </c>
      <c r="K192" s="152">
        <v>34</v>
      </c>
      <c r="L192" s="152">
        <v>11</v>
      </c>
      <c r="M192" s="109">
        <v>5</v>
      </c>
      <c r="N192" s="109">
        <v>6</v>
      </c>
      <c r="Q192" s="393"/>
      <c r="R192" s="393"/>
      <c r="S192" s="393"/>
    </row>
    <row r="193" spans="1:19" ht="13.5">
      <c r="A193" s="491"/>
      <c r="B193" s="491" t="s">
        <v>223</v>
      </c>
      <c r="C193" s="152">
        <v>33</v>
      </c>
      <c r="D193" s="109">
        <v>17</v>
      </c>
      <c r="E193" s="152">
        <v>16</v>
      </c>
      <c r="F193" s="152">
        <v>19</v>
      </c>
      <c r="G193" s="109">
        <v>10</v>
      </c>
      <c r="H193" s="152">
        <v>9</v>
      </c>
      <c r="I193" s="152">
        <v>10</v>
      </c>
      <c r="J193" s="109">
        <v>6</v>
      </c>
      <c r="K193" s="152">
        <v>4</v>
      </c>
      <c r="L193" s="152">
        <v>4</v>
      </c>
      <c r="M193" s="109" t="s">
        <v>780</v>
      </c>
      <c r="N193" s="109" t="s">
        <v>780</v>
      </c>
      <c r="Q193" s="393"/>
      <c r="R193" s="393"/>
      <c r="S193" s="393"/>
    </row>
    <row r="194" spans="1:19" ht="13.5">
      <c r="A194" s="491"/>
      <c r="B194" s="491" t="s">
        <v>224</v>
      </c>
      <c r="C194" s="152">
        <v>32</v>
      </c>
      <c r="D194" s="109">
        <v>18</v>
      </c>
      <c r="E194" s="152">
        <v>14</v>
      </c>
      <c r="F194" s="152">
        <v>19</v>
      </c>
      <c r="G194" s="109">
        <v>10</v>
      </c>
      <c r="H194" s="152">
        <v>9</v>
      </c>
      <c r="I194" s="152">
        <v>9</v>
      </c>
      <c r="J194" s="109">
        <v>5</v>
      </c>
      <c r="K194" s="152">
        <v>4</v>
      </c>
      <c r="L194" s="152">
        <v>4</v>
      </c>
      <c r="M194" s="109" t="s">
        <v>780</v>
      </c>
      <c r="N194" s="109" t="s">
        <v>780</v>
      </c>
      <c r="Q194" s="393"/>
      <c r="R194" s="393"/>
      <c r="S194" s="393"/>
    </row>
    <row r="195" spans="1:19" ht="13.5">
      <c r="A195" s="491"/>
      <c r="B195" s="491" t="s">
        <v>225</v>
      </c>
      <c r="C195" s="152">
        <v>71</v>
      </c>
      <c r="D195" s="109">
        <v>43</v>
      </c>
      <c r="E195" s="152">
        <v>28</v>
      </c>
      <c r="F195" s="152">
        <v>42</v>
      </c>
      <c r="G195" s="109">
        <v>27</v>
      </c>
      <c r="H195" s="152">
        <v>15</v>
      </c>
      <c r="I195" s="152">
        <v>25</v>
      </c>
      <c r="J195" s="109">
        <v>12</v>
      </c>
      <c r="K195" s="152">
        <v>13</v>
      </c>
      <c r="L195" s="152">
        <v>4</v>
      </c>
      <c r="M195" s="109">
        <v>4</v>
      </c>
      <c r="N195" s="109">
        <v>0</v>
      </c>
      <c r="Q195" s="393"/>
      <c r="R195" s="393"/>
      <c r="S195" s="393"/>
    </row>
    <row r="196" spans="1:19" ht="13.5">
      <c r="A196" s="491"/>
      <c r="B196" s="491" t="s">
        <v>226</v>
      </c>
      <c r="C196" s="152">
        <v>11</v>
      </c>
      <c r="D196" s="109">
        <v>6</v>
      </c>
      <c r="E196" s="152">
        <v>5</v>
      </c>
      <c r="F196" s="152">
        <v>4</v>
      </c>
      <c r="G196" s="109" t="s">
        <v>780</v>
      </c>
      <c r="H196" s="152" t="s">
        <v>780</v>
      </c>
      <c r="I196" s="152">
        <v>6</v>
      </c>
      <c r="J196" s="109" t="s">
        <v>780</v>
      </c>
      <c r="K196" s="152" t="s">
        <v>780</v>
      </c>
      <c r="L196" s="152" t="s">
        <v>780</v>
      </c>
      <c r="M196" s="109" t="s">
        <v>780</v>
      </c>
      <c r="N196" s="109" t="s">
        <v>780</v>
      </c>
      <c r="Q196" s="393"/>
      <c r="R196" s="393"/>
      <c r="S196" s="393"/>
    </row>
    <row r="197" spans="1:19" ht="13.5">
      <c r="A197" s="491"/>
      <c r="B197" s="491" t="s">
        <v>227</v>
      </c>
      <c r="C197" s="152">
        <v>11</v>
      </c>
      <c r="D197" s="109">
        <v>5</v>
      </c>
      <c r="E197" s="152">
        <v>6</v>
      </c>
      <c r="F197" s="152">
        <v>6</v>
      </c>
      <c r="G197" s="109" t="s">
        <v>780</v>
      </c>
      <c r="H197" s="152" t="s">
        <v>780</v>
      </c>
      <c r="I197" s="152" t="s">
        <v>780</v>
      </c>
      <c r="J197" s="109" t="s">
        <v>780</v>
      </c>
      <c r="K197" s="152" t="s">
        <v>780</v>
      </c>
      <c r="L197" s="152" t="s">
        <v>780</v>
      </c>
      <c r="M197" s="109" t="s">
        <v>780</v>
      </c>
      <c r="N197" s="109" t="s">
        <v>780</v>
      </c>
      <c r="Q197" s="393"/>
      <c r="R197" s="393"/>
      <c r="S197" s="393"/>
    </row>
    <row r="198" spans="1:19" ht="13.5">
      <c r="A198" s="491"/>
      <c r="B198" s="491" t="s">
        <v>228</v>
      </c>
      <c r="C198" s="152">
        <v>37</v>
      </c>
      <c r="D198" s="109">
        <v>18</v>
      </c>
      <c r="E198" s="152">
        <v>19</v>
      </c>
      <c r="F198" s="152">
        <v>22</v>
      </c>
      <c r="G198" s="109">
        <v>11</v>
      </c>
      <c r="H198" s="152">
        <v>11</v>
      </c>
      <c r="I198" s="152">
        <v>14</v>
      </c>
      <c r="J198" s="109">
        <v>7</v>
      </c>
      <c r="K198" s="152">
        <v>7</v>
      </c>
      <c r="L198" s="152" t="s">
        <v>780</v>
      </c>
      <c r="M198" s="109" t="s">
        <v>780</v>
      </c>
      <c r="N198" s="109" t="s">
        <v>780</v>
      </c>
      <c r="Q198" s="393"/>
      <c r="R198" s="393"/>
      <c r="S198" s="393"/>
    </row>
    <row r="199" spans="1:19" ht="13.5">
      <c r="A199" s="491"/>
      <c r="B199" s="491" t="s">
        <v>229</v>
      </c>
      <c r="C199" s="152">
        <v>11</v>
      </c>
      <c r="D199" s="109">
        <v>6</v>
      </c>
      <c r="E199" s="152">
        <v>5</v>
      </c>
      <c r="F199" s="152">
        <v>6</v>
      </c>
      <c r="G199" s="109" t="s">
        <v>780</v>
      </c>
      <c r="H199" s="152" t="s">
        <v>780</v>
      </c>
      <c r="I199" s="152">
        <v>4</v>
      </c>
      <c r="J199" s="109" t="s">
        <v>780</v>
      </c>
      <c r="K199" s="152" t="s">
        <v>780</v>
      </c>
      <c r="L199" s="152" t="s">
        <v>780</v>
      </c>
      <c r="M199" s="109" t="s">
        <v>780</v>
      </c>
      <c r="N199" s="109">
        <v>0</v>
      </c>
      <c r="Q199" s="393"/>
      <c r="R199" s="393"/>
      <c r="S199" s="393"/>
    </row>
    <row r="200" spans="1:19" ht="13.5">
      <c r="A200" s="491"/>
      <c r="B200" s="491" t="s">
        <v>230</v>
      </c>
      <c r="C200" s="152">
        <v>288</v>
      </c>
      <c r="D200" s="109">
        <v>159</v>
      </c>
      <c r="E200" s="152">
        <v>129</v>
      </c>
      <c r="F200" s="152">
        <v>178</v>
      </c>
      <c r="G200" s="109">
        <v>99</v>
      </c>
      <c r="H200" s="152">
        <v>79</v>
      </c>
      <c r="I200" s="152">
        <v>95</v>
      </c>
      <c r="J200" s="109">
        <v>52</v>
      </c>
      <c r="K200" s="152">
        <v>43</v>
      </c>
      <c r="L200" s="152">
        <v>15</v>
      </c>
      <c r="M200" s="109">
        <v>8</v>
      </c>
      <c r="N200" s="109">
        <v>7</v>
      </c>
      <c r="Q200" s="393"/>
      <c r="R200" s="393"/>
      <c r="S200" s="393"/>
    </row>
    <row r="201" spans="1:19" ht="13.5">
      <c r="A201" s="491"/>
      <c r="B201" s="491" t="s">
        <v>231</v>
      </c>
      <c r="C201" s="152">
        <v>36</v>
      </c>
      <c r="D201" s="109">
        <v>21</v>
      </c>
      <c r="E201" s="152">
        <v>15</v>
      </c>
      <c r="F201" s="152">
        <v>18</v>
      </c>
      <c r="G201" s="109">
        <v>11</v>
      </c>
      <c r="H201" s="152">
        <v>7</v>
      </c>
      <c r="I201" s="152">
        <v>12</v>
      </c>
      <c r="J201" s="109">
        <v>6</v>
      </c>
      <c r="K201" s="152">
        <v>6</v>
      </c>
      <c r="L201" s="152">
        <v>6</v>
      </c>
      <c r="M201" s="109" t="s">
        <v>780</v>
      </c>
      <c r="N201" s="109" t="s">
        <v>780</v>
      </c>
      <c r="Q201" s="393"/>
      <c r="R201" s="393"/>
      <c r="S201" s="393"/>
    </row>
    <row r="202" spans="1:19" ht="13.5">
      <c r="A202" s="491"/>
      <c r="B202" s="491" t="s">
        <v>232</v>
      </c>
      <c r="C202" s="152">
        <v>115</v>
      </c>
      <c r="D202" s="109">
        <v>56</v>
      </c>
      <c r="E202" s="152">
        <v>59</v>
      </c>
      <c r="F202" s="152">
        <v>69</v>
      </c>
      <c r="G202" s="109">
        <v>38</v>
      </c>
      <c r="H202" s="152">
        <v>31</v>
      </c>
      <c r="I202" s="152">
        <v>41</v>
      </c>
      <c r="J202" s="109">
        <v>17</v>
      </c>
      <c r="K202" s="152">
        <v>24</v>
      </c>
      <c r="L202" s="152">
        <v>5</v>
      </c>
      <c r="M202" s="109" t="s">
        <v>780</v>
      </c>
      <c r="N202" s="109" t="s">
        <v>780</v>
      </c>
      <c r="Q202" s="393"/>
      <c r="R202" s="393"/>
      <c r="S202" s="393"/>
    </row>
    <row r="203" spans="1:19" ht="13.5">
      <c r="A203" s="491"/>
      <c r="B203" s="491" t="s">
        <v>233</v>
      </c>
      <c r="C203" s="152">
        <v>77</v>
      </c>
      <c r="D203" s="109">
        <v>46</v>
      </c>
      <c r="E203" s="152">
        <v>31</v>
      </c>
      <c r="F203" s="152">
        <v>36</v>
      </c>
      <c r="G203" s="109">
        <v>22</v>
      </c>
      <c r="H203" s="152">
        <v>14</v>
      </c>
      <c r="I203" s="152">
        <v>31</v>
      </c>
      <c r="J203" s="109">
        <v>19</v>
      </c>
      <c r="K203" s="152">
        <v>12</v>
      </c>
      <c r="L203" s="152">
        <v>10</v>
      </c>
      <c r="M203" s="109">
        <v>5</v>
      </c>
      <c r="N203" s="109">
        <v>5</v>
      </c>
      <c r="Q203" s="393"/>
      <c r="R203" s="393"/>
      <c r="S203" s="393"/>
    </row>
    <row r="204" spans="1:19" ht="13.5">
      <c r="A204" s="491"/>
      <c r="B204" s="491" t="s">
        <v>234</v>
      </c>
      <c r="C204" s="152">
        <v>52</v>
      </c>
      <c r="D204" s="109">
        <v>28</v>
      </c>
      <c r="E204" s="152">
        <v>24</v>
      </c>
      <c r="F204" s="152">
        <v>28</v>
      </c>
      <c r="G204" s="109">
        <v>14</v>
      </c>
      <c r="H204" s="152">
        <v>14</v>
      </c>
      <c r="I204" s="152">
        <v>22</v>
      </c>
      <c r="J204" s="109">
        <v>13</v>
      </c>
      <c r="K204" s="152">
        <v>9</v>
      </c>
      <c r="L204" s="152" t="s">
        <v>780</v>
      </c>
      <c r="M204" s="109" t="s">
        <v>780</v>
      </c>
      <c r="N204" s="109" t="s">
        <v>780</v>
      </c>
      <c r="Q204" s="393"/>
      <c r="R204" s="393"/>
      <c r="S204" s="393"/>
    </row>
    <row r="205" spans="1:19" ht="13.5">
      <c r="A205" s="491"/>
      <c r="B205" s="491" t="s">
        <v>235</v>
      </c>
      <c r="C205" s="152">
        <v>39</v>
      </c>
      <c r="D205" s="109">
        <v>20</v>
      </c>
      <c r="E205" s="152">
        <v>19</v>
      </c>
      <c r="F205" s="152">
        <v>23</v>
      </c>
      <c r="G205" s="109">
        <v>13</v>
      </c>
      <c r="H205" s="152">
        <v>10</v>
      </c>
      <c r="I205" s="152">
        <v>12</v>
      </c>
      <c r="J205" s="109">
        <v>5</v>
      </c>
      <c r="K205" s="152">
        <v>7</v>
      </c>
      <c r="L205" s="152">
        <v>4</v>
      </c>
      <c r="M205" s="109" t="s">
        <v>780</v>
      </c>
      <c r="N205" s="109" t="s">
        <v>780</v>
      </c>
      <c r="Q205" s="393"/>
      <c r="R205" s="393"/>
      <c r="S205" s="393"/>
    </row>
    <row r="206" spans="1:19" ht="13.5">
      <c r="A206" s="491"/>
      <c r="B206" s="491" t="s">
        <v>236</v>
      </c>
      <c r="C206" s="152">
        <v>109</v>
      </c>
      <c r="D206" s="109">
        <v>60</v>
      </c>
      <c r="E206" s="152">
        <v>49</v>
      </c>
      <c r="F206" s="152">
        <v>62</v>
      </c>
      <c r="G206" s="109">
        <v>44</v>
      </c>
      <c r="H206" s="152">
        <v>18</v>
      </c>
      <c r="I206" s="152">
        <v>43</v>
      </c>
      <c r="J206" s="109">
        <v>14</v>
      </c>
      <c r="K206" s="152">
        <v>29</v>
      </c>
      <c r="L206" s="152">
        <v>4</v>
      </c>
      <c r="M206" s="109" t="s">
        <v>780</v>
      </c>
      <c r="N206" s="109" t="s">
        <v>780</v>
      </c>
      <c r="Q206" s="393"/>
      <c r="R206" s="393"/>
      <c r="S206" s="393"/>
    </row>
    <row r="207" spans="1:19" ht="13.5">
      <c r="A207" s="491"/>
      <c r="B207" s="491" t="s">
        <v>364</v>
      </c>
      <c r="C207" s="152">
        <v>89</v>
      </c>
      <c r="D207" s="109">
        <v>61</v>
      </c>
      <c r="E207" s="152">
        <v>28</v>
      </c>
      <c r="F207" s="152">
        <v>54</v>
      </c>
      <c r="G207" s="109">
        <v>38</v>
      </c>
      <c r="H207" s="152">
        <v>16</v>
      </c>
      <c r="I207" s="152">
        <v>27</v>
      </c>
      <c r="J207" s="109">
        <v>18</v>
      </c>
      <c r="K207" s="152">
        <v>9</v>
      </c>
      <c r="L207" s="152">
        <v>8</v>
      </c>
      <c r="M207" s="109" t="s">
        <v>780</v>
      </c>
      <c r="N207" s="109" t="s">
        <v>780</v>
      </c>
      <c r="Q207" s="393"/>
      <c r="R207" s="393"/>
      <c r="S207" s="393"/>
    </row>
    <row r="208" spans="1:19" ht="13.5">
      <c r="A208" s="491"/>
      <c r="B208" s="491" t="s">
        <v>237</v>
      </c>
      <c r="C208" s="152">
        <v>32</v>
      </c>
      <c r="D208" s="109">
        <v>19</v>
      </c>
      <c r="E208" s="152">
        <v>13</v>
      </c>
      <c r="F208" s="152">
        <v>14</v>
      </c>
      <c r="G208" s="109">
        <v>9</v>
      </c>
      <c r="H208" s="152">
        <v>5</v>
      </c>
      <c r="I208" s="152">
        <v>13</v>
      </c>
      <c r="J208" s="109">
        <v>6</v>
      </c>
      <c r="K208" s="152">
        <v>7</v>
      </c>
      <c r="L208" s="152">
        <v>5</v>
      </c>
      <c r="M208" s="109" t="s">
        <v>780</v>
      </c>
      <c r="N208" s="109" t="s">
        <v>780</v>
      </c>
      <c r="Q208" s="393"/>
      <c r="R208" s="393"/>
      <c r="S208" s="393"/>
    </row>
    <row r="209" spans="1:19" s="64" customFormat="1" ht="13.5">
      <c r="A209" s="492" t="s">
        <v>238</v>
      </c>
      <c r="B209" s="492"/>
      <c r="C209" s="151">
        <v>1212</v>
      </c>
      <c r="D209" s="110">
        <v>629</v>
      </c>
      <c r="E209" s="151">
        <v>583</v>
      </c>
      <c r="F209" s="151">
        <v>681</v>
      </c>
      <c r="G209" s="110">
        <v>372</v>
      </c>
      <c r="H209" s="151">
        <v>309</v>
      </c>
      <c r="I209" s="151">
        <v>412</v>
      </c>
      <c r="J209" s="110">
        <v>194</v>
      </c>
      <c r="K209" s="151">
        <v>218</v>
      </c>
      <c r="L209" s="151">
        <v>119</v>
      </c>
      <c r="M209" s="110">
        <v>63</v>
      </c>
      <c r="N209" s="110">
        <v>56</v>
      </c>
      <c r="Q209" s="393"/>
      <c r="R209" s="393"/>
      <c r="S209" s="393"/>
    </row>
    <row r="210" spans="1:19" ht="13.5">
      <c r="A210" s="491"/>
      <c r="B210" s="491" t="s">
        <v>239</v>
      </c>
      <c r="C210" s="152">
        <v>147</v>
      </c>
      <c r="D210" s="109">
        <v>77</v>
      </c>
      <c r="E210" s="152">
        <v>70</v>
      </c>
      <c r="F210" s="152">
        <v>89</v>
      </c>
      <c r="G210" s="109">
        <v>49</v>
      </c>
      <c r="H210" s="152">
        <v>40</v>
      </c>
      <c r="I210" s="152">
        <v>40</v>
      </c>
      <c r="J210" s="109">
        <v>21</v>
      </c>
      <c r="K210" s="152">
        <v>19</v>
      </c>
      <c r="L210" s="152">
        <v>18</v>
      </c>
      <c r="M210" s="109">
        <v>7</v>
      </c>
      <c r="N210" s="109">
        <v>11</v>
      </c>
      <c r="Q210" s="393"/>
      <c r="R210" s="393"/>
      <c r="S210" s="393"/>
    </row>
    <row r="211" spans="1:19" ht="13.5">
      <c r="A211" s="491"/>
      <c r="B211" s="491" t="s">
        <v>240</v>
      </c>
      <c r="C211" s="152">
        <v>27</v>
      </c>
      <c r="D211" s="109">
        <v>19</v>
      </c>
      <c r="E211" s="152">
        <v>8</v>
      </c>
      <c r="F211" s="152">
        <v>15</v>
      </c>
      <c r="G211" s="109">
        <v>9</v>
      </c>
      <c r="H211" s="152">
        <v>6</v>
      </c>
      <c r="I211" s="152" t="s">
        <v>780</v>
      </c>
      <c r="J211" s="109" t="s">
        <v>780</v>
      </c>
      <c r="K211" s="152" t="s">
        <v>780</v>
      </c>
      <c r="L211" s="152">
        <v>4</v>
      </c>
      <c r="M211" s="109">
        <v>4</v>
      </c>
      <c r="N211" s="109">
        <v>0</v>
      </c>
      <c r="Q211" s="393"/>
      <c r="R211" s="393"/>
      <c r="S211" s="393"/>
    </row>
    <row r="212" spans="1:19" ht="13.5">
      <c r="A212" s="491"/>
      <c r="B212" s="491" t="s">
        <v>241</v>
      </c>
      <c r="C212" s="152">
        <v>73</v>
      </c>
      <c r="D212" s="109">
        <v>29</v>
      </c>
      <c r="E212" s="152">
        <v>44</v>
      </c>
      <c r="F212" s="152">
        <v>44</v>
      </c>
      <c r="G212" s="109">
        <v>17</v>
      </c>
      <c r="H212" s="152">
        <v>27</v>
      </c>
      <c r="I212" s="152">
        <v>20</v>
      </c>
      <c r="J212" s="109">
        <v>10</v>
      </c>
      <c r="K212" s="152">
        <v>10</v>
      </c>
      <c r="L212" s="152">
        <v>9</v>
      </c>
      <c r="M212" s="109" t="s">
        <v>780</v>
      </c>
      <c r="N212" s="109" t="s">
        <v>780</v>
      </c>
      <c r="Q212" s="393"/>
      <c r="R212" s="393"/>
      <c r="S212" s="393"/>
    </row>
    <row r="213" spans="1:19" ht="13.5">
      <c r="A213" s="491"/>
      <c r="B213" s="491" t="s">
        <v>242</v>
      </c>
      <c r="C213" s="152" t="s">
        <v>549</v>
      </c>
      <c r="D213" s="109" t="s">
        <v>549</v>
      </c>
      <c r="E213" s="152" t="s">
        <v>549</v>
      </c>
      <c r="F213" s="152" t="s">
        <v>549</v>
      </c>
      <c r="G213" s="109" t="s">
        <v>549</v>
      </c>
      <c r="H213" s="152" t="s">
        <v>549</v>
      </c>
      <c r="I213" s="152" t="s">
        <v>549</v>
      </c>
      <c r="J213" s="109" t="s">
        <v>549</v>
      </c>
      <c r="K213" s="152" t="s">
        <v>549</v>
      </c>
      <c r="L213" s="152" t="s">
        <v>549</v>
      </c>
      <c r="M213" s="109" t="s">
        <v>549</v>
      </c>
      <c r="N213" s="109" t="s">
        <v>549</v>
      </c>
      <c r="Q213" s="393"/>
      <c r="R213" s="393"/>
      <c r="S213" s="393"/>
    </row>
    <row r="214" spans="1:19" ht="13.5">
      <c r="A214" s="491"/>
      <c r="B214" s="491" t="s">
        <v>243</v>
      </c>
      <c r="C214" s="152">
        <v>107</v>
      </c>
      <c r="D214" s="109">
        <v>54</v>
      </c>
      <c r="E214" s="152">
        <v>53</v>
      </c>
      <c r="F214" s="152">
        <v>70</v>
      </c>
      <c r="G214" s="109">
        <v>34</v>
      </c>
      <c r="H214" s="152">
        <v>36</v>
      </c>
      <c r="I214" s="152">
        <v>28</v>
      </c>
      <c r="J214" s="109">
        <v>14</v>
      </c>
      <c r="K214" s="152">
        <v>14</v>
      </c>
      <c r="L214" s="152">
        <v>9</v>
      </c>
      <c r="M214" s="109" t="s">
        <v>780</v>
      </c>
      <c r="N214" s="109" t="s">
        <v>780</v>
      </c>
      <c r="Q214" s="393"/>
      <c r="R214" s="393"/>
      <c r="S214" s="393"/>
    </row>
    <row r="215" spans="1:19" ht="13.5">
      <c r="A215" s="491"/>
      <c r="B215" s="491" t="s">
        <v>244</v>
      </c>
      <c r="C215" s="152">
        <v>40</v>
      </c>
      <c r="D215" s="109">
        <v>28</v>
      </c>
      <c r="E215" s="152">
        <v>12</v>
      </c>
      <c r="F215" s="152">
        <v>22</v>
      </c>
      <c r="G215" s="109">
        <v>14</v>
      </c>
      <c r="H215" s="152">
        <v>8</v>
      </c>
      <c r="I215" s="152">
        <v>16</v>
      </c>
      <c r="J215" s="109" t="s">
        <v>780</v>
      </c>
      <c r="K215" s="152" t="s">
        <v>780</v>
      </c>
      <c r="L215" s="152" t="s">
        <v>780</v>
      </c>
      <c r="M215" s="109" t="s">
        <v>780</v>
      </c>
      <c r="N215" s="109" t="s">
        <v>780</v>
      </c>
      <c r="Q215" s="393"/>
      <c r="R215" s="393"/>
      <c r="S215" s="393"/>
    </row>
    <row r="216" spans="1:19" ht="13.5">
      <c r="A216" s="491"/>
      <c r="B216" s="491" t="s">
        <v>245</v>
      </c>
      <c r="C216" s="152">
        <v>58</v>
      </c>
      <c r="D216" s="109">
        <v>36</v>
      </c>
      <c r="E216" s="152">
        <v>22</v>
      </c>
      <c r="F216" s="152">
        <v>35</v>
      </c>
      <c r="G216" s="109">
        <v>20</v>
      </c>
      <c r="H216" s="152">
        <v>15</v>
      </c>
      <c r="I216" s="152">
        <v>19</v>
      </c>
      <c r="J216" s="109">
        <v>12</v>
      </c>
      <c r="K216" s="152">
        <v>7</v>
      </c>
      <c r="L216" s="152">
        <v>4</v>
      </c>
      <c r="M216" s="109">
        <v>4</v>
      </c>
      <c r="N216" s="109">
        <v>0</v>
      </c>
      <c r="Q216" s="393"/>
      <c r="R216" s="393"/>
      <c r="S216" s="393"/>
    </row>
    <row r="217" spans="1:19" ht="13.5">
      <c r="A217" s="491"/>
      <c r="B217" s="491" t="s">
        <v>246</v>
      </c>
      <c r="C217" s="152">
        <v>251</v>
      </c>
      <c r="D217" s="109">
        <v>137</v>
      </c>
      <c r="E217" s="152">
        <v>114</v>
      </c>
      <c r="F217" s="152">
        <v>116</v>
      </c>
      <c r="G217" s="109">
        <v>74</v>
      </c>
      <c r="H217" s="152">
        <v>42</v>
      </c>
      <c r="I217" s="152">
        <v>113</v>
      </c>
      <c r="J217" s="109">
        <v>52</v>
      </c>
      <c r="K217" s="152">
        <v>61</v>
      </c>
      <c r="L217" s="152">
        <v>22</v>
      </c>
      <c r="M217" s="109">
        <v>11</v>
      </c>
      <c r="N217" s="109">
        <v>11</v>
      </c>
      <c r="Q217" s="393"/>
      <c r="R217" s="393"/>
      <c r="S217" s="393"/>
    </row>
    <row r="218" spans="1:19" ht="13.5">
      <c r="A218" s="491"/>
      <c r="B218" s="491" t="s">
        <v>247</v>
      </c>
      <c r="C218" s="152">
        <v>71</v>
      </c>
      <c r="D218" s="109">
        <v>30</v>
      </c>
      <c r="E218" s="152">
        <v>41</v>
      </c>
      <c r="F218" s="152">
        <v>41</v>
      </c>
      <c r="G218" s="109">
        <v>19</v>
      </c>
      <c r="H218" s="152">
        <v>22</v>
      </c>
      <c r="I218" s="152">
        <v>26</v>
      </c>
      <c r="J218" s="109">
        <v>10</v>
      </c>
      <c r="K218" s="152">
        <v>16</v>
      </c>
      <c r="L218" s="152">
        <v>4</v>
      </c>
      <c r="M218" s="109" t="s">
        <v>780</v>
      </c>
      <c r="N218" s="109" t="s">
        <v>780</v>
      </c>
      <c r="Q218" s="393"/>
      <c r="R218" s="393"/>
      <c r="S218" s="393"/>
    </row>
    <row r="219" spans="1:19" ht="13.5">
      <c r="A219" s="491"/>
      <c r="B219" s="491" t="s">
        <v>248</v>
      </c>
      <c r="C219" s="152">
        <v>140</v>
      </c>
      <c r="D219" s="109">
        <v>76</v>
      </c>
      <c r="E219" s="152">
        <v>64</v>
      </c>
      <c r="F219" s="152">
        <v>93</v>
      </c>
      <c r="G219" s="109">
        <v>53</v>
      </c>
      <c r="H219" s="152">
        <v>40</v>
      </c>
      <c r="I219" s="152">
        <v>41</v>
      </c>
      <c r="J219" s="109">
        <v>19</v>
      </c>
      <c r="K219" s="152">
        <v>22</v>
      </c>
      <c r="L219" s="152">
        <v>6</v>
      </c>
      <c r="M219" s="109" t="s">
        <v>780</v>
      </c>
      <c r="N219" s="109" t="s">
        <v>780</v>
      </c>
      <c r="Q219" s="393"/>
      <c r="R219" s="393"/>
      <c r="S219" s="393"/>
    </row>
    <row r="220" spans="1:19" ht="13.5">
      <c r="A220" s="491"/>
      <c r="B220" s="491" t="s">
        <v>249</v>
      </c>
      <c r="C220" s="152">
        <v>20</v>
      </c>
      <c r="D220" s="109">
        <v>9</v>
      </c>
      <c r="E220" s="152">
        <v>11</v>
      </c>
      <c r="F220" s="152">
        <v>15</v>
      </c>
      <c r="G220" s="109">
        <v>8</v>
      </c>
      <c r="H220" s="152">
        <v>7</v>
      </c>
      <c r="I220" s="152" t="s">
        <v>780</v>
      </c>
      <c r="J220" s="109" t="s">
        <v>780</v>
      </c>
      <c r="K220" s="152" t="s">
        <v>780</v>
      </c>
      <c r="L220" s="152" t="s">
        <v>780</v>
      </c>
      <c r="M220" s="109" t="s">
        <v>780</v>
      </c>
      <c r="N220" s="109" t="s">
        <v>780</v>
      </c>
      <c r="Q220" s="393"/>
      <c r="R220" s="393"/>
      <c r="S220" s="393"/>
    </row>
    <row r="221" spans="1:19" ht="13.5">
      <c r="A221" s="491"/>
      <c r="B221" s="491" t="s">
        <v>250</v>
      </c>
      <c r="C221" s="152">
        <v>25</v>
      </c>
      <c r="D221" s="109">
        <v>14</v>
      </c>
      <c r="E221" s="152">
        <v>11</v>
      </c>
      <c r="F221" s="152">
        <v>11</v>
      </c>
      <c r="G221" s="109">
        <v>7</v>
      </c>
      <c r="H221" s="152">
        <v>4</v>
      </c>
      <c r="I221" s="152">
        <v>11</v>
      </c>
      <c r="J221" s="109">
        <v>5</v>
      </c>
      <c r="K221" s="152">
        <v>6</v>
      </c>
      <c r="L221" s="152" t="s">
        <v>780</v>
      </c>
      <c r="M221" s="109" t="s">
        <v>780</v>
      </c>
      <c r="N221" s="109" t="s">
        <v>780</v>
      </c>
      <c r="Q221" s="393"/>
      <c r="R221" s="393"/>
      <c r="S221" s="393"/>
    </row>
    <row r="222" spans="1:19" ht="13.5">
      <c r="A222" s="491"/>
      <c r="B222" s="491" t="s">
        <v>251</v>
      </c>
      <c r="C222" s="152">
        <v>29</v>
      </c>
      <c r="D222" s="109">
        <v>13</v>
      </c>
      <c r="E222" s="152">
        <v>16</v>
      </c>
      <c r="F222" s="152">
        <v>17</v>
      </c>
      <c r="G222" s="109">
        <v>10</v>
      </c>
      <c r="H222" s="152">
        <v>7</v>
      </c>
      <c r="I222" s="152">
        <v>9</v>
      </c>
      <c r="J222" s="109" t="s">
        <v>780</v>
      </c>
      <c r="K222" s="152" t="s">
        <v>780</v>
      </c>
      <c r="L222" s="152" t="s">
        <v>780</v>
      </c>
      <c r="M222" s="109" t="s">
        <v>780</v>
      </c>
      <c r="N222" s="109" t="s">
        <v>780</v>
      </c>
      <c r="Q222" s="393"/>
      <c r="R222" s="393"/>
      <c r="S222" s="393"/>
    </row>
    <row r="223" spans="1:19" ht="13.5">
      <c r="A223" s="491"/>
      <c r="B223" s="491" t="s">
        <v>252</v>
      </c>
      <c r="C223" s="152">
        <v>89</v>
      </c>
      <c r="D223" s="109">
        <v>39</v>
      </c>
      <c r="E223" s="152">
        <v>50</v>
      </c>
      <c r="F223" s="152">
        <v>40</v>
      </c>
      <c r="G223" s="109">
        <v>19</v>
      </c>
      <c r="H223" s="152">
        <v>21</v>
      </c>
      <c r="I223" s="152">
        <v>38</v>
      </c>
      <c r="J223" s="109">
        <v>16</v>
      </c>
      <c r="K223" s="152">
        <v>22</v>
      </c>
      <c r="L223" s="152">
        <v>11</v>
      </c>
      <c r="M223" s="109">
        <v>4</v>
      </c>
      <c r="N223" s="109">
        <v>7</v>
      </c>
      <c r="Q223" s="393"/>
      <c r="R223" s="393"/>
      <c r="S223" s="393"/>
    </row>
    <row r="224" spans="1:19" ht="13.5">
      <c r="A224" s="491"/>
      <c r="B224" s="491" t="s">
        <v>253</v>
      </c>
      <c r="C224" s="152">
        <v>70</v>
      </c>
      <c r="D224" s="109">
        <v>34</v>
      </c>
      <c r="E224" s="152">
        <v>36</v>
      </c>
      <c r="F224" s="152">
        <v>30</v>
      </c>
      <c r="G224" s="109">
        <v>14</v>
      </c>
      <c r="H224" s="152">
        <v>16</v>
      </c>
      <c r="I224" s="152">
        <v>20</v>
      </c>
      <c r="J224" s="109">
        <v>6</v>
      </c>
      <c r="K224" s="152">
        <v>14</v>
      </c>
      <c r="L224" s="152">
        <v>20</v>
      </c>
      <c r="M224" s="109">
        <v>14</v>
      </c>
      <c r="N224" s="109">
        <v>6</v>
      </c>
      <c r="Q224" s="393"/>
      <c r="R224" s="393"/>
      <c r="S224" s="393"/>
    </row>
    <row r="225" spans="1:19" ht="13.5">
      <c r="A225" s="491"/>
      <c r="B225" s="491" t="s">
        <v>254</v>
      </c>
      <c r="C225" s="152">
        <v>27</v>
      </c>
      <c r="D225" s="109">
        <v>13</v>
      </c>
      <c r="E225" s="152">
        <v>14</v>
      </c>
      <c r="F225" s="152">
        <v>18</v>
      </c>
      <c r="G225" s="109">
        <v>10</v>
      </c>
      <c r="H225" s="152">
        <v>8</v>
      </c>
      <c r="I225" s="152">
        <v>8</v>
      </c>
      <c r="J225" s="109" t="s">
        <v>780</v>
      </c>
      <c r="K225" s="152" t="s">
        <v>780</v>
      </c>
      <c r="L225" s="152" t="s">
        <v>780</v>
      </c>
      <c r="M225" s="109" t="s">
        <v>780</v>
      </c>
      <c r="N225" s="109" t="s">
        <v>780</v>
      </c>
      <c r="Q225" s="393"/>
      <c r="R225" s="393"/>
      <c r="S225" s="393"/>
    </row>
    <row r="226" spans="1:19" s="64" customFormat="1" ht="13.5">
      <c r="A226" s="492" t="s">
        <v>255</v>
      </c>
      <c r="B226" s="492"/>
      <c r="C226" s="151">
        <v>1258</v>
      </c>
      <c r="D226" s="110">
        <v>663</v>
      </c>
      <c r="E226" s="151">
        <v>595</v>
      </c>
      <c r="F226" s="151">
        <v>648</v>
      </c>
      <c r="G226" s="110">
        <v>347</v>
      </c>
      <c r="H226" s="151">
        <v>301</v>
      </c>
      <c r="I226" s="151">
        <v>443</v>
      </c>
      <c r="J226" s="110">
        <v>226</v>
      </c>
      <c r="K226" s="151">
        <v>217</v>
      </c>
      <c r="L226" s="151">
        <v>167</v>
      </c>
      <c r="M226" s="110">
        <v>90</v>
      </c>
      <c r="N226" s="110">
        <v>77</v>
      </c>
      <c r="Q226" s="393"/>
      <c r="R226" s="393"/>
      <c r="S226" s="393"/>
    </row>
    <row r="227" spans="1:19" ht="13.5">
      <c r="A227" s="491"/>
      <c r="B227" s="491" t="s">
        <v>256</v>
      </c>
      <c r="C227" s="152">
        <v>31</v>
      </c>
      <c r="D227" s="109">
        <v>14</v>
      </c>
      <c r="E227" s="152">
        <v>17</v>
      </c>
      <c r="F227" s="152">
        <v>19</v>
      </c>
      <c r="G227" s="109">
        <v>9</v>
      </c>
      <c r="H227" s="152">
        <v>10</v>
      </c>
      <c r="I227" s="152">
        <v>11</v>
      </c>
      <c r="J227" s="109">
        <v>5</v>
      </c>
      <c r="K227" s="152">
        <v>6</v>
      </c>
      <c r="L227" s="152" t="s">
        <v>780</v>
      </c>
      <c r="M227" s="109" t="s">
        <v>780</v>
      </c>
      <c r="N227" s="109" t="s">
        <v>780</v>
      </c>
      <c r="Q227" s="393"/>
      <c r="R227" s="393"/>
      <c r="S227" s="393"/>
    </row>
    <row r="228" spans="1:19" ht="13.5">
      <c r="A228" s="491"/>
      <c r="B228" s="491" t="s">
        <v>257</v>
      </c>
      <c r="C228" s="152">
        <v>20</v>
      </c>
      <c r="D228" s="109">
        <v>14</v>
      </c>
      <c r="E228" s="152">
        <v>6</v>
      </c>
      <c r="F228" s="152">
        <v>5</v>
      </c>
      <c r="G228" s="109" t="s">
        <v>780</v>
      </c>
      <c r="H228" s="152" t="s">
        <v>780</v>
      </c>
      <c r="I228" s="152">
        <v>11</v>
      </c>
      <c r="J228" s="109" t="s">
        <v>780</v>
      </c>
      <c r="K228" s="152" t="s">
        <v>780</v>
      </c>
      <c r="L228" s="152">
        <v>4</v>
      </c>
      <c r="M228" s="109" t="s">
        <v>780</v>
      </c>
      <c r="N228" s="109" t="s">
        <v>780</v>
      </c>
      <c r="Q228" s="393"/>
      <c r="R228" s="393"/>
      <c r="S228" s="393"/>
    </row>
    <row r="229" spans="1:19" ht="13.5">
      <c r="A229" s="491"/>
      <c r="B229" s="491" t="s">
        <v>258</v>
      </c>
      <c r="C229" s="152">
        <v>98</v>
      </c>
      <c r="D229" s="109">
        <v>44</v>
      </c>
      <c r="E229" s="152">
        <v>54</v>
      </c>
      <c r="F229" s="152">
        <v>52</v>
      </c>
      <c r="G229" s="109">
        <v>23</v>
      </c>
      <c r="H229" s="152">
        <v>29</v>
      </c>
      <c r="I229" s="152">
        <v>40</v>
      </c>
      <c r="J229" s="109">
        <v>19</v>
      </c>
      <c r="K229" s="152">
        <v>21</v>
      </c>
      <c r="L229" s="152">
        <v>6</v>
      </c>
      <c r="M229" s="109" t="s">
        <v>780</v>
      </c>
      <c r="N229" s="109" t="s">
        <v>780</v>
      </c>
      <c r="Q229" s="393"/>
      <c r="R229" s="393"/>
      <c r="S229" s="393"/>
    </row>
    <row r="230" spans="1:19" ht="13.5">
      <c r="A230" s="491"/>
      <c r="B230" s="491" t="s">
        <v>259</v>
      </c>
      <c r="C230" s="152">
        <v>12</v>
      </c>
      <c r="D230" s="109">
        <v>4</v>
      </c>
      <c r="E230" s="152">
        <v>8</v>
      </c>
      <c r="F230" s="152">
        <v>7</v>
      </c>
      <c r="G230" s="109" t="s">
        <v>780</v>
      </c>
      <c r="H230" s="152" t="s">
        <v>780</v>
      </c>
      <c r="I230" s="152" t="s">
        <v>780</v>
      </c>
      <c r="J230" s="109" t="s">
        <v>780</v>
      </c>
      <c r="K230" s="152" t="s">
        <v>780</v>
      </c>
      <c r="L230" s="152" t="s">
        <v>780</v>
      </c>
      <c r="M230" s="109" t="s">
        <v>780</v>
      </c>
      <c r="N230" s="109" t="s">
        <v>780</v>
      </c>
      <c r="Q230" s="393"/>
      <c r="R230" s="393"/>
      <c r="S230" s="393"/>
    </row>
    <row r="231" spans="1:19" ht="13.5">
      <c r="A231" s="491"/>
      <c r="B231" s="491" t="s">
        <v>260</v>
      </c>
      <c r="C231" s="152">
        <v>179</v>
      </c>
      <c r="D231" s="109">
        <v>99</v>
      </c>
      <c r="E231" s="152">
        <v>80</v>
      </c>
      <c r="F231" s="152">
        <v>75</v>
      </c>
      <c r="G231" s="109">
        <v>38</v>
      </c>
      <c r="H231" s="152">
        <v>37</v>
      </c>
      <c r="I231" s="152">
        <v>63</v>
      </c>
      <c r="J231" s="109">
        <v>37</v>
      </c>
      <c r="K231" s="152">
        <v>26</v>
      </c>
      <c r="L231" s="152">
        <v>41</v>
      </c>
      <c r="M231" s="109">
        <v>24</v>
      </c>
      <c r="N231" s="109">
        <v>17</v>
      </c>
      <c r="Q231" s="393"/>
      <c r="R231" s="393"/>
      <c r="S231" s="393"/>
    </row>
    <row r="232" spans="1:19" ht="13.5">
      <c r="A232" s="491"/>
      <c r="B232" s="491" t="s">
        <v>261</v>
      </c>
      <c r="C232" s="152">
        <v>65</v>
      </c>
      <c r="D232" s="109">
        <v>39</v>
      </c>
      <c r="E232" s="152">
        <v>26</v>
      </c>
      <c r="F232" s="152">
        <v>46</v>
      </c>
      <c r="G232" s="109">
        <v>29</v>
      </c>
      <c r="H232" s="152">
        <v>17</v>
      </c>
      <c r="I232" s="152">
        <v>18</v>
      </c>
      <c r="J232" s="109">
        <v>9</v>
      </c>
      <c r="K232" s="152">
        <v>9</v>
      </c>
      <c r="L232" s="152" t="s">
        <v>780</v>
      </c>
      <c r="M232" s="109" t="s">
        <v>780</v>
      </c>
      <c r="N232" s="109" t="s">
        <v>780</v>
      </c>
      <c r="Q232" s="393"/>
      <c r="R232" s="393"/>
      <c r="S232" s="393"/>
    </row>
    <row r="233" spans="1:19" ht="13.5">
      <c r="A233" s="491"/>
      <c r="B233" s="491" t="s">
        <v>262</v>
      </c>
      <c r="C233" s="152">
        <v>21</v>
      </c>
      <c r="D233" s="109">
        <v>12</v>
      </c>
      <c r="E233" s="152">
        <v>9</v>
      </c>
      <c r="F233" s="152">
        <v>15</v>
      </c>
      <c r="G233" s="109">
        <v>8</v>
      </c>
      <c r="H233" s="152">
        <v>7</v>
      </c>
      <c r="I233" s="152" t="s">
        <v>780</v>
      </c>
      <c r="J233" s="109" t="s">
        <v>780</v>
      </c>
      <c r="K233" s="152" t="s">
        <v>780</v>
      </c>
      <c r="L233" s="152">
        <v>0</v>
      </c>
      <c r="M233" s="109">
        <v>0</v>
      </c>
      <c r="N233" s="109">
        <v>0</v>
      </c>
      <c r="Q233" s="393"/>
      <c r="R233" s="393"/>
      <c r="S233" s="393"/>
    </row>
    <row r="234" spans="1:19" ht="13.5">
      <c r="A234" s="491"/>
      <c r="B234" s="491" t="s">
        <v>263</v>
      </c>
      <c r="C234" s="152">
        <v>15</v>
      </c>
      <c r="D234" s="109">
        <v>8</v>
      </c>
      <c r="E234" s="152">
        <v>7</v>
      </c>
      <c r="F234" s="152">
        <v>10</v>
      </c>
      <c r="G234" s="109">
        <v>4</v>
      </c>
      <c r="H234" s="152">
        <v>6</v>
      </c>
      <c r="I234" s="152">
        <v>4</v>
      </c>
      <c r="J234" s="109" t="s">
        <v>780</v>
      </c>
      <c r="K234" s="152" t="s">
        <v>780</v>
      </c>
      <c r="L234" s="152" t="s">
        <v>780</v>
      </c>
      <c r="M234" s="109" t="s">
        <v>780</v>
      </c>
      <c r="N234" s="109" t="s">
        <v>780</v>
      </c>
      <c r="Q234" s="393"/>
      <c r="R234" s="393"/>
      <c r="S234" s="393"/>
    </row>
    <row r="235" spans="1:19" ht="13.5">
      <c r="A235" s="491"/>
      <c r="B235" s="491" t="s">
        <v>264</v>
      </c>
      <c r="C235" s="152">
        <v>96</v>
      </c>
      <c r="D235" s="109">
        <v>53</v>
      </c>
      <c r="E235" s="152">
        <v>43</v>
      </c>
      <c r="F235" s="152">
        <v>50</v>
      </c>
      <c r="G235" s="109">
        <v>27</v>
      </c>
      <c r="H235" s="152">
        <v>23</v>
      </c>
      <c r="I235" s="152">
        <v>43</v>
      </c>
      <c r="J235" s="109">
        <v>24</v>
      </c>
      <c r="K235" s="152">
        <v>19</v>
      </c>
      <c r="L235" s="152" t="s">
        <v>780</v>
      </c>
      <c r="M235" s="109" t="s">
        <v>780</v>
      </c>
      <c r="N235" s="109" t="s">
        <v>780</v>
      </c>
      <c r="Q235" s="393"/>
      <c r="R235" s="393"/>
      <c r="S235" s="393"/>
    </row>
    <row r="236" spans="1:19" ht="13.5">
      <c r="A236" s="491"/>
      <c r="B236" s="491" t="s">
        <v>265</v>
      </c>
      <c r="C236" s="152">
        <v>13</v>
      </c>
      <c r="D236" s="109">
        <v>6</v>
      </c>
      <c r="E236" s="152">
        <v>7</v>
      </c>
      <c r="F236" s="152">
        <v>5</v>
      </c>
      <c r="G236" s="109" t="s">
        <v>780</v>
      </c>
      <c r="H236" s="152" t="s">
        <v>780</v>
      </c>
      <c r="I236" s="152">
        <v>6</v>
      </c>
      <c r="J236" s="109" t="s">
        <v>780</v>
      </c>
      <c r="K236" s="152" t="s">
        <v>780</v>
      </c>
      <c r="L236" s="152" t="s">
        <v>780</v>
      </c>
      <c r="M236" s="109" t="s">
        <v>780</v>
      </c>
      <c r="N236" s="109" t="s">
        <v>780</v>
      </c>
      <c r="Q236" s="393"/>
      <c r="R236" s="393"/>
      <c r="S236" s="393"/>
    </row>
    <row r="237" spans="1:19" ht="13.5">
      <c r="A237" s="491"/>
      <c r="B237" s="491" t="s">
        <v>365</v>
      </c>
      <c r="C237" s="152">
        <v>41</v>
      </c>
      <c r="D237" s="109">
        <v>20</v>
      </c>
      <c r="E237" s="152">
        <v>21</v>
      </c>
      <c r="F237" s="152">
        <v>20</v>
      </c>
      <c r="G237" s="109">
        <v>8</v>
      </c>
      <c r="H237" s="152">
        <v>12</v>
      </c>
      <c r="I237" s="152">
        <v>18</v>
      </c>
      <c r="J237" s="109">
        <v>11</v>
      </c>
      <c r="K237" s="152">
        <v>7</v>
      </c>
      <c r="L237" s="152" t="s">
        <v>780</v>
      </c>
      <c r="M237" s="109" t="s">
        <v>780</v>
      </c>
      <c r="N237" s="109" t="s">
        <v>780</v>
      </c>
      <c r="Q237" s="393"/>
      <c r="R237" s="393"/>
      <c r="S237" s="393"/>
    </row>
    <row r="238" spans="1:19" ht="13.5">
      <c r="A238" s="491"/>
      <c r="B238" s="491" t="s">
        <v>266</v>
      </c>
      <c r="C238" s="152">
        <v>667</v>
      </c>
      <c r="D238" s="109">
        <v>350</v>
      </c>
      <c r="E238" s="152">
        <v>317</v>
      </c>
      <c r="F238" s="152">
        <v>344</v>
      </c>
      <c r="G238" s="109">
        <v>193</v>
      </c>
      <c r="H238" s="152">
        <v>151</v>
      </c>
      <c r="I238" s="152">
        <v>221</v>
      </c>
      <c r="J238" s="109">
        <v>103</v>
      </c>
      <c r="K238" s="152">
        <v>118</v>
      </c>
      <c r="L238" s="152">
        <v>102</v>
      </c>
      <c r="M238" s="109">
        <v>54</v>
      </c>
      <c r="N238" s="109">
        <v>48</v>
      </c>
      <c r="Q238" s="393"/>
      <c r="R238" s="393"/>
      <c r="S238" s="393"/>
    </row>
    <row r="239" spans="1:19" s="64" customFormat="1" ht="13.5">
      <c r="A239" s="492" t="s">
        <v>267</v>
      </c>
      <c r="B239" s="492"/>
      <c r="C239" s="151">
        <v>1074</v>
      </c>
      <c r="D239" s="110">
        <v>581</v>
      </c>
      <c r="E239" s="151">
        <v>493</v>
      </c>
      <c r="F239" s="151">
        <v>584</v>
      </c>
      <c r="G239" s="110">
        <v>320</v>
      </c>
      <c r="H239" s="151">
        <v>264</v>
      </c>
      <c r="I239" s="151">
        <v>404</v>
      </c>
      <c r="J239" s="110">
        <v>212</v>
      </c>
      <c r="K239" s="151">
        <v>192</v>
      </c>
      <c r="L239" s="151">
        <v>86</v>
      </c>
      <c r="M239" s="110">
        <v>49</v>
      </c>
      <c r="N239" s="110">
        <v>37</v>
      </c>
      <c r="Q239" s="393"/>
      <c r="R239" s="393"/>
      <c r="S239" s="393"/>
    </row>
    <row r="240" spans="1:19" ht="13.5">
      <c r="A240" s="491"/>
      <c r="B240" s="491" t="s">
        <v>268</v>
      </c>
      <c r="C240" s="152">
        <v>82</v>
      </c>
      <c r="D240" s="109">
        <v>41</v>
      </c>
      <c r="E240" s="152">
        <v>41</v>
      </c>
      <c r="F240" s="152">
        <v>38</v>
      </c>
      <c r="G240" s="109">
        <v>18</v>
      </c>
      <c r="H240" s="152">
        <v>20</v>
      </c>
      <c r="I240" s="152">
        <v>26</v>
      </c>
      <c r="J240" s="109">
        <v>14</v>
      </c>
      <c r="K240" s="152">
        <v>12</v>
      </c>
      <c r="L240" s="152">
        <v>18</v>
      </c>
      <c r="M240" s="109">
        <v>9</v>
      </c>
      <c r="N240" s="109">
        <v>9</v>
      </c>
      <c r="Q240" s="393"/>
      <c r="R240" s="393"/>
      <c r="S240" s="393"/>
    </row>
    <row r="241" spans="1:19" ht="13.5">
      <c r="A241" s="491"/>
      <c r="B241" s="491" t="s">
        <v>269</v>
      </c>
      <c r="C241" s="152">
        <v>86</v>
      </c>
      <c r="D241" s="109">
        <v>52</v>
      </c>
      <c r="E241" s="152">
        <v>34</v>
      </c>
      <c r="F241" s="152">
        <v>43</v>
      </c>
      <c r="G241" s="109">
        <v>26</v>
      </c>
      <c r="H241" s="152">
        <v>17</v>
      </c>
      <c r="I241" s="152">
        <v>38</v>
      </c>
      <c r="J241" s="109">
        <v>22</v>
      </c>
      <c r="K241" s="152">
        <v>16</v>
      </c>
      <c r="L241" s="152">
        <v>5</v>
      </c>
      <c r="M241" s="109" t="s">
        <v>780</v>
      </c>
      <c r="N241" s="109" t="s">
        <v>780</v>
      </c>
      <c r="Q241" s="393"/>
      <c r="R241" s="393"/>
      <c r="S241" s="393"/>
    </row>
    <row r="242" spans="1:19" ht="13.5">
      <c r="A242" s="491"/>
      <c r="B242" s="491" t="s">
        <v>270</v>
      </c>
      <c r="C242" s="152">
        <v>60</v>
      </c>
      <c r="D242" s="109">
        <v>23</v>
      </c>
      <c r="E242" s="152">
        <v>37</v>
      </c>
      <c r="F242" s="152">
        <v>43</v>
      </c>
      <c r="G242" s="109">
        <v>20</v>
      </c>
      <c r="H242" s="152">
        <v>23</v>
      </c>
      <c r="I242" s="152" t="s">
        <v>780</v>
      </c>
      <c r="J242" s="109" t="s">
        <v>780</v>
      </c>
      <c r="K242" s="152" t="s">
        <v>780</v>
      </c>
      <c r="L242" s="152" t="s">
        <v>780</v>
      </c>
      <c r="M242" s="109" t="s">
        <v>780</v>
      </c>
      <c r="N242" s="109" t="s">
        <v>780</v>
      </c>
      <c r="Q242" s="393"/>
      <c r="R242" s="393"/>
      <c r="S242" s="393"/>
    </row>
    <row r="243" spans="1:19" ht="13.5">
      <c r="A243" s="491"/>
      <c r="B243" s="491" t="s">
        <v>271</v>
      </c>
      <c r="C243" s="152">
        <v>28</v>
      </c>
      <c r="D243" s="109">
        <v>20</v>
      </c>
      <c r="E243" s="152">
        <v>8</v>
      </c>
      <c r="F243" s="152">
        <v>15</v>
      </c>
      <c r="G243" s="109">
        <v>11</v>
      </c>
      <c r="H243" s="152">
        <v>4</v>
      </c>
      <c r="I243" s="152">
        <v>12</v>
      </c>
      <c r="J243" s="109">
        <v>8</v>
      </c>
      <c r="K243" s="152">
        <v>4</v>
      </c>
      <c r="L243" s="152" t="s">
        <v>780</v>
      </c>
      <c r="M243" s="109" t="s">
        <v>780</v>
      </c>
      <c r="N243" s="109" t="s">
        <v>780</v>
      </c>
      <c r="Q243" s="393"/>
      <c r="R243" s="393"/>
      <c r="S243" s="393"/>
    </row>
    <row r="244" spans="1:19" ht="13.5">
      <c r="A244" s="491"/>
      <c r="B244" s="491" t="s">
        <v>272</v>
      </c>
      <c r="C244" s="152">
        <v>99</v>
      </c>
      <c r="D244" s="109">
        <v>54</v>
      </c>
      <c r="E244" s="152">
        <v>45</v>
      </c>
      <c r="F244" s="152">
        <v>54</v>
      </c>
      <c r="G244" s="109">
        <v>31</v>
      </c>
      <c r="H244" s="152">
        <v>23</v>
      </c>
      <c r="I244" s="152">
        <v>32</v>
      </c>
      <c r="J244" s="109">
        <v>17</v>
      </c>
      <c r="K244" s="152">
        <v>15</v>
      </c>
      <c r="L244" s="152">
        <v>13</v>
      </c>
      <c r="M244" s="109">
        <v>6</v>
      </c>
      <c r="N244" s="109">
        <v>7</v>
      </c>
      <c r="Q244" s="393"/>
      <c r="R244" s="393"/>
      <c r="S244" s="393"/>
    </row>
    <row r="245" spans="1:19" ht="13.5">
      <c r="A245" s="491"/>
      <c r="B245" s="491" t="s">
        <v>273</v>
      </c>
      <c r="C245" s="152">
        <v>5</v>
      </c>
      <c r="D245" s="109" t="s">
        <v>780</v>
      </c>
      <c r="E245" s="152" t="s">
        <v>780</v>
      </c>
      <c r="F245" s="152" t="s">
        <v>780</v>
      </c>
      <c r="G245" s="109" t="s">
        <v>780</v>
      </c>
      <c r="H245" s="152" t="s">
        <v>780</v>
      </c>
      <c r="I245" s="152" t="s">
        <v>780</v>
      </c>
      <c r="J245" s="109" t="s">
        <v>780</v>
      </c>
      <c r="K245" s="152" t="s">
        <v>780</v>
      </c>
      <c r="L245" s="152">
        <v>0</v>
      </c>
      <c r="M245" s="109">
        <v>0</v>
      </c>
      <c r="N245" s="109">
        <v>0</v>
      </c>
      <c r="Q245" s="393"/>
      <c r="R245" s="393"/>
      <c r="S245" s="393"/>
    </row>
    <row r="246" spans="1:19" ht="13.5">
      <c r="A246" s="491"/>
      <c r="B246" s="491" t="s">
        <v>274</v>
      </c>
      <c r="C246" s="152">
        <v>78</v>
      </c>
      <c r="D246" s="109">
        <v>39</v>
      </c>
      <c r="E246" s="152">
        <v>39</v>
      </c>
      <c r="F246" s="152">
        <v>43</v>
      </c>
      <c r="G246" s="109">
        <v>22</v>
      </c>
      <c r="H246" s="152">
        <v>21</v>
      </c>
      <c r="I246" s="152">
        <v>25</v>
      </c>
      <c r="J246" s="109">
        <v>11</v>
      </c>
      <c r="K246" s="152">
        <v>14</v>
      </c>
      <c r="L246" s="152">
        <v>10</v>
      </c>
      <c r="M246" s="109">
        <v>6</v>
      </c>
      <c r="N246" s="109">
        <v>4</v>
      </c>
      <c r="Q246" s="393"/>
      <c r="R246" s="393"/>
      <c r="S246" s="393"/>
    </row>
    <row r="247" spans="1:19" ht="13.5">
      <c r="A247" s="491"/>
      <c r="B247" s="491" t="s">
        <v>275</v>
      </c>
      <c r="C247" s="152">
        <v>16</v>
      </c>
      <c r="D247" s="109" t="s">
        <v>780</v>
      </c>
      <c r="E247" s="152" t="s">
        <v>780</v>
      </c>
      <c r="F247" s="152" t="s">
        <v>780</v>
      </c>
      <c r="G247" s="109" t="s">
        <v>780</v>
      </c>
      <c r="H247" s="152" t="s">
        <v>780</v>
      </c>
      <c r="I247" s="152">
        <v>0</v>
      </c>
      <c r="J247" s="109">
        <v>0</v>
      </c>
      <c r="K247" s="152">
        <v>0</v>
      </c>
      <c r="L247" s="152">
        <v>4</v>
      </c>
      <c r="M247" s="109" t="s">
        <v>780</v>
      </c>
      <c r="N247" s="109" t="s">
        <v>780</v>
      </c>
      <c r="Q247" s="393"/>
      <c r="R247" s="393"/>
      <c r="S247" s="393"/>
    </row>
    <row r="248" spans="1:19" ht="13.5">
      <c r="A248" s="491"/>
      <c r="B248" s="491" t="s">
        <v>276</v>
      </c>
      <c r="C248" s="152">
        <v>37</v>
      </c>
      <c r="D248" s="109">
        <v>16</v>
      </c>
      <c r="E248" s="152">
        <v>21</v>
      </c>
      <c r="F248" s="152">
        <v>22</v>
      </c>
      <c r="G248" s="109">
        <v>10</v>
      </c>
      <c r="H248" s="152">
        <v>12</v>
      </c>
      <c r="I248" s="152">
        <v>14</v>
      </c>
      <c r="J248" s="109">
        <v>6</v>
      </c>
      <c r="K248" s="152">
        <v>8</v>
      </c>
      <c r="L248" s="152" t="s">
        <v>780</v>
      </c>
      <c r="M248" s="109" t="s">
        <v>780</v>
      </c>
      <c r="N248" s="109" t="s">
        <v>780</v>
      </c>
      <c r="Q248" s="393"/>
      <c r="R248" s="393"/>
      <c r="S248" s="393"/>
    </row>
    <row r="249" spans="1:19" ht="13.5">
      <c r="A249" s="491"/>
      <c r="B249" s="491" t="s">
        <v>277</v>
      </c>
      <c r="C249" s="152">
        <v>583</v>
      </c>
      <c r="D249" s="109">
        <v>326</v>
      </c>
      <c r="E249" s="152">
        <v>257</v>
      </c>
      <c r="F249" s="152">
        <v>312</v>
      </c>
      <c r="G249" s="109">
        <v>176</v>
      </c>
      <c r="H249" s="152">
        <v>136</v>
      </c>
      <c r="I249" s="152">
        <v>239</v>
      </c>
      <c r="J249" s="109">
        <v>131</v>
      </c>
      <c r="K249" s="152">
        <v>108</v>
      </c>
      <c r="L249" s="152">
        <v>32</v>
      </c>
      <c r="M249" s="109">
        <v>19</v>
      </c>
      <c r="N249" s="109">
        <v>13</v>
      </c>
      <c r="Q249" s="393"/>
      <c r="R249" s="393"/>
      <c r="S249" s="393"/>
    </row>
    <row r="250" spans="1:19" s="64" customFormat="1" ht="13.5">
      <c r="A250" s="492" t="s">
        <v>278</v>
      </c>
      <c r="B250" s="492"/>
      <c r="C250" s="151">
        <v>1347</v>
      </c>
      <c r="D250" s="110">
        <v>740</v>
      </c>
      <c r="E250" s="151">
        <v>607</v>
      </c>
      <c r="F250" s="151">
        <v>777</v>
      </c>
      <c r="G250" s="110">
        <v>438</v>
      </c>
      <c r="H250" s="151">
        <v>339</v>
      </c>
      <c r="I250" s="151">
        <v>459</v>
      </c>
      <c r="J250" s="110">
        <v>241</v>
      </c>
      <c r="K250" s="151">
        <v>218</v>
      </c>
      <c r="L250" s="151">
        <v>111</v>
      </c>
      <c r="M250" s="110">
        <v>61</v>
      </c>
      <c r="N250" s="110">
        <v>50</v>
      </c>
      <c r="Q250" s="393"/>
      <c r="R250" s="393"/>
      <c r="S250" s="393"/>
    </row>
    <row r="251" spans="1:19" ht="13.5">
      <c r="A251" s="491"/>
      <c r="B251" s="491" t="s">
        <v>279</v>
      </c>
      <c r="C251" s="152">
        <v>140</v>
      </c>
      <c r="D251" s="109">
        <v>81</v>
      </c>
      <c r="E251" s="152">
        <v>59</v>
      </c>
      <c r="F251" s="152">
        <v>75</v>
      </c>
      <c r="G251" s="109">
        <v>41</v>
      </c>
      <c r="H251" s="152">
        <v>34</v>
      </c>
      <c r="I251" s="152">
        <v>48</v>
      </c>
      <c r="J251" s="109">
        <v>28</v>
      </c>
      <c r="K251" s="152">
        <v>20</v>
      </c>
      <c r="L251" s="152">
        <v>17</v>
      </c>
      <c r="M251" s="109">
        <v>12</v>
      </c>
      <c r="N251" s="109">
        <v>5</v>
      </c>
      <c r="Q251" s="393"/>
      <c r="R251" s="393"/>
      <c r="S251" s="393"/>
    </row>
    <row r="252" spans="1:19" ht="13.5">
      <c r="A252" s="491"/>
      <c r="B252" s="491" t="s">
        <v>280</v>
      </c>
      <c r="C252" s="152">
        <v>284</v>
      </c>
      <c r="D252" s="109">
        <v>172</v>
      </c>
      <c r="E252" s="152">
        <v>112</v>
      </c>
      <c r="F252" s="152">
        <v>155</v>
      </c>
      <c r="G252" s="109">
        <v>106</v>
      </c>
      <c r="H252" s="152">
        <v>49</v>
      </c>
      <c r="I252" s="152">
        <v>117</v>
      </c>
      <c r="J252" s="109">
        <v>58</v>
      </c>
      <c r="K252" s="152">
        <v>59</v>
      </c>
      <c r="L252" s="152">
        <v>12</v>
      </c>
      <c r="M252" s="109">
        <v>8</v>
      </c>
      <c r="N252" s="109">
        <v>4</v>
      </c>
      <c r="Q252" s="393"/>
      <c r="R252" s="393"/>
      <c r="S252" s="393"/>
    </row>
    <row r="253" spans="1:19" ht="13.5">
      <c r="A253" s="491"/>
      <c r="B253" s="491" t="s">
        <v>281</v>
      </c>
      <c r="C253" s="152">
        <v>275</v>
      </c>
      <c r="D253" s="109">
        <v>139</v>
      </c>
      <c r="E253" s="152">
        <v>136</v>
      </c>
      <c r="F253" s="152">
        <v>161</v>
      </c>
      <c r="G253" s="109">
        <v>76</v>
      </c>
      <c r="H253" s="152">
        <v>85</v>
      </c>
      <c r="I253" s="152">
        <v>93</v>
      </c>
      <c r="J253" s="109">
        <v>55</v>
      </c>
      <c r="K253" s="152">
        <v>38</v>
      </c>
      <c r="L253" s="152">
        <v>21</v>
      </c>
      <c r="M253" s="109">
        <v>8</v>
      </c>
      <c r="N253" s="109">
        <v>13</v>
      </c>
      <c r="Q253" s="393"/>
      <c r="R253" s="393"/>
      <c r="S253" s="393"/>
    </row>
    <row r="254" spans="1:19" ht="13.5">
      <c r="A254" s="491"/>
      <c r="B254" s="491" t="s">
        <v>282</v>
      </c>
      <c r="C254" s="152">
        <v>47</v>
      </c>
      <c r="D254" s="109">
        <v>22</v>
      </c>
      <c r="E254" s="152">
        <v>25</v>
      </c>
      <c r="F254" s="152">
        <v>33</v>
      </c>
      <c r="G254" s="109">
        <v>16</v>
      </c>
      <c r="H254" s="152">
        <v>17</v>
      </c>
      <c r="I254" s="152">
        <v>12</v>
      </c>
      <c r="J254" s="109">
        <v>5</v>
      </c>
      <c r="K254" s="152">
        <v>7</v>
      </c>
      <c r="L254" s="152" t="s">
        <v>780</v>
      </c>
      <c r="M254" s="109" t="s">
        <v>780</v>
      </c>
      <c r="N254" s="109" t="s">
        <v>780</v>
      </c>
      <c r="Q254" s="393"/>
      <c r="R254" s="393"/>
      <c r="S254" s="393"/>
    </row>
    <row r="255" spans="1:19" ht="13.5">
      <c r="A255" s="491"/>
      <c r="B255" s="491" t="s">
        <v>283</v>
      </c>
      <c r="C255" s="152">
        <v>71</v>
      </c>
      <c r="D255" s="109">
        <v>44</v>
      </c>
      <c r="E255" s="152">
        <v>27</v>
      </c>
      <c r="F255" s="152">
        <v>43</v>
      </c>
      <c r="G255" s="109">
        <v>28</v>
      </c>
      <c r="H255" s="152">
        <v>15</v>
      </c>
      <c r="I255" s="152">
        <v>22</v>
      </c>
      <c r="J255" s="109">
        <v>13</v>
      </c>
      <c r="K255" s="152">
        <v>9</v>
      </c>
      <c r="L255" s="152">
        <v>6</v>
      </c>
      <c r="M255" s="109" t="s">
        <v>780</v>
      </c>
      <c r="N255" s="109" t="s">
        <v>780</v>
      </c>
      <c r="Q255" s="393"/>
      <c r="R255" s="393"/>
      <c r="S255" s="393"/>
    </row>
    <row r="256" spans="1:19" ht="13.5">
      <c r="A256" s="491"/>
      <c r="B256" s="491" t="s">
        <v>284</v>
      </c>
      <c r="C256" s="152">
        <v>83</v>
      </c>
      <c r="D256" s="109">
        <v>51</v>
      </c>
      <c r="E256" s="152">
        <v>32</v>
      </c>
      <c r="F256" s="152">
        <v>51</v>
      </c>
      <c r="G256" s="109">
        <v>30</v>
      </c>
      <c r="H256" s="152">
        <v>21</v>
      </c>
      <c r="I256" s="152">
        <v>26</v>
      </c>
      <c r="J256" s="109">
        <v>16</v>
      </c>
      <c r="K256" s="152">
        <v>10</v>
      </c>
      <c r="L256" s="152">
        <v>6</v>
      </c>
      <c r="M256" s="109" t="s">
        <v>780</v>
      </c>
      <c r="N256" s="109" t="s">
        <v>780</v>
      </c>
      <c r="Q256" s="393"/>
      <c r="R256" s="393"/>
      <c r="S256" s="393"/>
    </row>
    <row r="257" spans="1:19" ht="13.5">
      <c r="A257" s="491"/>
      <c r="B257" s="491" t="s">
        <v>285</v>
      </c>
      <c r="C257" s="152">
        <v>125</v>
      </c>
      <c r="D257" s="109">
        <v>61</v>
      </c>
      <c r="E257" s="152">
        <v>64</v>
      </c>
      <c r="F257" s="152">
        <v>82</v>
      </c>
      <c r="G257" s="109">
        <v>49</v>
      </c>
      <c r="H257" s="152">
        <v>33</v>
      </c>
      <c r="I257" s="152">
        <v>31</v>
      </c>
      <c r="J257" s="109">
        <v>11</v>
      </c>
      <c r="K257" s="152">
        <v>20</v>
      </c>
      <c r="L257" s="152">
        <v>12</v>
      </c>
      <c r="M257" s="109" t="s">
        <v>780</v>
      </c>
      <c r="N257" s="109" t="s">
        <v>780</v>
      </c>
      <c r="Q257" s="393"/>
      <c r="R257" s="393"/>
      <c r="S257" s="393"/>
    </row>
    <row r="258" spans="1:19" ht="13.5">
      <c r="A258" s="491"/>
      <c r="B258" s="491" t="s">
        <v>366</v>
      </c>
      <c r="C258" s="152">
        <v>15</v>
      </c>
      <c r="D258" s="109">
        <v>8</v>
      </c>
      <c r="E258" s="152">
        <v>7</v>
      </c>
      <c r="F258" s="152">
        <v>7</v>
      </c>
      <c r="G258" s="109" t="s">
        <v>780</v>
      </c>
      <c r="H258" s="152" t="s">
        <v>780</v>
      </c>
      <c r="I258" s="152">
        <v>8</v>
      </c>
      <c r="J258" s="109" t="s">
        <v>780</v>
      </c>
      <c r="K258" s="152" t="s">
        <v>780</v>
      </c>
      <c r="L258" s="152">
        <v>0</v>
      </c>
      <c r="M258" s="109">
        <v>0</v>
      </c>
      <c r="N258" s="109">
        <v>0</v>
      </c>
      <c r="Q258" s="393"/>
      <c r="R258" s="393"/>
      <c r="S258" s="393"/>
    </row>
    <row r="259" spans="1:19" ht="13.5">
      <c r="A259" s="491"/>
      <c r="B259" s="491" t="s">
        <v>287</v>
      </c>
      <c r="C259" s="152">
        <v>86</v>
      </c>
      <c r="D259" s="109">
        <v>41</v>
      </c>
      <c r="E259" s="152">
        <v>45</v>
      </c>
      <c r="F259" s="152">
        <v>42</v>
      </c>
      <c r="G259" s="109">
        <v>19</v>
      </c>
      <c r="H259" s="152">
        <v>23</v>
      </c>
      <c r="I259" s="152">
        <v>42</v>
      </c>
      <c r="J259" s="109">
        <v>20</v>
      </c>
      <c r="K259" s="152">
        <v>22</v>
      </c>
      <c r="L259" s="152" t="s">
        <v>780</v>
      </c>
      <c r="M259" s="109" t="s">
        <v>780</v>
      </c>
      <c r="N259" s="109" t="s">
        <v>780</v>
      </c>
      <c r="Q259" s="393"/>
      <c r="R259" s="393"/>
      <c r="S259" s="393"/>
    </row>
    <row r="260" spans="1:19" ht="13.5">
      <c r="A260" s="491"/>
      <c r="B260" s="491" t="s">
        <v>288</v>
      </c>
      <c r="C260" s="152">
        <v>28</v>
      </c>
      <c r="D260" s="109">
        <v>19</v>
      </c>
      <c r="E260" s="152">
        <v>9</v>
      </c>
      <c r="F260" s="152">
        <v>17</v>
      </c>
      <c r="G260" s="109">
        <v>12</v>
      </c>
      <c r="H260" s="152">
        <v>5</v>
      </c>
      <c r="I260" s="152">
        <v>10</v>
      </c>
      <c r="J260" s="109">
        <v>6</v>
      </c>
      <c r="K260" s="152">
        <v>4</v>
      </c>
      <c r="L260" s="152" t="s">
        <v>780</v>
      </c>
      <c r="M260" s="109" t="s">
        <v>780</v>
      </c>
      <c r="N260" s="109" t="s">
        <v>780</v>
      </c>
      <c r="Q260" s="393"/>
      <c r="R260" s="393"/>
      <c r="S260" s="393"/>
    </row>
    <row r="261" spans="1:19" ht="13.5">
      <c r="A261" s="491"/>
      <c r="B261" s="491" t="s">
        <v>289</v>
      </c>
      <c r="C261" s="152">
        <v>49</v>
      </c>
      <c r="D261" s="109">
        <v>27</v>
      </c>
      <c r="E261" s="152">
        <v>22</v>
      </c>
      <c r="F261" s="152">
        <v>28</v>
      </c>
      <c r="G261" s="109">
        <v>18</v>
      </c>
      <c r="H261" s="152">
        <v>10</v>
      </c>
      <c r="I261" s="152">
        <v>13</v>
      </c>
      <c r="J261" s="109">
        <v>6</v>
      </c>
      <c r="K261" s="152">
        <v>7</v>
      </c>
      <c r="L261" s="152">
        <v>8</v>
      </c>
      <c r="M261" s="109" t="s">
        <v>780</v>
      </c>
      <c r="N261" s="109" t="s">
        <v>780</v>
      </c>
      <c r="Q261" s="393"/>
      <c r="R261" s="393"/>
      <c r="S261" s="393"/>
    </row>
    <row r="262" spans="1:19" ht="13.5">
      <c r="A262" s="491"/>
      <c r="B262" s="491" t="s">
        <v>290</v>
      </c>
      <c r="C262" s="152">
        <v>35</v>
      </c>
      <c r="D262" s="109">
        <v>22</v>
      </c>
      <c r="E262" s="152">
        <v>13</v>
      </c>
      <c r="F262" s="152">
        <v>14</v>
      </c>
      <c r="G262" s="109">
        <v>6</v>
      </c>
      <c r="H262" s="152">
        <v>8</v>
      </c>
      <c r="I262" s="152">
        <v>5</v>
      </c>
      <c r="J262" s="109" t="s">
        <v>780</v>
      </c>
      <c r="K262" s="152" t="s">
        <v>780</v>
      </c>
      <c r="L262" s="152">
        <v>16</v>
      </c>
      <c r="M262" s="109">
        <v>12</v>
      </c>
      <c r="N262" s="109">
        <v>4</v>
      </c>
      <c r="Q262" s="393"/>
      <c r="R262" s="393"/>
      <c r="S262" s="393"/>
    </row>
    <row r="263" spans="1:19" ht="13.5">
      <c r="A263" s="491"/>
      <c r="B263" s="491" t="s">
        <v>291</v>
      </c>
      <c r="C263" s="152">
        <v>61</v>
      </c>
      <c r="D263" s="109">
        <v>32</v>
      </c>
      <c r="E263" s="152">
        <v>29</v>
      </c>
      <c r="F263" s="152">
        <v>39</v>
      </c>
      <c r="G263" s="109">
        <v>18</v>
      </c>
      <c r="H263" s="152">
        <v>21</v>
      </c>
      <c r="I263" s="152">
        <v>16</v>
      </c>
      <c r="J263" s="109">
        <v>9</v>
      </c>
      <c r="K263" s="152">
        <v>7</v>
      </c>
      <c r="L263" s="152">
        <v>6</v>
      </c>
      <c r="M263" s="109" t="s">
        <v>780</v>
      </c>
      <c r="N263" s="109" t="s">
        <v>780</v>
      </c>
      <c r="Q263" s="393"/>
      <c r="R263" s="393"/>
      <c r="S263" s="393"/>
    </row>
    <row r="264" spans="1:19" ht="13.5">
      <c r="A264" s="491"/>
      <c r="B264" s="491" t="s">
        <v>292</v>
      </c>
      <c r="C264" s="152">
        <v>25</v>
      </c>
      <c r="D264" s="109">
        <v>12</v>
      </c>
      <c r="E264" s="152">
        <v>13</v>
      </c>
      <c r="F264" s="152">
        <v>20</v>
      </c>
      <c r="G264" s="109">
        <v>10</v>
      </c>
      <c r="H264" s="152">
        <v>10</v>
      </c>
      <c r="I264" s="152">
        <v>4</v>
      </c>
      <c r="J264" s="109" t="s">
        <v>780</v>
      </c>
      <c r="K264" s="152" t="s">
        <v>780</v>
      </c>
      <c r="L264" s="152" t="s">
        <v>780</v>
      </c>
      <c r="M264" s="109" t="s">
        <v>780</v>
      </c>
      <c r="N264" s="109" t="s">
        <v>780</v>
      </c>
      <c r="Q264" s="393"/>
      <c r="R264" s="393"/>
      <c r="S264" s="393"/>
    </row>
    <row r="265" spans="1:19" ht="13.5">
      <c r="A265" s="491"/>
      <c r="B265" s="491" t="s">
        <v>293</v>
      </c>
      <c r="C265" s="152">
        <v>23</v>
      </c>
      <c r="D265" s="109">
        <v>9</v>
      </c>
      <c r="E265" s="152">
        <v>14</v>
      </c>
      <c r="F265" s="152">
        <v>10</v>
      </c>
      <c r="G265" s="109" t="s">
        <v>780</v>
      </c>
      <c r="H265" s="152" t="s">
        <v>780</v>
      </c>
      <c r="I265" s="152">
        <v>12</v>
      </c>
      <c r="J265" s="109" t="s">
        <v>780</v>
      </c>
      <c r="K265" s="152" t="s">
        <v>780</v>
      </c>
      <c r="L265" s="152" t="s">
        <v>780</v>
      </c>
      <c r="M265" s="109" t="s">
        <v>780</v>
      </c>
      <c r="N265" s="109" t="s">
        <v>780</v>
      </c>
      <c r="Q265" s="393"/>
      <c r="R265" s="393"/>
      <c r="S265" s="393"/>
    </row>
    <row r="266" spans="1:19" s="64" customFormat="1" ht="13.5">
      <c r="A266" s="492" t="s">
        <v>294</v>
      </c>
      <c r="B266" s="492"/>
      <c r="C266" s="151">
        <v>1125</v>
      </c>
      <c r="D266" s="110">
        <v>637</v>
      </c>
      <c r="E266" s="151">
        <v>488</v>
      </c>
      <c r="F266" s="151">
        <v>550</v>
      </c>
      <c r="G266" s="110">
        <v>305</v>
      </c>
      <c r="H266" s="151">
        <v>245</v>
      </c>
      <c r="I266" s="151">
        <v>396</v>
      </c>
      <c r="J266" s="110">
        <v>213</v>
      </c>
      <c r="K266" s="151">
        <v>183</v>
      </c>
      <c r="L266" s="151">
        <v>179</v>
      </c>
      <c r="M266" s="110">
        <v>119</v>
      </c>
      <c r="N266" s="110">
        <v>60</v>
      </c>
      <c r="Q266" s="393"/>
      <c r="R266" s="393"/>
      <c r="S266" s="393"/>
    </row>
    <row r="267" spans="1:19" ht="13.5">
      <c r="A267" s="491"/>
      <c r="B267" s="491" t="s">
        <v>295</v>
      </c>
      <c r="C267" s="152">
        <v>135</v>
      </c>
      <c r="D267" s="109">
        <v>83</v>
      </c>
      <c r="E267" s="152">
        <v>52</v>
      </c>
      <c r="F267" s="152">
        <v>70</v>
      </c>
      <c r="G267" s="109">
        <v>45</v>
      </c>
      <c r="H267" s="152">
        <v>25</v>
      </c>
      <c r="I267" s="152">
        <v>52</v>
      </c>
      <c r="J267" s="109">
        <v>33</v>
      </c>
      <c r="K267" s="152">
        <v>19</v>
      </c>
      <c r="L267" s="152">
        <v>13</v>
      </c>
      <c r="M267" s="109">
        <v>5</v>
      </c>
      <c r="N267" s="109">
        <v>8</v>
      </c>
      <c r="Q267" s="393"/>
      <c r="R267" s="393"/>
      <c r="S267" s="393"/>
    </row>
    <row r="268" spans="1:19" ht="13.5">
      <c r="A268" s="491"/>
      <c r="B268" s="491" t="s">
        <v>296</v>
      </c>
      <c r="C268" s="152">
        <v>339</v>
      </c>
      <c r="D268" s="109">
        <v>175</v>
      </c>
      <c r="E268" s="152">
        <v>164</v>
      </c>
      <c r="F268" s="152">
        <v>145</v>
      </c>
      <c r="G268" s="109">
        <v>74</v>
      </c>
      <c r="H268" s="152">
        <v>71</v>
      </c>
      <c r="I268" s="152">
        <v>118</v>
      </c>
      <c r="J268" s="109">
        <v>53</v>
      </c>
      <c r="K268" s="152">
        <v>65</v>
      </c>
      <c r="L268" s="152">
        <v>76</v>
      </c>
      <c r="M268" s="109">
        <v>48</v>
      </c>
      <c r="N268" s="109">
        <v>28</v>
      </c>
      <c r="Q268" s="393"/>
      <c r="R268" s="393"/>
      <c r="S268" s="393"/>
    </row>
    <row r="269" spans="1:19" ht="13.5">
      <c r="A269" s="491"/>
      <c r="B269" s="491" t="s">
        <v>297</v>
      </c>
      <c r="C269" s="152">
        <v>12</v>
      </c>
      <c r="D269" s="109">
        <v>7</v>
      </c>
      <c r="E269" s="152">
        <v>5</v>
      </c>
      <c r="F269" s="152">
        <v>7</v>
      </c>
      <c r="G269" s="109" t="s">
        <v>780</v>
      </c>
      <c r="H269" s="152" t="s">
        <v>780</v>
      </c>
      <c r="I269" s="152">
        <v>5</v>
      </c>
      <c r="J269" s="109" t="s">
        <v>780</v>
      </c>
      <c r="K269" s="152" t="s">
        <v>780</v>
      </c>
      <c r="L269" s="152">
        <v>0</v>
      </c>
      <c r="M269" s="109">
        <v>0</v>
      </c>
      <c r="N269" s="109">
        <v>0</v>
      </c>
      <c r="Q269" s="393"/>
      <c r="R269" s="393"/>
      <c r="S269" s="393"/>
    </row>
    <row r="270" spans="1:19" ht="13.5">
      <c r="A270" s="491"/>
      <c r="B270" s="491" t="s">
        <v>298</v>
      </c>
      <c r="C270" s="152">
        <v>145</v>
      </c>
      <c r="D270" s="109">
        <v>86</v>
      </c>
      <c r="E270" s="152">
        <v>59</v>
      </c>
      <c r="F270" s="152">
        <v>75</v>
      </c>
      <c r="G270" s="109">
        <v>44</v>
      </c>
      <c r="H270" s="152">
        <v>31</v>
      </c>
      <c r="I270" s="152">
        <v>45</v>
      </c>
      <c r="J270" s="109">
        <v>20</v>
      </c>
      <c r="K270" s="152">
        <v>25</v>
      </c>
      <c r="L270" s="152">
        <v>25</v>
      </c>
      <c r="M270" s="109" t="s">
        <v>780</v>
      </c>
      <c r="N270" s="109" t="s">
        <v>780</v>
      </c>
      <c r="Q270" s="393"/>
      <c r="R270" s="393"/>
      <c r="S270" s="393"/>
    </row>
    <row r="271" spans="1:19" ht="13.5">
      <c r="A271" s="491"/>
      <c r="B271" s="491" t="s">
        <v>299</v>
      </c>
      <c r="C271" s="152">
        <v>116</v>
      </c>
      <c r="D271" s="109">
        <v>71</v>
      </c>
      <c r="E271" s="152">
        <v>45</v>
      </c>
      <c r="F271" s="152">
        <v>63</v>
      </c>
      <c r="G271" s="109">
        <v>37</v>
      </c>
      <c r="H271" s="152">
        <v>26</v>
      </c>
      <c r="I271" s="152">
        <v>42</v>
      </c>
      <c r="J271" s="109">
        <v>27</v>
      </c>
      <c r="K271" s="152">
        <v>15</v>
      </c>
      <c r="L271" s="152">
        <v>11</v>
      </c>
      <c r="M271" s="109">
        <v>7</v>
      </c>
      <c r="N271" s="109">
        <v>4</v>
      </c>
      <c r="Q271" s="393"/>
      <c r="R271" s="393"/>
      <c r="S271" s="393"/>
    </row>
    <row r="272" spans="1:19" ht="13.5">
      <c r="A272" s="491"/>
      <c r="B272" s="491" t="s">
        <v>300</v>
      </c>
      <c r="C272" s="152">
        <v>39</v>
      </c>
      <c r="D272" s="109">
        <v>25</v>
      </c>
      <c r="E272" s="152">
        <v>14</v>
      </c>
      <c r="F272" s="152">
        <v>15</v>
      </c>
      <c r="G272" s="109" t="s">
        <v>780</v>
      </c>
      <c r="H272" s="152" t="s">
        <v>780</v>
      </c>
      <c r="I272" s="152">
        <v>22</v>
      </c>
      <c r="J272" s="109">
        <v>14</v>
      </c>
      <c r="K272" s="152">
        <v>8</v>
      </c>
      <c r="L272" s="152" t="s">
        <v>780</v>
      </c>
      <c r="M272" s="109" t="s">
        <v>780</v>
      </c>
      <c r="N272" s="109" t="s">
        <v>780</v>
      </c>
      <c r="Q272" s="393"/>
      <c r="R272" s="393"/>
      <c r="S272" s="393"/>
    </row>
    <row r="273" spans="1:19" ht="13.5">
      <c r="A273" s="491"/>
      <c r="B273" s="491" t="s">
        <v>301</v>
      </c>
      <c r="C273" s="152" t="s">
        <v>549</v>
      </c>
      <c r="D273" s="109" t="s">
        <v>549</v>
      </c>
      <c r="E273" s="152" t="s">
        <v>549</v>
      </c>
      <c r="F273" s="152" t="s">
        <v>549</v>
      </c>
      <c r="G273" s="109" t="s">
        <v>549</v>
      </c>
      <c r="H273" s="152" t="s">
        <v>549</v>
      </c>
      <c r="I273" s="152" t="s">
        <v>549</v>
      </c>
      <c r="J273" s="109" t="s">
        <v>549</v>
      </c>
      <c r="K273" s="152" t="s">
        <v>549</v>
      </c>
      <c r="L273" s="152" t="s">
        <v>549</v>
      </c>
      <c r="M273" s="109" t="s">
        <v>549</v>
      </c>
      <c r="N273" s="109" t="s">
        <v>549</v>
      </c>
      <c r="Q273" s="393"/>
      <c r="R273" s="393"/>
      <c r="S273" s="393"/>
    </row>
    <row r="274" spans="1:19" ht="13.5">
      <c r="A274" s="491"/>
      <c r="B274" s="491" t="s">
        <v>302</v>
      </c>
      <c r="C274" s="152">
        <v>45</v>
      </c>
      <c r="D274" s="109">
        <v>24</v>
      </c>
      <c r="E274" s="152">
        <v>21</v>
      </c>
      <c r="F274" s="152">
        <v>26</v>
      </c>
      <c r="G274" s="109">
        <v>15</v>
      </c>
      <c r="H274" s="152">
        <v>11</v>
      </c>
      <c r="I274" s="152">
        <v>13</v>
      </c>
      <c r="J274" s="109" t="s">
        <v>780</v>
      </c>
      <c r="K274" s="152" t="s">
        <v>780</v>
      </c>
      <c r="L274" s="152" t="s">
        <v>780</v>
      </c>
      <c r="M274" s="109" t="s">
        <v>780</v>
      </c>
      <c r="N274" s="109" t="s">
        <v>780</v>
      </c>
      <c r="Q274" s="393"/>
      <c r="R274" s="393"/>
      <c r="S274" s="393"/>
    </row>
    <row r="275" spans="1:19" ht="13.5">
      <c r="A275" s="491"/>
      <c r="B275" s="491" t="s">
        <v>303</v>
      </c>
      <c r="C275" s="152">
        <v>173</v>
      </c>
      <c r="D275" s="109">
        <v>102</v>
      </c>
      <c r="E275" s="152">
        <v>71</v>
      </c>
      <c r="F275" s="152">
        <v>85</v>
      </c>
      <c r="G275" s="109">
        <v>48</v>
      </c>
      <c r="H275" s="152">
        <v>37</v>
      </c>
      <c r="I275" s="152">
        <v>67</v>
      </c>
      <c r="J275" s="109">
        <v>39</v>
      </c>
      <c r="K275" s="152">
        <v>28</v>
      </c>
      <c r="L275" s="152">
        <v>21</v>
      </c>
      <c r="M275" s="109">
        <v>15</v>
      </c>
      <c r="N275" s="109">
        <v>6</v>
      </c>
      <c r="Q275" s="393"/>
      <c r="R275" s="393"/>
      <c r="S275" s="393"/>
    </row>
    <row r="276" spans="1:19" ht="13.5">
      <c r="A276" s="491"/>
      <c r="B276" s="491" t="s">
        <v>304</v>
      </c>
      <c r="C276" s="152">
        <v>104</v>
      </c>
      <c r="D276" s="109">
        <v>50</v>
      </c>
      <c r="E276" s="152">
        <v>54</v>
      </c>
      <c r="F276" s="152">
        <v>63</v>
      </c>
      <c r="G276" s="109">
        <v>27</v>
      </c>
      <c r="H276" s="152">
        <v>36</v>
      </c>
      <c r="I276" s="152">
        <v>29</v>
      </c>
      <c r="J276" s="109">
        <v>16</v>
      </c>
      <c r="K276" s="152">
        <v>13</v>
      </c>
      <c r="L276" s="152">
        <v>12</v>
      </c>
      <c r="M276" s="109">
        <v>7</v>
      </c>
      <c r="N276" s="109">
        <v>5</v>
      </c>
      <c r="Q276" s="393"/>
      <c r="R276" s="393"/>
      <c r="S276" s="393"/>
    </row>
    <row r="277" spans="1:19" s="64" customFormat="1" ht="13.5">
      <c r="A277" s="492" t="s">
        <v>305</v>
      </c>
      <c r="B277" s="492"/>
      <c r="C277" s="151">
        <v>983</v>
      </c>
      <c r="D277" s="110">
        <v>521</v>
      </c>
      <c r="E277" s="151">
        <v>462</v>
      </c>
      <c r="F277" s="151">
        <v>553</v>
      </c>
      <c r="G277" s="110">
        <v>272</v>
      </c>
      <c r="H277" s="151">
        <v>281</v>
      </c>
      <c r="I277" s="151">
        <v>348</v>
      </c>
      <c r="J277" s="110">
        <v>196</v>
      </c>
      <c r="K277" s="151">
        <v>152</v>
      </c>
      <c r="L277" s="151">
        <v>82</v>
      </c>
      <c r="M277" s="110">
        <v>53</v>
      </c>
      <c r="N277" s="110">
        <v>29</v>
      </c>
      <c r="Q277" s="393"/>
      <c r="R277" s="393"/>
      <c r="S277" s="393"/>
    </row>
    <row r="278" spans="1:19" ht="13.5">
      <c r="A278" s="491"/>
      <c r="B278" s="491" t="s">
        <v>306</v>
      </c>
      <c r="C278" s="152">
        <v>112</v>
      </c>
      <c r="D278" s="109">
        <v>57</v>
      </c>
      <c r="E278" s="152">
        <v>55</v>
      </c>
      <c r="F278" s="152">
        <v>64</v>
      </c>
      <c r="G278" s="109">
        <v>29</v>
      </c>
      <c r="H278" s="152">
        <v>35</v>
      </c>
      <c r="I278" s="152">
        <v>41</v>
      </c>
      <c r="J278" s="109">
        <v>26</v>
      </c>
      <c r="K278" s="152">
        <v>15</v>
      </c>
      <c r="L278" s="152">
        <v>7</v>
      </c>
      <c r="M278" s="109" t="s">
        <v>780</v>
      </c>
      <c r="N278" s="109" t="s">
        <v>780</v>
      </c>
      <c r="Q278" s="393"/>
      <c r="R278" s="393"/>
      <c r="S278" s="393"/>
    </row>
    <row r="279" spans="1:19" ht="13.5">
      <c r="A279" s="491"/>
      <c r="B279" s="491" t="s">
        <v>307</v>
      </c>
      <c r="C279" s="152">
        <v>77</v>
      </c>
      <c r="D279" s="109">
        <v>42</v>
      </c>
      <c r="E279" s="152">
        <v>35</v>
      </c>
      <c r="F279" s="152">
        <v>45</v>
      </c>
      <c r="G279" s="109">
        <v>26</v>
      </c>
      <c r="H279" s="152">
        <v>19</v>
      </c>
      <c r="I279" s="152">
        <v>30</v>
      </c>
      <c r="J279" s="109">
        <v>15</v>
      </c>
      <c r="K279" s="152">
        <v>15</v>
      </c>
      <c r="L279" s="152" t="s">
        <v>780</v>
      </c>
      <c r="M279" s="109" t="s">
        <v>780</v>
      </c>
      <c r="N279" s="109" t="s">
        <v>780</v>
      </c>
      <c r="Q279" s="393"/>
      <c r="R279" s="393"/>
      <c r="S279" s="393"/>
    </row>
    <row r="280" spans="1:19" ht="13.5">
      <c r="A280" s="491"/>
      <c r="B280" s="491" t="s">
        <v>308</v>
      </c>
      <c r="C280" s="152">
        <v>93</v>
      </c>
      <c r="D280" s="109">
        <v>46</v>
      </c>
      <c r="E280" s="152">
        <v>47</v>
      </c>
      <c r="F280" s="152">
        <v>55</v>
      </c>
      <c r="G280" s="109">
        <v>25</v>
      </c>
      <c r="H280" s="152">
        <v>30</v>
      </c>
      <c r="I280" s="152">
        <v>31</v>
      </c>
      <c r="J280" s="109">
        <v>17</v>
      </c>
      <c r="K280" s="152">
        <v>14</v>
      </c>
      <c r="L280" s="152">
        <v>7</v>
      </c>
      <c r="M280" s="109" t="s">
        <v>780</v>
      </c>
      <c r="N280" s="109" t="s">
        <v>780</v>
      </c>
      <c r="Q280" s="393"/>
      <c r="R280" s="393"/>
      <c r="S280" s="393"/>
    </row>
    <row r="281" spans="1:19" ht="13.5">
      <c r="A281" s="491"/>
      <c r="B281" s="491" t="s">
        <v>309</v>
      </c>
      <c r="C281" s="152">
        <v>338</v>
      </c>
      <c r="D281" s="109">
        <v>168</v>
      </c>
      <c r="E281" s="152">
        <v>170</v>
      </c>
      <c r="F281" s="152">
        <v>200</v>
      </c>
      <c r="G281" s="109">
        <v>92</v>
      </c>
      <c r="H281" s="152">
        <v>108</v>
      </c>
      <c r="I281" s="152">
        <v>127</v>
      </c>
      <c r="J281" s="109">
        <v>71</v>
      </c>
      <c r="K281" s="152">
        <v>56</v>
      </c>
      <c r="L281" s="152">
        <v>11</v>
      </c>
      <c r="M281" s="109">
        <v>5</v>
      </c>
      <c r="N281" s="109">
        <v>6</v>
      </c>
      <c r="Q281" s="393"/>
      <c r="R281" s="393"/>
      <c r="S281" s="393"/>
    </row>
    <row r="282" spans="1:19" ht="13.5">
      <c r="A282" s="491"/>
      <c r="B282" s="491" t="s">
        <v>310</v>
      </c>
      <c r="C282" s="152">
        <v>95</v>
      </c>
      <c r="D282" s="109">
        <v>45</v>
      </c>
      <c r="E282" s="152">
        <v>50</v>
      </c>
      <c r="F282" s="152">
        <v>52</v>
      </c>
      <c r="G282" s="109">
        <v>22</v>
      </c>
      <c r="H282" s="152">
        <v>30</v>
      </c>
      <c r="I282" s="152">
        <v>42</v>
      </c>
      <c r="J282" s="109">
        <v>23</v>
      </c>
      <c r="K282" s="152">
        <v>19</v>
      </c>
      <c r="L282" s="152" t="s">
        <v>780</v>
      </c>
      <c r="M282" s="109" t="s">
        <v>780</v>
      </c>
      <c r="N282" s="109" t="s">
        <v>780</v>
      </c>
      <c r="Q282" s="393"/>
      <c r="R282" s="393"/>
      <c r="S282" s="393"/>
    </row>
    <row r="283" spans="1:19" ht="13.5">
      <c r="A283" s="491"/>
      <c r="B283" s="491" t="s">
        <v>311</v>
      </c>
      <c r="C283" s="152">
        <v>59</v>
      </c>
      <c r="D283" s="109">
        <v>34</v>
      </c>
      <c r="E283" s="152">
        <v>25</v>
      </c>
      <c r="F283" s="152">
        <v>24</v>
      </c>
      <c r="G283" s="109">
        <v>9</v>
      </c>
      <c r="H283" s="152">
        <v>15</v>
      </c>
      <c r="I283" s="152">
        <v>20</v>
      </c>
      <c r="J283" s="109">
        <v>12</v>
      </c>
      <c r="K283" s="152">
        <v>8</v>
      </c>
      <c r="L283" s="152">
        <v>15</v>
      </c>
      <c r="M283" s="109" t="s">
        <v>780</v>
      </c>
      <c r="N283" s="109" t="s">
        <v>780</v>
      </c>
      <c r="Q283" s="393"/>
      <c r="R283" s="393"/>
      <c r="S283" s="393"/>
    </row>
    <row r="284" spans="1:19" ht="13.5">
      <c r="A284" s="491"/>
      <c r="B284" s="491" t="s">
        <v>312</v>
      </c>
      <c r="C284" s="152">
        <v>209</v>
      </c>
      <c r="D284" s="109">
        <v>129</v>
      </c>
      <c r="E284" s="152">
        <v>80</v>
      </c>
      <c r="F284" s="152">
        <v>113</v>
      </c>
      <c r="G284" s="109">
        <v>69</v>
      </c>
      <c r="H284" s="152">
        <v>44</v>
      </c>
      <c r="I284" s="152">
        <v>57</v>
      </c>
      <c r="J284" s="109">
        <v>32</v>
      </c>
      <c r="K284" s="152">
        <v>25</v>
      </c>
      <c r="L284" s="152">
        <v>39</v>
      </c>
      <c r="M284" s="109">
        <v>28</v>
      </c>
      <c r="N284" s="109">
        <v>11</v>
      </c>
      <c r="Q284" s="393"/>
      <c r="R284" s="393"/>
      <c r="S284" s="393"/>
    </row>
    <row r="285" spans="1:19" s="64" customFormat="1" ht="13.5">
      <c r="A285" s="492" t="s">
        <v>313</v>
      </c>
      <c r="B285" s="492"/>
      <c r="C285" s="151" t="s">
        <v>549</v>
      </c>
      <c r="D285" s="110" t="s">
        <v>549</v>
      </c>
      <c r="E285" s="151" t="s">
        <v>549</v>
      </c>
      <c r="F285" s="151" t="s">
        <v>549</v>
      </c>
      <c r="G285" s="110" t="s">
        <v>549</v>
      </c>
      <c r="H285" s="151" t="s">
        <v>549</v>
      </c>
      <c r="I285" s="151" t="s">
        <v>549</v>
      </c>
      <c r="J285" s="110" t="s">
        <v>549</v>
      </c>
      <c r="K285" s="151" t="s">
        <v>549</v>
      </c>
      <c r="L285" s="151" t="s">
        <v>549</v>
      </c>
      <c r="M285" s="110" t="s">
        <v>549</v>
      </c>
      <c r="N285" s="110" t="s">
        <v>549</v>
      </c>
      <c r="Q285" s="393"/>
      <c r="R285" s="393"/>
      <c r="S285" s="393"/>
    </row>
    <row r="286" spans="1:19" ht="13.5">
      <c r="A286" s="491"/>
      <c r="B286" s="491" t="s">
        <v>314</v>
      </c>
      <c r="C286" s="152">
        <v>34</v>
      </c>
      <c r="D286" s="109">
        <v>17</v>
      </c>
      <c r="E286" s="152">
        <v>17</v>
      </c>
      <c r="F286" s="152">
        <v>17</v>
      </c>
      <c r="G286" s="109">
        <v>7</v>
      </c>
      <c r="H286" s="152">
        <v>10</v>
      </c>
      <c r="I286" s="152">
        <v>12</v>
      </c>
      <c r="J286" s="109">
        <v>5</v>
      </c>
      <c r="K286" s="152">
        <v>7</v>
      </c>
      <c r="L286" s="152">
        <v>5</v>
      </c>
      <c r="M286" s="109">
        <v>5</v>
      </c>
      <c r="N286" s="109">
        <v>0</v>
      </c>
      <c r="Q286" s="393"/>
      <c r="R286" s="393"/>
      <c r="S286" s="393"/>
    </row>
    <row r="287" spans="1:19" ht="13.5">
      <c r="A287" s="491"/>
      <c r="B287" s="491" t="s">
        <v>315</v>
      </c>
      <c r="C287" s="152">
        <v>42</v>
      </c>
      <c r="D287" s="109">
        <v>32</v>
      </c>
      <c r="E287" s="152">
        <v>10</v>
      </c>
      <c r="F287" s="152">
        <v>26</v>
      </c>
      <c r="G287" s="109">
        <v>20</v>
      </c>
      <c r="H287" s="152">
        <v>6</v>
      </c>
      <c r="I287" s="152">
        <v>14</v>
      </c>
      <c r="J287" s="109">
        <v>10</v>
      </c>
      <c r="K287" s="152">
        <v>4</v>
      </c>
      <c r="L287" s="152" t="s">
        <v>780</v>
      </c>
      <c r="M287" s="109" t="s">
        <v>780</v>
      </c>
      <c r="N287" s="109" t="s">
        <v>780</v>
      </c>
      <c r="Q287" s="393"/>
      <c r="R287" s="393"/>
      <c r="S287" s="393"/>
    </row>
    <row r="288" spans="1:19" ht="13.5">
      <c r="A288" s="491"/>
      <c r="B288" s="491" t="s">
        <v>316</v>
      </c>
      <c r="C288" s="152">
        <v>24</v>
      </c>
      <c r="D288" s="109">
        <v>11</v>
      </c>
      <c r="E288" s="152">
        <v>13</v>
      </c>
      <c r="F288" s="152">
        <v>12</v>
      </c>
      <c r="G288" s="109">
        <v>6</v>
      </c>
      <c r="H288" s="152">
        <v>6</v>
      </c>
      <c r="I288" s="152">
        <v>9</v>
      </c>
      <c r="J288" s="109" t="s">
        <v>780</v>
      </c>
      <c r="K288" s="152" t="s">
        <v>780</v>
      </c>
      <c r="L288" s="152" t="s">
        <v>780</v>
      </c>
      <c r="M288" s="109" t="s">
        <v>780</v>
      </c>
      <c r="N288" s="109" t="s">
        <v>780</v>
      </c>
      <c r="Q288" s="393"/>
      <c r="R288" s="393"/>
      <c r="S288" s="393"/>
    </row>
    <row r="289" spans="1:19" ht="13.5">
      <c r="A289" s="491"/>
      <c r="B289" s="491" t="s">
        <v>317</v>
      </c>
      <c r="C289" s="152" t="s">
        <v>549</v>
      </c>
      <c r="D289" s="109" t="s">
        <v>549</v>
      </c>
      <c r="E289" s="152" t="s">
        <v>549</v>
      </c>
      <c r="F289" s="152" t="s">
        <v>549</v>
      </c>
      <c r="G289" s="109" t="s">
        <v>549</v>
      </c>
      <c r="H289" s="152" t="s">
        <v>549</v>
      </c>
      <c r="I289" s="152" t="s">
        <v>549</v>
      </c>
      <c r="J289" s="109" t="s">
        <v>549</v>
      </c>
      <c r="K289" s="152" t="s">
        <v>549</v>
      </c>
      <c r="L289" s="152" t="s">
        <v>549</v>
      </c>
      <c r="M289" s="109" t="s">
        <v>549</v>
      </c>
      <c r="N289" s="109" t="s">
        <v>549</v>
      </c>
      <c r="Q289" s="393"/>
      <c r="R289" s="393"/>
      <c r="S289" s="393"/>
    </row>
    <row r="290" spans="1:19" ht="13.5">
      <c r="A290" s="491"/>
      <c r="B290" s="491" t="s">
        <v>367</v>
      </c>
      <c r="C290" s="152" t="s">
        <v>549</v>
      </c>
      <c r="D290" s="109" t="s">
        <v>549</v>
      </c>
      <c r="E290" s="152" t="s">
        <v>549</v>
      </c>
      <c r="F290" s="152" t="s">
        <v>549</v>
      </c>
      <c r="G290" s="109" t="s">
        <v>549</v>
      </c>
      <c r="H290" s="152" t="s">
        <v>549</v>
      </c>
      <c r="I290" s="152" t="s">
        <v>549</v>
      </c>
      <c r="J290" s="109" t="s">
        <v>549</v>
      </c>
      <c r="K290" s="152" t="s">
        <v>549</v>
      </c>
      <c r="L290" s="152" t="s">
        <v>549</v>
      </c>
      <c r="M290" s="109" t="s">
        <v>549</v>
      </c>
      <c r="N290" s="109" t="s">
        <v>549</v>
      </c>
      <c r="Q290" s="393"/>
      <c r="R290" s="393"/>
      <c r="S290" s="393"/>
    </row>
    <row r="291" spans="1:19" ht="13.5">
      <c r="A291" s="491"/>
      <c r="B291" s="491" t="s">
        <v>318</v>
      </c>
      <c r="C291" s="152">
        <v>48</v>
      </c>
      <c r="D291" s="109">
        <v>22</v>
      </c>
      <c r="E291" s="152">
        <v>26</v>
      </c>
      <c r="F291" s="152">
        <v>28</v>
      </c>
      <c r="G291" s="109">
        <v>11</v>
      </c>
      <c r="H291" s="152">
        <v>17</v>
      </c>
      <c r="I291" s="152">
        <v>16</v>
      </c>
      <c r="J291" s="109">
        <v>7</v>
      </c>
      <c r="K291" s="152">
        <v>9</v>
      </c>
      <c r="L291" s="152">
        <v>4</v>
      </c>
      <c r="M291" s="109">
        <v>4</v>
      </c>
      <c r="N291" s="109">
        <v>0</v>
      </c>
      <c r="Q291" s="393"/>
      <c r="R291" s="393"/>
      <c r="S291" s="393"/>
    </row>
    <row r="292" spans="1:19" ht="13.5">
      <c r="A292" s="491"/>
      <c r="B292" s="491" t="s">
        <v>319</v>
      </c>
      <c r="C292" s="152">
        <v>57</v>
      </c>
      <c r="D292" s="109">
        <v>35</v>
      </c>
      <c r="E292" s="152">
        <v>22</v>
      </c>
      <c r="F292" s="152">
        <v>26</v>
      </c>
      <c r="G292" s="109">
        <v>11</v>
      </c>
      <c r="H292" s="152">
        <v>15</v>
      </c>
      <c r="I292" s="152">
        <v>8</v>
      </c>
      <c r="J292" s="109" t="s">
        <v>780</v>
      </c>
      <c r="K292" s="152" t="s">
        <v>780</v>
      </c>
      <c r="L292" s="152">
        <v>23</v>
      </c>
      <c r="M292" s="109" t="s">
        <v>780</v>
      </c>
      <c r="N292" s="109" t="s">
        <v>780</v>
      </c>
      <c r="Q292" s="393"/>
      <c r="R292" s="393"/>
      <c r="S292" s="393"/>
    </row>
    <row r="293" spans="1:19" ht="13.5">
      <c r="A293" s="491"/>
      <c r="B293" s="491" t="s">
        <v>320</v>
      </c>
      <c r="C293" s="152">
        <v>298</v>
      </c>
      <c r="D293" s="109">
        <v>154</v>
      </c>
      <c r="E293" s="152">
        <v>144</v>
      </c>
      <c r="F293" s="152">
        <v>188</v>
      </c>
      <c r="G293" s="109">
        <v>100</v>
      </c>
      <c r="H293" s="152">
        <v>88</v>
      </c>
      <c r="I293" s="152">
        <v>84</v>
      </c>
      <c r="J293" s="109">
        <v>43</v>
      </c>
      <c r="K293" s="152">
        <v>41</v>
      </c>
      <c r="L293" s="152">
        <v>26</v>
      </c>
      <c r="M293" s="109">
        <v>11</v>
      </c>
      <c r="N293" s="109">
        <v>15</v>
      </c>
      <c r="Q293" s="393"/>
      <c r="R293" s="393"/>
      <c r="S293" s="393"/>
    </row>
    <row r="294" spans="1:19" s="64" customFormat="1" ht="13.5">
      <c r="A294" s="492" t="s">
        <v>321</v>
      </c>
      <c r="B294" s="492"/>
      <c r="C294" s="151">
        <v>792</v>
      </c>
      <c r="D294" s="110">
        <v>453</v>
      </c>
      <c r="E294" s="151">
        <v>339</v>
      </c>
      <c r="F294" s="151">
        <v>404</v>
      </c>
      <c r="G294" s="110">
        <v>222</v>
      </c>
      <c r="H294" s="151">
        <v>182</v>
      </c>
      <c r="I294" s="151">
        <v>258</v>
      </c>
      <c r="J294" s="110">
        <v>137</v>
      </c>
      <c r="K294" s="151">
        <v>121</v>
      </c>
      <c r="L294" s="151">
        <v>130</v>
      </c>
      <c r="M294" s="110">
        <v>94</v>
      </c>
      <c r="N294" s="110">
        <v>36</v>
      </c>
      <c r="Q294" s="341"/>
      <c r="R294" s="393"/>
      <c r="S294" s="393"/>
    </row>
    <row r="295" spans="1:19" ht="13.5">
      <c r="A295" s="491"/>
      <c r="B295" s="491" t="s">
        <v>322</v>
      </c>
      <c r="C295" s="152">
        <v>7</v>
      </c>
      <c r="D295" s="109" t="s">
        <v>780</v>
      </c>
      <c r="E295" s="152" t="s">
        <v>780</v>
      </c>
      <c r="F295" s="152">
        <v>5</v>
      </c>
      <c r="G295" s="109" t="s">
        <v>780</v>
      </c>
      <c r="H295" s="152" t="s">
        <v>780</v>
      </c>
      <c r="I295" s="152">
        <v>0</v>
      </c>
      <c r="J295" s="109">
        <v>0</v>
      </c>
      <c r="K295" s="152">
        <v>0</v>
      </c>
      <c r="L295" s="152" t="s">
        <v>780</v>
      </c>
      <c r="M295" s="109" t="s">
        <v>780</v>
      </c>
      <c r="N295" s="109" t="s">
        <v>780</v>
      </c>
      <c r="Q295" s="393"/>
      <c r="R295" s="393"/>
      <c r="S295" s="393"/>
    </row>
    <row r="296" spans="1:19" ht="13.5">
      <c r="A296" s="491"/>
      <c r="B296" s="491" t="s">
        <v>368</v>
      </c>
      <c r="C296" s="152">
        <v>8</v>
      </c>
      <c r="D296" s="109">
        <v>4</v>
      </c>
      <c r="E296" s="152">
        <v>4</v>
      </c>
      <c r="F296" s="152">
        <v>5</v>
      </c>
      <c r="G296" s="109" t="s">
        <v>780</v>
      </c>
      <c r="H296" s="152" t="s">
        <v>780</v>
      </c>
      <c r="I296" s="152" t="s">
        <v>780</v>
      </c>
      <c r="J296" s="109" t="s">
        <v>780</v>
      </c>
      <c r="K296" s="152" t="s">
        <v>780</v>
      </c>
      <c r="L296" s="152" t="s">
        <v>780</v>
      </c>
      <c r="M296" s="109" t="s">
        <v>780</v>
      </c>
      <c r="N296" s="109" t="s">
        <v>780</v>
      </c>
      <c r="Q296" s="393"/>
      <c r="R296" s="393"/>
      <c r="S296" s="393"/>
    </row>
    <row r="297" spans="1:19" ht="13.5">
      <c r="A297" s="491"/>
      <c r="B297" s="491" t="s">
        <v>323</v>
      </c>
      <c r="C297" s="152">
        <v>14</v>
      </c>
      <c r="D297" s="109">
        <v>8</v>
      </c>
      <c r="E297" s="152">
        <v>6</v>
      </c>
      <c r="F297" s="152">
        <v>6</v>
      </c>
      <c r="G297" s="109" t="s">
        <v>780</v>
      </c>
      <c r="H297" s="152" t="s">
        <v>780</v>
      </c>
      <c r="I297" s="152">
        <v>5</v>
      </c>
      <c r="J297" s="109" t="s">
        <v>780</v>
      </c>
      <c r="K297" s="152" t="s">
        <v>780</v>
      </c>
      <c r="L297" s="152" t="s">
        <v>780</v>
      </c>
      <c r="M297" s="109" t="s">
        <v>780</v>
      </c>
      <c r="N297" s="109" t="s">
        <v>780</v>
      </c>
      <c r="Q297" s="393"/>
      <c r="R297" s="393"/>
      <c r="S297" s="393"/>
    </row>
    <row r="298" spans="1:19" ht="13.5">
      <c r="A298" s="491"/>
      <c r="B298" s="491" t="s">
        <v>324</v>
      </c>
      <c r="C298" s="152">
        <v>50</v>
      </c>
      <c r="D298" s="109">
        <v>29</v>
      </c>
      <c r="E298" s="152">
        <v>21</v>
      </c>
      <c r="F298" s="152">
        <v>19</v>
      </c>
      <c r="G298" s="109">
        <v>7</v>
      </c>
      <c r="H298" s="152">
        <v>12</v>
      </c>
      <c r="I298" s="152">
        <v>9</v>
      </c>
      <c r="J298" s="109">
        <v>4</v>
      </c>
      <c r="K298" s="152">
        <v>5</v>
      </c>
      <c r="L298" s="152">
        <v>22</v>
      </c>
      <c r="M298" s="109">
        <v>18</v>
      </c>
      <c r="N298" s="109">
        <v>4</v>
      </c>
      <c r="Q298" s="393"/>
      <c r="R298" s="393"/>
      <c r="S298" s="393"/>
    </row>
    <row r="299" spans="1:19" ht="13.5">
      <c r="A299" s="491"/>
      <c r="B299" s="491" t="s">
        <v>325</v>
      </c>
      <c r="C299" s="152">
        <v>39</v>
      </c>
      <c r="D299" s="109">
        <v>28</v>
      </c>
      <c r="E299" s="152">
        <v>11</v>
      </c>
      <c r="F299" s="152">
        <v>13</v>
      </c>
      <c r="G299" s="109">
        <v>8</v>
      </c>
      <c r="H299" s="152">
        <v>5</v>
      </c>
      <c r="I299" s="152">
        <v>12</v>
      </c>
      <c r="J299" s="109">
        <v>6</v>
      </c>
      <c r="K299" s="152">
        <v>6</v>
      </c>
      <c r="L299" s="152">
        <v>14</v>
      </c>
      <c r="M299" s="109">
        <v>14</v>
      </c>
      <c r="N299" s="109">
        <v>0</v>
      </c>
      <c r="Q299" s="393"/>
      <c r="R299" s="393"/>
      <c r="S299" s="393"/>
    </row>
    <row r="300" spans="1:19" ht="13.5">
      <c r="A300" s="491"/>
      <c r="B300" s="491" t="s">
        <v>326</v>
      </c>
      <c r="C300" s="152" t="s">
        <v>549</v>
      </c>
      <c r="D300" s="109" t="s">
        <v>549</v>
      </c>
      <c r="E300" s="152" t="s">
        <v>549</v>
      </c>
      <c r="F300" s="152" t="s">
        <v>549</v>
      </c>
      <c r="G300" s="109" t="s">
        <v>549</v>
      </c>
      <c r="H300" s="152" t="s">
        <v>549</v>
      </c>
      <c r="I300" s="152" t="s">
        <v>549</v>
      </c>
      <c r="J300" s="109" t="s">
        <v>549</v>
      </c>
      <c r="K300" s="152" t="s">
        <v>549</v>
      </c>
      <c r="L300" s="152" t="s">
        <v>549</v>
      </c>
      <c r="M300" s="109" t="s">
        <v>549</v>
      </c>
      <c r="N300" s="109" t="s">
        <v>549</v>
      </c>
      <c r="Q300" s="393"/>
      <c r="R300" s="393"/>
      <c r="S300" s="393"/>
    </row>
    <row r="301" spans="1:19" ht="13.5">
      <c r="A301" s="491"/>
      <c r="B301" s="491" t="s">
        <v>327</v>
      </c>
      <c r="C301" s="152">
        <v>14</v>
      </c>
      <c r="D301" s="109">
        <v>9</v>
      </c>
      <c r="E301" s="152">
        <v>5</v>
      </c>
      <c r="F301" s="152">
        <v>6</v>
      </c>
      <c r="G301" s="109" t="s">
        <v>780</v>
      </c>
      <c r="H301" s="152" t="s">
        <v>780</v>
      </c>
      <c r="I301" s="152">
        <v>8</v>
      </c>
      <c r="J301" s="109" t="s">
        <v>780</v>
      </c>
      <c r="K301" s="152" t="s">
        <v>780</v>
      </c>
      <c r="L301" s="152">
        <v>0</v>
      </c>
      <c r="M301" s="109">
        <v>0</v>
      </c>
      <c r="N301" s="109">
        <v>0</v>
      </c>
      <c r="Q301" s="393"/>
      <c r="R301" s="393"/>
      <c r="S301" s="393"/>
    </row>
    <row r="302" spans="1:19" ht="13.5">
      <c r="A302" s="491"/>
      <c r="B302" s="491" t="s">
        <v>328</v>
      </c>
      <c r="C302" s="152">
        <v>266</v>
      </c>
      <c r="D302" s="109">
        <v>149</v>
      </c>
      <c r="E302" s="152">
        <v>117</v>
      </c>
      <c r="F302" s="152">
        <v>169</v>
      </c>
      <c r="G302" s="109">
        <v>91</v>
      </c>
      <c r="H302" s="152">
        <v>78</v>
      </c>
      <c r="I302" s="152">
        <v>75</v>
      </c>
      <c r="J302" s="109">
        <v>45</v>
      </c>
      <c r="K302" s="152">
        <v>30</v>
      </c>
      <c r="L302" s="152">
        <v>22</v>
      </c>
      <c r="M302" s="109">
        <v>13</v>
      </c>
      <c r="N302" s="109">
        <v>9</v>
      </c>
      <c r="Q302" s="393"/>
      <c r="R302" s="393"/>
      <c r="S302" s="393"/>
    </row>
    <row r="303" spans="1:19" ht="13.5">
      <c r="A303" s="491"/>
      <c r="B303" s="491" t="s">
        <v>369</v>
      </c>
      <c r="C303" s="152">
        <v>4</v>
      </c>
      <c r="D303" s="109" t="s">
        <v>780</v>
      </c>
      <c r="E303" s="152" t="s">
        <v>780</v>
      </c>
      <c r="F303" s="152" t="s">
        <v>780</v>
      </c>
      <c r="G303" s="109" t="s">
        <v>780</v>
      </c>
      <c r="H303" s="152" t="s">
        <v>780</v>
      </c>
      <c r="I303" s="152" t="s">
        <v>780</v>
      </c>
      <c r="J303" s="109" t="s">
        <v>780</v>
      </c>
      <c r="K303" s="152" t="s">
        <v>780</v>
      </c>
      <c r="L303" s="152">
        <v>0</v>
      </c>
      <c r="M303" s="109">
        <v>0</v>
      </c>
      <c r="N303" s="109">
        <v>0</v>
      </c>
      <c r="Q303" s="393"/>
      <c r="R303" s="393"/>
      <c r="S303" s="393"/>
    </row>
    <row r="304" spans="1:19" ht="13.5">
      <c r="A304" s="491"/>
      <c r="B304" s="491" t="s">
        <v>329</v>
      </c>
      <c r="C304" s="152">
        <v>18</v>
      </c>
      <c r="D304" s="109">
        <v>8</v>
      </c>
      <c r="E304" s="152">
        <v>10</v>
      </c>
      <c r="F304" s="152">
        <v>9</v>
      </c>
      <c r="G304" s="109" t="s">
        <v>780</v>
      </c>
      <c r="H304" s="152" t="s">
        <v>780</v>
      </c>
      <c r="I304" s="152">
        <v>9</v>
      </c>
      <c r="J304" s="109">
        <v>5</v>
      </c>
      <c r="K304" s="152">
        <v>4</v>
      </c>
      <c r="L304" s="152">
        <v>0</v>
      </c>
      <c r="M304" s="109">
        <v>0</v>
      </c>
      <c r="N304" s="109">
        <v>0</v>
      </c>
      <c r="Q304" s="393"/>
      <c r="R304" s="393"/>
      <c r="S304" s="393"/>
    </row>
    <row r="305" spans="1:19" ht="13.5">
      <c r="A305" s="491"/>
      <c r="B305" s="491" t="s">
        <v>330</v>
      </c>
      <c r="C305" s="152">
        <v>315</v>
      </c>
      <c r="D305" s="109">
        <v>181</v>
      </c>
      <c r="E305" s="152">
        <v>134</v>
      </c>
      <c r="F305" s="152">
        <v>148</v>
      </c>
      <c r="G305" s="109">
        <v>88</v>
      </c>
      <c r="H305" s="152">
        <v>60</v>
      </c>
      <c r="I305" s="152">
        <v>115</v>
      </c>
      <c r="J305" s="109">
        <v>57</v>
      </c>
      <c r="K305" s="152">
        <v>58</v>
      </c>
      <c r="L305" s="152">
        <v>52</v>
      </c>
      <c r="M305" s="109">
        <v>36</v>
      </c>
      <c r="N305" s="109">
        <v>16</v>
      </c>
      <c r="Q305" s="393"/>
      <c r="R305" s="393"/>
      <c r="S305" s="393"/>
    </row>
    <row r="306" spans="1:19" ht="13.5">
      <c r="A306" s="491"/>
      <c r="B306" s="491" t="s">
        <v>331</v>
      </c>
      <c r="C306" s="152">
        <v>19</v>
      </c>
      <c r="D306" s="109">
        <v>10</v>
      </c>
      <c r="E306" s="152">
        <v>9</v>
      </c>
      <c r="F306" s="152" t="s">
        <v>780</v>
      </c>
      <c r="G306" s="109" t="s">
        <v>780</v>
      </c>
      <c r="H306" s="152" t="s">
        <v>780</v>
      </c>
      <c r="I306" s="152">
        <v>10</v>
      </c>
      <c r="J306" s="109" t="s">
        <v>780</v>
      </c>
      <c r="K306" s="152" t="s">
        <v>780</v>
      </c>
      <c r="L306" s="152">
        <v>7</v>
      </c>
      <c r="M306" s="109" t="s">
        <v>780</v>
      </c>
      <c r="N306" s="109" t="s">
        <v>780</v>
      </c>
      <c r="Q306" s="393"/>
      <c r="R306" s="393"/>
      <c r="S306" s="393"/>
    </row>
    <row r="307" spans="1:19" ht="13.5">
      <c r="A307" s="491"/>
      <c r="B307" s="491" t="s">
        <v>332</v>
      </c>
      <c r="C307" s="152">
        <v>7</v>
      </c>
      <c r="D307" s="109">
        <v>6</v>
      </c>
      <c r="E307" s="152" t="s">
        <v>780</v>
      </c>
      <c r="F307" s="152" t="s">
        <v>780</v>
      </c>
      <c r="G307" s="109" t="s">
        <v>780</v>
      </c>
      <c r="H307" s="152" t="s">
        <v>780</v>
      </c>
      <c r="I307" s="152">
        <v>4</v>
      </c>
      <c r="J307" s="109" t="s">
        <v>780</v>
      </c>
      <c r="K307" s="152" t="s">
        <v>780</v>
      </c>
      <c r="L307" s="152" t="s">
        <v>780</v>
      </c>
      <c r="M307" s="109" t="s">
        <v>780</v>
      </c>
      <c r="N307" s="109" t="s">
        <v>780</v>
      </c>
      <c r="Q307" s="393"/>
      <c r="R307" s="393"/>
      <c r="S307" s="393"/>
    </row>
    <row r="308" spans="1:19" ht="13.5">
      <c r="A308" s="491"/>
      <c r="B308" s="491" t="s">
        <v>333</v>
      </c>
      <c r="C308" s="152" t="s">
        <v>549</v>
      </c>
      <c r="D308" s="109" t="s">
        <v>549</v>
      </c>
      <c r="E308" s="152" t="s">
        <v>549</v>
      </c>
      <c r="F308" s="152" t="s">
        <v>549</v>
      </c>
      <c r="G308" s="109" t="s">
        <v>549</v>
      </c>
      <c r="H308" s="152" t="s">
        <v>549</v>
      </c>
      <c r="I308" s="152" t="s">
        <v>549</v>
      </c>
      <c r="J308" s="109" t="s">
        <v>549</v>
      </c>
      <c r="K308" s="152" t="s">
        <v>549</v>
      </c>
      <c r="L308" s="152" t="s">
        <v>549</v>
      </c>
      <c r="M308" s="109" t="s">
        <v>549</v>
      </c>
      <c r="N308" s="109" t="s">
        <v>549</v>
      </c>
      <c r="Q308" s="393"/>
      <c r="R308" s="393"/>
      <c r="S308" s="393"/>
    </row>
    <row r="309" spans="1:19" ht="13.5">
      <c r="A309" s="491"/>
      <c r="B309" s="491" t="s">
        <v>334</v>
      </c>
      <c r="C309" s="152">
        <v>10</v>
      </c>
      <c r="D309" s="109">
        <v>5</v>
      </c>
      <c r="E309" s="152">
        <v>5</v>
      </c>
      <c r="F309" s="152">
        <v>7</v>
      </c>
      <c r="G309" s="109" t="s">
        <v>780</v>
      </c>
      <c r="H309" s="152" t="s">
        <v>780</v>
      </c>
      <c r="I309" s="152">
        <v>0</v>
      </c>
      <c r="J309" s="109">
        <v>0</v>
      </c>
      <c r="K309" s="152">
        <v>0</v>
      </c>
      <c r="L309" s="152" t="s">
        <v>780</v>
      </c>
      <c r="M309" s="109" t="s">
        <v>780</v>
      </c>
      <c r="N309" s="109" t="s">
        <v>780</v>
      </c>
      <c r="Q309" s="393"/>
      <c r="R309" s="393"/>
      <c r="S309" s="393"/>
    </row>
    <row r="310" spans="1:19" s="64" customFormat="1" ht="13.5">
      <c r="A310" s="492" t="s">
        <v>335</v>
      </c>
      <c r="B310" s="492"/>
      <c r="C310" s="151">
        <v>778</v>
      </c>
      <c r="D310" s="110">
        <v>444</v>
      </c>
      <c r="E310" s="151">
        <v>334</v>
      </c>
      <c r="F310" s="151">
        <v>381</v>
      </c>
      <c r="G310" s="110">
        <v>202</v>
      </c>
      <c r="H310" s="151">
        <v>179</v>
      </c>
      <c r="I310" s="151">
        <v>286</v>
      </c>
      <c r="J310" s="110">
        <v>161</v>
      </c>
      <c r="K310" s="151">
        <v>125</v>
      </c>
      <c r="L310" s="151">
        <v>111</v>
      </c>
      <c r="M310" s="110">
        <v>81</v>
      </c>
      <c r="N310" s="110">
        <v>30</v>
      </c>
      <c r="Q310" s="393"/>
      <c r="R310" s="393"/>
      <c r="S310" s="393"/>
    </row>
    <row r="311" spans="1:19" ht="13.5">
      <c r="A311" s="491"/>
      <c r="B311" s="491" t="s">
        <v>336</v>
      </c>
      <c r="C311" s="152" t="s">
        <v>780</v>
      </c>
      <c r="D311" s="109" t="s">
        <v>780</v>
      </c>
      <c r="E311" s="152" t="s">
        <v>780</v>
      </c>
      <c r="F311" s="152">
        <v>0</v>
      </c>
      <c r="G311" s="109">
        <v>0</v>
      </c>
      <c r="H311" s="152">
        <v>0</v>
      </c>
      <c r="I311" s="152" t="s">
        <v>780</v>
      </c>
      <c r="J311" s="109" t="s">
        <v>780</v>
      </c>
      <c r="K311" s="152" t="s">
        <v>780</v>
      </c>
      <c r="L311" s="152">
        <v>0</v>
      </c>
      <c r="M311" s="109">
        <v>0</v>
      </c>
      <c r="N311" s="109">
        <v>0</v>
      </c>
      <c r="Q311" s="393"/>
      <c r="R311" s="393"/>
      <c r="S311" s="393"/>
    </row>
    <row r="312" spans="1:19" ht="13.5">
      <c r="A312" s="491"/>
      <c r="B312" s="491" t="s">
        <v>337</v>
      </c>
      <c r="C312" s="152">
        <v>24</v>
      </c>
      <c r="D312" s="109">
        <v>18</v>
      </c>
      <c r="E312" s="152">
        <v>6</v>
      </c>
      <c r="F312" s="152">
        <v>11</v>
      </c>
      <c r="G312" s="109" t="s">
        <v>780</v>
      </c>
      <c r="H312" s="152" t="s">
        <v>780</v>
      </c>
      <c r="I312" s="152">
        <v>8</v>
      </c>
      <c r="J312" s="109" t="s">
        <v>780</v>
      </c>
      <c r="K312" s="152" t="s">
        <v>780</v>
      </c>
      <c r="L312" s="152">
        <v>5</v>
      </c>
      <c r="M312" s="109">
        <v>5</v>
      </c>
      <c r="N312" s="109">
        <v>0</v>
      </c>
      <c r="Q312" s="393"/>
      <c r="R312" s="393"/>
      <c r="S312" s="393"/>
    </row>
    <row r="313" spans="1:19" ht="13.5">
      <c r="A313" s="491"/>
      <c r="B313" s="491" t="s">
        <v>338</v>
      </c>
      <c r="C313" s="152">
        <v>120</v>
      </c>
      <c r="D313" s="109">
        <v>74</v>
      </c>
      <c r="E313" s="152">
        <v>46</v>
      </c>
      <c r="F313" s="152">
        <v>52</v>
      </c>
      <c r="G313" s="109">
        <v>27</v>
      </c>
      <c r="H313" s="152">
        <v>25</v>
      </c>
      <c r="I313" s="152">
        <v>38</v>
      </c>
      <c r="J313" s="109">
        <v>20</v>
      </c>
      <c r="K313" s="152">
        <v>18</v>
      </c>
      <c r="L313" s="152">
        <v>30</v>
      </c>
      <c r="M313" s="109" t="s">
        <v>780</v>
      </c>
      <c r="N313" s="109" t="s">
        <v>780</v>
      </c>
      <c r="Q313" s="393"/>
      <c r="R313" s="393"/>
      <c r="S313" s="393"/>
    </row>
    <row r="314" spans="1:19" ht="13.5">
      <c r="A314" s="491"/>
      <c r="B314" s="491" t="s">
        <v>339</v>
      </c>
      <c r="C314" s="152">
        <v>16</v>
      </c>
      <c r="D314" s="109">
        <v>7</v>
      </c>
      <c r="E314" s="152">
        <v>9</v>
      </c>
      <c r="F314" s="152">
        <v>5</v>
      </c>
      <c r="G314" s="109" t="s">
        <v>780</v>
      </c>
      <c r="H314" s="152" t="s">
        <v>780</v>
      </c>
      <c r="I314" s="152">
        <v>8</v>
      </c>
      <c r="J314" s="109">
        <v>4</v>
      </c>
      <c r="K314" s="152">
        <v>4</v>
      </c>
      <c r="L314" s="152" t="s">
        <v>780</v>
      </c>
      <c r="M314" s="109" t="s">
        <v>780</v>
      </c>
      <c r="N314" s="109" t="s">
        <v>780</v>
      </c>
      <c r="Q314" s="393"/>
      <c r="R314" s="393"/>
      <c r="S314" s="393"/>
    </row>
    <row r="315" spans="1:19" ht="13.5">
      <c r="A315" s="491"/>
      <c r="B315" s="491" t="s">
        <v>340</v>
      </c>
      <c r="C315" s="152">
        <v>40</v>
      </c>
      <c r="D315" s="109">
        <v>27</v>
      </c>
      <c r="E315" s="152">
        <v>13</v>
      </c>
      <c r="F315" s="152">
        <v>17</v>
      </c>
      <c r="G315" s="109">
        <v>12</v>
      </c>
      <c r="H315" s="152">
        <v>5</v>
      </c>
      <c r="I315" s="152">
        <v>20</v>
      </c>
      <c r="J315" s="109">
        <v>12</v>
      </c>
      <c r="K315" s="152">
        <v>8</v>
      </c>
      <c r="L315" s="152" t="s">
        <v>780</v>
      </c>
      <c r="M315" s="109" t="s">
        <v>780</v>
      </c>
      <c r="N315" s="109" t="s">
        <v>780</v>
      </c>
      <c r="Q315" s="393"/>
      <c r="R315" s="393"/>
      <c r="S315" s="393"/>
    </row>
    <row r="316" spans="1:19" ht="13.5">
      <c r="A316" s="491"/>
      <c r="B316" s="491" t="s">
        <v>341</v>
      </c>
      <c r="C316" s="152">
        <v>15</v>
      </c>
      <c r="D316" s="109">
        <v>8</v>
      </c>
      <c r="E316" s="152">
        <v>7</v>
      </c>
      <c r="F316" s="152">
        <v>7</v>
      </c>
      <c r="G316" s="109" t="s">
        <v>780</v>
      </c>
      <c r="H316" s="152" t="s">
        <v>780</v>
      </c>
      <c r="I316" s="152">
        <v>6</v>
      </c>
      <c r="J316" s="109">
        <v>4</v>
      </c>
      <c r="K316" s="152" t="s">
        <v>780</v>
      </c>
      <c r="L316" s="152" t="s">
        <v>780</v>
      </c>
      <c r="M316" s="109" t="s">
        <v>780</v>
      </c>
      <c r="N316" s="109" t="s">
        <v>780</v>
      </c>
      <c r="Q316" s="393"/>
      <c r="R316" s="393"/>
      <c r="S316" s="393"/>
    </row>
    <row r="317" spans="1:19" ht="13.5">
      <c r="A317" s="491"/>
      <c r="B317" s="491" t="s">
        <v>342</v>
      </c>
      <c r="C317" s="152">
        <v>73</v>
      </c>
      <c r="D317" s="109">
        <v>42</v>
      </c>
      <c r="E317" s="152">
        <v>31</v>
      </c>
      <c r="F317" s="152">
        <v>36</v>
      </c>
      <c r="G317" s="109">
        <v>21</v>
      </c>
      <c r="H317" s="152">
        <v>15</v>
      </c>
      <c r="I317" s="152">
        <v>24</v>
      </c>
      <c r="J317" s="109">
        <v>10</v>
      </c>
      <c r="K317" s="152">
        <v>14</v>
      </c>
      <c r="L317" s="152">
        <v>13</v>
      </c>
      <c r="M317" s="109" t="s">
        <v>780</v>
      </c>
      <c r="N317" s="109" t="s">
        <v>780</v>
      </c>
      <c r="Q317" s="393"/>
      <c r="R317" s="393"/>
      <c r="S317" s="393"/>
    </row>
    <row r="318" spans="1:19" ht="13.5">
      <c r="A318" s="491"/>
      <c r="B318" s="491" t="s">
        <v>343</v>
      </c>
      <c r="C318" s="152">
        <v>66</v>
      </c>
      <c r="D318" s="109">
        <v>36</v>
      </c>
      <c r="E318" s="152">
        <v>30</v>
      </c>
      <c r="F318" s="152">
        <v>44</v>
      </c>
      <c r="G318" s="109">
        <v>21</v>
      </c>
      <c r="H318" s="152">
        <v>23</v>
      </c>
      <c r="I318" s="152">
        <v>19</v>
      </c>
      <c r="J318" s="109">
        <v>13</v>
      </c>
      <c r="K318" s="152">
        <v>6</v>
      </c>
      <c r="L318" s="152" t="s">
        <v>780</v>
      </c>
      <c r="M318" s="109" t="s">
        <v>780</v>
      </c>
      <c r="N318" s="109" t="s">
        <v>780</v>
      </c>
      <c r="Q318" s="393"/>
      <c r="R318" s="393"/>
      <c r="S318" s="393"/>
    </row>
    <row r="319" spans="1:19" ht="13.5">
      <c r="A319" s="491"/>
      <c r="B319" s="491" t="s">
        <v>344</v>
      </c>
      <c r="C319" s="152">
        <v>192</v>
      </c>
      <c r="D319" s="109">
        <v>103</v>
      </c>
      <c r="E319" s="152">
        <v>89</v>
      </c>
      <c r="F319" s="152">
        <v>84</v>
      </c>
      <c r="G319" s="109">
        <v>46</v>
      </c>
      <c r="H319" s="152">
        <v>38</v>
      </c>
      <c r="I319" s="152">
        <v>70</v>
      </c>
      <c r="J319" s="109">
        <v>33</v>
      </c>
      <c r="K319" s="152">
        <v>37</v>
      </c>
      <c r="L319" s="152">
        <v>38</v>
      </c>
      <c r="M319" s="109">
        <v>24</v>
      </c>
      <c r="N319" s="109">
        <v>14</v>
      </c>
      <c r="Q319" s="393"/>
      <c r="R319" s="393"/>
      <c r="S319" s="393"/>
    </row>
    <row r="320" spans="1:19" ht="13.5">
      <c r="A320" s="491"/>
      <c r="B320" s="491" t="s">
        <v>345</v>
      </c>
      <c r="C320" s="152" t="s">
        <v>549</v>
      </c>
      <c r="D320" s="109" t="s">
        <v>549</v>
      </c>
      <c r="E320" s="152" t="s">
        <v>549</v>
      </c>
      <c r="F320" s="152" t="s">
        <v>549</v>
      </c>
      <c r="G320" s="109" t="s">
        <v>549</v>
      </c>
      <c r="H320" s="152" t="s">
        <v>549</v>
      </c>
      <c r="I320" s="152" t="s">
        <v>549</v>
      </c>
      <c r="J320" s="109" t="s">
        <v>549</v>
      </c>
      <c r="K320" s="152" t="s">
        <v>549</v>
      </c>
      <c r="L320" s="152" t="s">
        <v>549</v>
      </c>
      <c r="M320" s="109" t="s">
        <v>549</v>
      </c>
      <c r="N320" s="109" t="s">
        <v>549</v>
      </c>
      <c r="Q320" s="393"/>
      <c r="R320" s="393"/>
      <c r="S320" s="393"/>
    </row>
    <row r="321" spans="1:19" ht="13.5">
      <c r="A321" s="491"/>
      <c r="B321" s="491" t="s">
        <v>346</v>
      </c>
      <c r="C321" s="152">
        <v>144</v>
      </c>
      <c r="D321" s="109">
        <v>77</v>
      </c>
      <c r="E321" s="152">
        <v>67</v>
      </c>
      <c r="F321" s="152">
        <v>77</v>
      </c>
      <c r="G321" s="109">
        <v>37</v>
      </c>
      <c r="H321" s="152">
        <v>40</v>
      </c>
      <c r="I321" s="152">
        <v>62</v>
      </c>
      <c r="J321" s="109">
        <v>37</v>
      </c>
      <c r="K321" s="152">
        <v>25</v>
      </c>
      <c r="L321" s="152">
        <v>5</v>
      </c>
      <c r="M321" s="109" t="s">
        <v>780</v>
      </c>
      <c r="N321" s="109" t="s">
        <v>780</v>
      </c>
      <c r="Q321" s="393"/>
      <c r="R321" s="393"/>
      <c r="S321" s="393"/>
    </row>
    <row r="322" spans="1:19" ht="13.5">
      <c r="A322" s="491"/>
      <c r="B322" s="491" t="s">
        <v>347</v>
      </c>
      <c r="C322" s="152">
        <v>35</v>
      </c>
      <c r="D322" s="109">
        <v>22</v>
      </c>
      <c r="E322" s="152">
        <v>13</v>
      </c>
      <c r="F322" s="152">
        <v>17</v>
      </c>
      <c r="G322" s="109">
        <v>8</v>
      </c>
      <c r="H322" s="152">
        <v>9</v>
      </c>
      <c r="I322" s="152">
        <v>14</v>
      </c>
      <c r="J322" s="109" t="s">
        <v>780</v>
      </c>
      <c r="K322" s="152" t="s">
        <v>780</v>
      </c>
      <c r="L322" s="152">
        <v>4</v>
      </c>
      <c r="M322" s="109" t="s">
        <v>780</v>
      </c>
      <c r="N322" s="109" t="s">
        <v>780</v>
      </c>
      <c r="Q322" s="393"/>
      <c r="R322" s="393"/>
      <c r="S322" s="393"/>
    </row>
    <row r="323" spans="1:19" ht="13.5">
      <c r="A323" s="491"/>
      <c r="B323" s="491" t="s">
        <v>348</v>
      </c>
      <c r="C323" s="152" t="s">
        <v>780</v>
      </c>
      <c r="D323" s="109" t="s">
        <v>780</v>
      </c>
      <c r="E323" s="152" t="s">
        <v>780</v>
      </c>
      <c r="F323" s="152">
        <v>4</v>
      </c>
      <c r="G323" s="109" t="s">
        <v>780</v>
      </c>
      <c r="H323" s="152" t="s">
        <v>780</v>
      </c>
      <c r="I323" s="152" t="s">
        <v>780</v>
      </c>
      <c r="J323" s="109" t="s">
        <v>780</v>
      </c>
      <c r="K323" s="152" t="s">
        <v>780</v>
      </c>
      <c r="L323" s="152">
        <v>0</v>
      </c>
      <c r="M323" s="109">
        <v>0</v>
      </c>
      <c r="N323" s="109">
        <v>0</v>
      </c>
      <c r="Q323" s="393"/>
      <c r="R323" s="393"/>
      <c r="S323" s="393"/>
    </row>
    <row r="324" spans="1:19" ht="14.25" thickBot="1">
      <c r="A324" s="493"/>
      <c r="B324" s="493" t="s">
        <v>370</v>
      </c>
      <c r="C324" s="488" t="s">
        <v>549</v>
      </c>
      <c r="D324" s="489" t="s">
        <v>549</v>
      </c>
      <c r="E324" s="488" t="s">
        <v>549</v>
      </c>
      <c r="F324" s="490" t="s">
        <v>549</v>
      </c>
      <c r="G324" s="489" t="s">
        <v>549</v>
      </c>
      <c r="H324" s="488" t="s">
        <v>549</v>
      </c>
      <c r="I324" s="490" t="s">
        <v>549</v>
      </c>
      <c r="J324" s="489" t="s">
        <v>549</v>
      </c>
      <c r="K324" s="488" t="s">
        <v>549</v>
      </c>
      <c r="L324" s="490" t="s">
        <v>549</v>
      </c>
      <c r="M324" s="489" t="s">
        <v>549</v>
      </c>
      <c r="N324" s="489" t="s">
        <v>549</v>
      </c>
      <c r="Q324" s="393"/>
      <c r="R324" s="393"/>
      <c r="S324" s="393"/>
    </row>
    <row r="325" spans="1:19" ht="15" thickTop="1">
      <c r="A325" s="697" t="s">
        <v>521</v>
      </c>
      <c r="B325" s="697"/>
      <c r="C325" s="697"/>
      <c r="D325" s="697"/>
      <c r="E325" s="697"/>
      <c r="F325" s="697"/>
      <c r="G325" s="697"/>
      <c r="H325" s="697"/>
      <c r="I325" s="697"/>
      <c r="J325" s="697"/>
      <c r="K325" s="697"/>
      <c r="L325" s="697"/>
      <c r="M325" s="697"/>
      <c r="N325" s="697"/>
      <c r="Q325" s="393"/>
      <c r="R325" s="393"/>
      <c r="S325" s="393"/>
    </row>
    <row r="326" spans="17:19" ht="13.5">
      <c r="Q326" s="393"/>
      <c r="R326" s="393"/>
      <c r="S326" s="393"/>
    </row>
    <row r="327" spans="1:19" ht="14.25">
      <c r="A327" s="518" t="s">
        <v>770</v>
      </c>
      <c r="B327" s="175"/>
      <c r="C327" s="175"/>
      <c r="D327" s="175"/>
      <c r="E327" s="175"/>
      <c r="F327" s="175"/>
      <c r="G327" s="175"/>
      <c r="H327" s="175"/>
      <c r="I327" s="175"/>
      <c r="J327" s="175"/>
      <c r="K327" s="175"/>
      <c r="L327" s="175"/>
      <c r="M327" s="175"/>
      <c r="N327" s="175"/>
      <c r="O327" s="175"/>
      <c r="Q327" s="393"/>
      <c r="R327" s="393"/>
      <c r="S327" s="393"/>
    </row>
    <row r="328" spans="1:19" ht="14.25">
      <c r="A328" s="76" t="s">
        <v>609</v>
      </c>
      <c r="Q328" s="393"/>
      <c r="R328" s="393"/>
      <c r="S328" s="393"/>
    </row>
  </sheetData>
  <sheetProtection/>
  <mergeCells count="9">
    <mergeCell ref="I10:K10"/>
    <mergeCell ref="L10:N10"/>
    <mergeCell ref="A325:N325"/>
    <mergeCell ref="A2:N2"/>
    <mergeCell ref="A7:N7"/>
    <mergeCell ref="A8:N8"/>
    <mergeCell ref="C9:N9"/>
    <mergeCell ref="C10:E10"/>
    <mergeCell ref="F10:H10"/>
  </mergeCells>
  <printOptions/>
  <pageMargins left="0.7" right="0.7" top="0.75" bottom="0.75" header="0.3" footer="0.3"/>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V327"/>
  <sheetViews>
    <sheetView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6.5"/>
  <cols>
    <col min="1" max="1" width="9.00390625" style="185" customWidth="1"/>
    <col min="2" max="2" width="12.00390625" style="185" bestFit="1" customWidth="1"/>
    <col min="3" max="4" width="5.25390625" style="185" bestFit="1" customWidth="1"/>
    <col min="5" max="6" width="6.125" style="185" bestFit="1" customWidth="1"/>
    <col min="7" max="8" width="5.25390625" style="185" bestFit="1" customWidth="1"/>
    <col min="9" max="10" width="6.125" style="185" bestFit="1" customWidth="1"/>
    <col min="11" max="12" width="5.25390625" style="185" bestFit="1" customWidth="1"/>
    <col min="13" max="14" width="6.125" style="185" bestFit="1" customWidth="1"/>
    <col min="15" max="16" width="5.25390625" style="185" bestFit="1" customWidth="1"/>
    <col min="17" max="18" width="6.125" style="185" bestFit="1" customWidth="1"/>
    <col min="19" max="19" width="1.25" style="185" customWidth="1"/>
    <col min="20" max="16384" width="9.00390625" style="185" customWidth="1"/>
  </cols>
  <sheetData>
    <row r="1" spans="1:3" ht="13.5">
      <c r="A1" s="190" t="s">
        <v>768</v>
      </c>
      <c r="B1" s="78"/>
      <c r="C1" s="188"/>
    </row>
    <row r="2" spans="1:3" ht="13.5">
      <c r="A2" s="190"/>
      <c r="B2" s="78"/>
      <c r="C2" s="188"/>
    </row>
    <row r="3" spans="1:14" ht="33" customHeight="1">
      <c r="A3" s="691" t="s">
        <v>769</v>
      </c>
      <c r="B3" s="691"/>
      <c r="C3" s="691"/>
      <c r="D3" s="691"/>
      <c r="E3" s="691"/>
      <c r="F3" s="691"/>
      <c r="G3" s="691"/>
      <c r="H3" s="691"/>
      <c r="I3" s="691"/>
      <c r="J3" s="691"/>
      <c r="K3" s="691"/>
      <c r="L3" s="691"/>
      <c r="M3" s="691"/>
      <c r="N3" s="691"/>
    </row>
    <row r="4" spans="1:21" ht="14.25" thickBot="1">
      <c r="A4" s="182"/>
      <c r="B4" s="182"/>
      <c r="C4" s="182"/>
      <c r="D4" s="182"/>
      <c r="E4" s="182"/>
      <c r="F4" s="182"/>
      <c r="G4" s="182"/>
      <c r="H4" s="182"/>
      <c r="I4" s="182"/>
      <c r="J4" s="182"/>
      <c r="K4" s="182"/>
      <c r="L4" s="182"/>
      <c r="M4" s="182"/>
      <c r="N4" s="182"/>
      <c r="O4" s="182"/>
      <c r="P4" s="182"/>
      <c r="Q4" s="182"/>
      <c r="R4" s="182"/>
      <c r="T4" s="50"/>
      <c r="U4" s="58"/>
    </row>
    <row r="5" spans="1:21" ht="14.25" thickTop="1">
      <c r="A5" s="326" t="s">
        <v>45</v>
      </c>
      <c r="B5" s="326"/>
      <c r="C5" s="707" t="s">
        <v>371</v>
      </c>
      <c r="D5" s="707"/>
      <c r="E5" s="707"/>
      <c r="F5" s="707"/>
      <c r="G5" s="707"/>
      <c r="H5" s="707"/>
      <c r="I5" s="707"/>
      <c r="J5" s="707"/>
      <c r="K5" s="707"/>
      <c r="L5" s="707"/>
      <c r="M5" s="707"/>
      <c r="N5" s="707"/>
      <c r="O5" s="707"/>
      <c r="P5" s="707"/>
      <c r="Q5" s="707"/>
      <c r="R5" s="707"/>
      <c r="T5" s="50"/>
      <c r="U5" s="58"/>
    </row>
    <row r="6" spans="1:21" ht="16.5" customHeight="1">
      <c r="A6" s="326"/>
      <c r="B6" s="326" t="s">
        <v>46</v>
      </c>
      <c r="C6" s="708" t="s">
        <v>564</v>
      </c>
      <c r="D6" s="708"/>
      <c r="E6" s="708"/>
      <c r="F6" s="709"/>
      <c r="G6" s="710" t="s">
        <v>563</v>
      </c>
      <c r="H6" s="706"/>
      <c r="I6" s="706"/>
      <c r="J6" s="711"/>
      <c r="K6" s="708" t="s">
        <v>778</v>
      </c>
      <c r="L6" s="708"/>
      <c r="M6" s="708"/>
      <c r="N6" s="709"/>
      <c r="O6" s="710" t="s">
        <v>779</v>
      </c>
      <c r="P6" s="706"/>
      <c r="Q6" s="706"/>
      <c r="R6" s="706"/>
      <c r="T6" s="50"/>
      <c r="U6" s="58"/>
    </row>
    <row r="7" spans="1:21" ht="13.5">
      <c r="A7" s="326"/>
      <c r="B7" s="326"/>
      <c r="C7" s="328" t="s">
        <v>350</v>
      </c>
      <c r="D7" s="448" t="s">
        <v>351</v>
      </c>
      <c r="E7" s="436" t="s">
        <v>352</v>
      </c>
      <c r="F7" s="449" t="s">
        <v>353</v>
      </c>
      <c r="G7" s="329" t="s">
        <v>350</v>
      </c>
      <c r="H7" s="331" t="s">
        <v>351</v>
      </c>
      <c r="I7" s="327" t="s">
        <v>352</v>
      </c>
      <c r="J7" s="327" t="s">
        <v>353</v>
      </c>
      <c r="K7" s="329" t="s">
        <v>350</v>
      </c>
      <c r="L7" s="448" t="s">
        <v>351</v>
      </c>
      <c r="M7" s="436" t="s">
        <v>352</v>
      </c>
      <c r="N7" s="449" t="s">
        <v>353</v>
      </c>
      <c r="O7" s="329" t="s">
        <v>350</v>
      </c>
      <c r="P7" s="331" t="s">
        <v>351</v>
      </c>
      <c r="Q7" s="327" t="s">
        <v>352</v>
      </c>
      <c r="R7" s="327" t="s">
        <v>353</v>
      </c>
      <c r="T7" s="50"/>
      <c r="U7" s="58"/>
    </row>
    <row r="8" spans="1:22" s="64" customFormat="1" ht="13.5">
      <c r="A8" s="256" t="s">
        <v>358</v>
      </c>
      <c r="B8" s="256"/>
      <c r="C8" s="151">
        <v>17049</v>
      </c>
      <c r="D8" s="110">
        <v>8834</v>
      </c>
      <c r="E8" s="110">
        <v>6476</v>
      </c>
      <c r="F8" s="151">
        <v>1739</v>
      </c>
      <c r="G8" s="322">
        <v>38524</v>
      </c>
      <c r="H8" s="110">
        <v>20556</v>
      </c>
      <c r="I8" s="110">
        <v>13432</v>
      </c>
      <c r="J8" s="151">
        <v>4536</v>
      </c>
      <c r="K8" s="322">
        <v>15008</v>
      </c>
      <c r="L8" s="110">
        <v>7460</v>
      </c>
      <c r="M8" s="110">
        <v>5395</v>
      </c>
      <c r="N8" s="151">
        <v>2153</v>
      </c>
      <c r="O8" s="322">
        <v>858</v>
      </c>
      <c r="P8" s="110">
        <v>116</v>
      </c>
      <c r="Q8" s="110">
        <v>490</v>
      </c>
      <c r="R8" s="110">
        <v>252</v>
      </c>
      <c r="T8" s="50"/>
      <c r="U8" s="50"/>
      <c r="V8" s="50"/>
    </row>
    <row r="9" spans="1:22" s="64" customFormat="1" ht="13.5">
      <c r="A9" s="191" t="s">
        <v>49</v>
      </c>
      <c r="B9" s="191"/>
      <c r="C9" s="151">
        <v>3229</v>
      </c>
      <c r="D9" s="110">
        <v>1677</v>
      </c>
      <c r="E9" s="110">
        <v>1320</v>
      </c>
      <c r="F9" s="151">
        <v>232</v>
      </c>
      <c r="G9" s="321">
        <v>6996</v>
      </c>
      <c r="H9" s="110">
        <v>3715</v>
      </c>
      <c r="I9" s="110">
        <v>2463</v>
      </c>
      <c r="J9" s="151">
        <v>818</v>
      </c>
      <c r="K9" s="321">
        <v>2102</v>
      </c>
      <c r="L9" s="110">
        <v>922</v>
      </c>
      <c r="M9" s="110">
        <v>849</v>
      </c>
      <c r="N9" s="151">
        <v>331</v>
      </c>
      <c r="O9" s="321">
        <v>388</v>
      </c>
      <c r="P9" s="110">
        <v>36</v>
      </c>
      <c r="Q9" s="110">
        <v>220</v>
      </c>
      <c r="R9" s="110">
        <v>132</v>
      </c>
      <c r="T9" s="50"/>
      <c r="U9" s="50"/>
      <c r="V9" s="50"/>
    </row>
    <row r="10" spans="1:22" ht="13.5">
      <c r="A10" s="111"/>
      <c r="B10" s="111" t="s">
        <v>50</v>
      </c>
      <c r="C10" s="152">
        <v>26</v>
      </c>
      <c r="D10" s="109">
        <v>13</v>
      </c>
      <c r="E10" s="109" t="s">
        <v>780</v>
      </c>
      <c r="F10" s="152" t="s">
        <v>780</v>
      </c>
      <c r="G10" s="521">
        <v>644</v>
      </c>
      <c r="H10" s="109">
        <v>396</v>
      </c>
      <c r="I10" s="109">
        <v>192</v>
      </c>
      <c r="J10" s="152">
        <v>56</v>
      </c>
      <c r="K10" s="521">
        <v>137</v>
      </c>
      <c r="L10" s="109">
        <v>65</v>
      </c>
      <c r="M10" s="109">
        <v>55</v>
      </c>
      <c r="N10" s="152">
        <v>17</v>
      </c>
      <c r="O10" s="521" t="s">
        <v>780</v>
      </c>
      <c r="P10" s="109" t="s">
        <v>780</v>
      </c>
      <c r="Q10" s="109">
        <v>0</v>
      </c>
      <c r="R10" s="109" t="s">
        <v>780</v>
      </c>
      <c r="T10" s="50"/>
      <c r="U10" s="50"/>
      <c r="V10" s="50"/>
    </row>
    <row r="11" spans="1:21" ht="13.5">
      <c r="A11" s="111"/>
      <c r="B11" s="111" t="s">
        <v>51</v>
      </c>
      <c r="C11" s="152" t="s">
        <v>780</v>
      </c>
      <c r="D11" s="109">
        <v>0</v>
      </c>
      <c r="E11" s="109" t="s">
        <v>780</v>
      </c>
      <c r="F11" s="152" t="s">
        <v>780</v>
      </c>
      <c r="G11" s="521">
        <v>15</v>
      </c>
      <c r="H11" s="109">
        <v>7</v>
      </c>
      <c r="I11" s="109" t="s">
        <v>780</v>
      </c>
      <c r="J11" s="152" t="s">
        <v>780</v>
      </c>
      <c r="K11" s="521">
        <v>37</v>
      </c>
      <c r="L11" s="109">
        <v>10</v>
      </c>
      <c r="M11" s="109">
        <v>15</v>
      </c>
      <c r="N11" s="152">
        <v>12</v>
      </c>
      <c r="O11" s="521">
        <v>0</v>
      </c>
      <c r="P11" s="109">
        <v>0</v>
      </c>
      <c r="Q11" s="109">
        <v>0</v>
      </c>
      <c r="R11" s="109">
        <v>0</v>
      </c>
      <c r="T11" s="50"/>
      <c r="U11" s="58"/>
    </row>
    <row r="12" spans="1:21" ht="13.5">
      <c r="A12" s="111"/>
      <c r="B12" s="111" t="s">
        <v>52</v>
      </c>
      <c r="C12" s="152">
        <v>6</v>
      </c>
      <c r="D12" s="109" t="s">
        <v>780</v>
      </c>
      <c r="E12" s="109" t="s">
        <v>780</v>
      </c>
      <c r="F12" s="152" t="s">
        <v>780</v>
      </c>
      <c r="G12" s="521">
        <v>109</v>
      </c>
      <c r="H12" s="109">
        <v>58</v>
      </c>
      <c r="I12" s="109" t="s">
        <v>780</v>
      </c>
      <c r="J12" s="152" t="s">
        <v>780</v>
      </c>
      <c r="K12" s="521">
        <v>30</v>
      </c>
      <c r="L12" s="109">
        <v>18</v>
      </c>
      <c r="M12" s="109" t="s">
        <v>780</v>
      </c>
      <c r="N12" s="152" t="s">
        <v>780</v>
      </c>
      <c r="O12" s="521" t="s">
        <v>780</v>
      </c>
      <c r="P12" s="109">
        <v>0</v>
      </c>
      <c r="Q12" s="109" t="s">
        <v>780</v>
      </c>
      <c r="R12" s="109" t="s">
        <v>780</v>
      </c>
      <c r="T12" s="50"/>
      <c r="U12" s="58"/>
    </row>
    <row r="13" spans="1:21" ht="13.5">
      <c r="A13" s="111"/>
      <c r="B13" s="111" t="s">
        <v>53</v>
      </c>
      <c r="C13" s="152">
        <v>119</v>
      </c>
      <c r="D13" s="109">
        <v>38</v>
      </c>
      <c r="E13" s="109">
        <v>57</v>
      </c>
      <c r="F13" s="152">
        <v>24</v>
      </c>
      <c r="G13" s="521">
        <v>398</v>
      </c>
      <c r="H13" s="109">
        <v>185</v>
      </c>
      <c r="I13" s="109">
        <v>154</v>
      </c>
      <c r="J13" s="152">
        <v>59</v>
      </c>
      <c r="K13" s="521">
        <v>145</v>
      </c>
      <c r="L13" s="109">
        <v>49</v>
      </c>
      <c r="M13" s="109">
        <v>67</v>
      </c>
      <c r="N13" s="152">
        <v>29</v>
      </c>
      <c r="O13" s="521">
        <v>4</v>
      </c>
      <c r="P13" s="109" t="s">
        <v>780</v>
      </c>
      <c r="Q13" s="109" t="s">
        <v>780</v>
      </c>
      <c r="R13" s="109" t="s">
        <v>780</v>
      </c>
      <c r="T13" s="50"/>
      <c r="U13" s="58"/>
    </row>
    <row r="14" spans="1:21" ht="13.5">
      <c r="A14" s="111"/>
      <c r="B14" s="111" t="s">
        <v>54</v>
      </c>
      <c r="C14" s="152">
        <v>8</v>
      </c>
      <c r="D14" s="109" t="s">
        <v>780</v>
      </c>
      <c r="E14" s="109">
        <v>6</v>
      </c>
      <c r="F14" s="152" t="s">
        <v>780</v>
      </c>
      <c r="G14" s="521">
        <v>644</v>
      </c>
      <c r="H14" s="109">
        <v>290</v>
      </c>
      <c r="I14" s="109">
        <v>241</v>
      </c>
      <c r="J14" s="152">
        <v>113</v>
      </c>
      <c r="K14" s="521">
        <v>96</v>
      </c>
      <c r="L14" s="109">
        <v>45</v>
      </c>
      <c r="M14" s="109">
        <v>36</v>
      </c>
      <c r="N14" s="152">
        <v>15</v>
      </c>
      <c r="O14" s="521">
        <v>62</v>
      </c>
      <c r="P14" s="109">
        <v>10</v>
      </c>
      <c r="Q14" s="109">
        <v>29</v>
      </c>
      <c r="R14" s="109">
        <v>23</v>
      </c>
      <c r="T14" s="50"/>
      <c r="U14" s="58"/>
    </row>
    <row r="15" spans="1:21" ht="13.5">
      <c r="A15" s="111"/>
      <c r="B15" s="111" t="s">
        <v>55</v>
      </c>
      <c r="C15" s="152">
        <v>18</v>
      </c>
      <c r="D15" s="109">
        <v>4</v>
      </c>
      <c r="E15" s="109">
        <v>14</v>
      </c>
      <c r="F15" s="152">
        <v>0</v>
      </c>
      <c r="G15" s="521">
        <v>476</v>
      </c>
      <c r="H15" s="109">
        <v>249</v>
      </c>
      <c r="I15" s="109">
        <v>176</v>
      </c>
      <c r="J15" s="152">
        <v>51</v>
      </c>
      <c r="K15" s="521">
        <v>66</v>
      </c>
      <c r="L15" s="109">
        <v>26</v>
      </c>
      <c r="M15" s="109">
        <v>35</v>
      </c>
      <c r="N15" s="152">
        <v>5</v>
      </c>
      <c r="O15" s="521">
        <v>28</v>
      </c>
      <c r="P15" s="109" t="s">
        <v>780</v>
      </c>
      <c r="Q15" s="109">
        <v>19</v>
      </c>
      <c r="R15" s="109" t="s">
        <v>780</v>
      </c>
      <c r="T15" s="50"/>
      <c r="U15" s="58"/>
    </row>
    <row r="16" spans="1:21" ht="13.5">
      <c r="A16" s="111"/>
      <c r="B16" s="111" t="s">
        <v>56</v>
      </c>
      <c r="C16" s="152">
        <v>26</v>
      </c>
      <c r="D16" s="109" t="s">
        <v>780</v>
      </c>
      <c r="E16" s="109">
        <v>19</v>
      </c>
      <c r="F16" s="152" t="s">
        <v>780</v>
      </c>
      <c r="G16" s="521">
        <v>53</v>
      </c>
      <c r="H16" s="109">
        <v>31</v>
      </c>
      <c r="I16" s="109">
        <v>15</v>
      </c>
      <c r="J16" s="152">
        <v>7</v>
      </c>
      <c r="K16" s="521">
        <v>39</v>
      </c>
      <c r="L16" s="109">
        <v>16</v>
      </c>
      <c r="M16" s="109">
        <v>17</v>
      </c>
      <c r="N16" s="152">
        <v>6</v>
      </c>
      <c r="O16" s="521">
        <v>0</v>
      </c>
      <c r="P16" s="109">
        <v>0</v>
      </c>
      <c r="Q16" s="109">
        <v>0</v>
      </c>
      <c r="R16" s="109">
        <v>0</v>
      </c>
      <c r="T16" s="50"/>
      <c r="U16" s="58"/>
    </row>
    <row r="17" spans="1:21" ht="13.5">
      <c r="A17" s="111"/>
      <c r="B17" s="111" t="s">
        <v>57</v>
      </c>
      <c r="C17" s="152">
        <v>38</v>
      </c>
      <c r="D17" s="109" t="s">
        <v>780</v>
      </c>
      <c r="E17" s="109">
        <v>26</v>
      </c>
      <c r="F17" s="152" t="s">
        <v>780</v>
      </c>
      <c r="G17" s="521">
        <v>331</v>
      </c>
      <c r="H17" s="109">
        <v>168</v>
      </c>
      <c r="I17" s="109">
        <v>143</v>
      </c>
      <c r="J17" s="152">
        <v>20</v>
      </c>
      <c r="K17" s="521">
        <v>95</v>
      </c>
      <c r="L17" s="109">
        <v>43</v>
      </c>
      <c r="M17" s="109">
        <v>37</v>
      </c>
      <c r="N17" s="152">
        <v>15</v>
      </c>
      <c r="O17" s="521">
        <v>0</v>
      </c>
      <c r="P17" s="109">
        <v>0</v>
      </c>
      <c r="Q17" s="109">
        <v>0</v>
      </c>
      <c r="R17" s="109">
        <v>0</v>
      </c>
      <c r="T17" s="50"/>
      <c r="U17" s="58"/>
    </row>
    <row r="18" spans="1:21" ht="13.5">
      <c r="A18" s="111"/>
      <c r="B18" s="111" t="s">
        <v>58</v>
      </c>
      <c r="C18" s="152">
        <v>281</v>
      </c>
      <c r="D18" s="109">
        <v>139</v>
      </c>
      <c r="E18" s="109">
        <v>117</v>
      </c>
      <c r="F18" s="152">
        <v>25</v>
      </c>
      <c r="G18" s="521">
        <v>4</v>
      </c>
      <c r="H18" s="109">
        <v>4</v>
      </c>
      <c r="I18" s="109">
        <v>0</v>
      </c>
      <c r="J18" s="152">
        <v>0</v>
      </c>
      <c r="K18" s="521">
        <v>135</v>
      </c>
      <c r="L18" s="109">
        <v>73</v>
      </c>
      <c r="M18" s="109">
        <v>42</v>
      </c>
      <c r="N18" s="152">
        <v>20</v>
      </c>
      <c r="O18" s="521" t="s">
        <v>780</v>
      </c>
      <c r="P18" s="109">
        <v>0</v>
      </c>
      <c r="Q18" s="109" t="s">
        <v>780</v>
      </c>
      <c r="R18" s="109" t="s">
        <v>780</v>
      </c>
      <c r="T18" s="50"/>
      <c r="U18" s="58"/>
    </row>
    <row r="19" spans="1:21" ht="13.5">
      <c r="A19" s="111"/>
      <c r="B19" s="111" t="s">
        <v>59</v>
      </c>
      <c r="C19" s="152">
        <v>5</v>
      </c>
      <c r="D19" s="109" t="s">
        <v>780</v>
      </c>
      <c r="E19" s="109" t="s">
        <v>780</v>
      </c>
      <c r="F19" s="152" t="s">
        <v>780</v>
      </c>
      <c r="G19" s="521">
        <v>51</v>
      </c>
      <c r="H19" s="109">
        <v>21</v>
      </c>
      <c r="I19" s="109">
        <v>23</v>
      </c>
      <c r="J19" s="152">
        <v>7</v>
      </c>
      <c r="K19" s="521">
        <v>6</v>
      </c>
      <c r="L19" s="109" t="s">
        <v>780</v>
      </c>
      <c r="M19" s="109" t="s">
        <v>780</v>
      </c>
      <c r="N19" s="152">
        <v>0</v>
      </c>
      <c r="O19" s="521">
        <v>0</v>
      </c>
      <c r="P19" s="109">
        <v>0</v>
      </c>
      <c r="Q19" s="109">
        <v>0</v>
      </c>
      <c r="R19" s="109">
        <v>0</v>
      </c>
      <c r="T19" s="50"/>
      <c r="U19" s="58"/>
    </row>
    <row r="20" spans="1:18" ht="13.5">
      <c r="A20" s="111"/>
      <c r="B20" s="111" t="s">
        <v>60</v>
      </c>
      <c r="C20" s="152">
        <v>4</v>
      </c>
      <c r="D20" s="109">
        <v>0</v>
      </c>
      <c r="E20" s="109">
        <v>4</v>
      </c>
      <c r="F20" s="152">
        <v>0</v>
      </c>
      <c r="G20" s="521" t="s">
        <v>549</v>
      </c>
      <c r="H20" s="109" t="s">
        <v>549</v>
      </c>
      <c r="I20" s="109" t="s">
        <v>549</v>
      </c>
      <c r="J20" s="152" t="s">
        <v>549</v>
      </c>
      <c r="K20" s="521">
        <v>14</v>
      </c>
      <c r="L20" s="109">
        <v>8</v>
      </c>
      <c r="M20" s="109" t="s">
        <v>780</v>
      </c>
      <c r="N20" s="152" t="s">
        <v>780</v>
      </c>
      <c r="O20" s="521" t="s">
        <v>780</v>
      </c>
      <c r="P20" s="109">
        <v>0</v>
      </c>
      <c r="Q20" s="109" t="s">
        <v>780</v>
      </c>
      <c r="R20" s="109" t="s">
        <v>780</v>
      </c>
    </row>
    <row r="21" spans="1:18" ht="13.5">
      <c r="A21" s="111"/>
      <c r="B21" s="111" t="s">
        <v>61</v>
      </c>
      <c r="C21" s="152">
        <v>0</v>
      </c>
      <c r="D21" s="109">
        <v>0</v>
      </c>
      <c r="E21" s="109">
        <v>0</v>
      </c>
      <c r="F21" s="152">
        <v>0</v>
      </c>
      <c r="G21" s="521">
        <v>117</v>
      </c>
      <c r="H21" s="109">
        <v>46</v>
      </c>
      <c r="I21" s="109">
        <v>37</v>
      </c>
      <c r="J21" s="152">
        <v>34</v>
      </c>
      <c r="K21" s="521">
        <v>16</v>
      </c>
      <c r="L21" s="109">
        <v>8</v>
      </c>
      <c r="M21" s="109" t="s">
        <v>780</v>
      </c>
      <c r="N21" s="152" t="s">
        <v>780</v>
      </c>
      <c r="O21" s="521">
        <v>18</v>
      </c>
      <c r="P21" s="109" t="s">
        <v>780</v>
      </c>
      <c r="Q21" s="109">
        <v>10</v>
      </c>
      <c r="R21" s="109" t="s">
        <v>780</v>
      </c>
    </row>
    <row r="22" spans="1:18" ht="13.5">
      <c r="A22" s="111"/>
      <c r="B22" s="111" t="s">
        <v>62</v>
      </c>
      <c r="C22" s="152" t="s">
        <v>780</v>
      </c>
      <c r="D22" s="109" t="s">
        <v>780</v>
      </c>
      <c r="E22" s="109" t="s">
        <v>780</v>
      </c>
      <c r="F22" s="152">
        <v>0</v>
      </c>
      <c r="G22" s="521">
        <v>184</v>
      </c>
      <c r="H22" s="109">
        <v>110</v>
      </c>
      <c r="I22" s="109">
        <v>66</v>
      </c>
      <c r="J22" s="152">
        <v>8</v>
      </c>
      <c r="K22" s="521">
        <v>31</v>
      </c>
      <c r="L22" s="109">
        <v>21</v>
      </c>
      <c r="M22" s="109" t="s">
        <v>780</v>
      </c>
      <c r="N22" s="152" t="s">
        <v>780</v>
      </c>
      <c r="O22" s="521">
        <v>0</v>
      </c>
      <c r="P22" s="109">
        <v>0</v>
      </c>
      <c r="Q22" s="109">
        <v>0</v>
      </c>
      <c r="R22" s="109">
        <v>0</v>
      </c>
    </row>
    <row r="23" spans="1:18" ht="13.5">
      <c r="A23" s="111"/>
      <c r="B23" s="111" t="s">
        <v>63</v>
      </c>
      <c r="C23" s="152">
        <v>16</v>
      </c>
      <c r="D23" s="109">
        <v>8</v>
      </c>
      <c r="E23" s="109">
        <v>8</v>
      </c>
      <c r="F23" s="152">
        <v>0</v>
      </c>
      <c r="G23" s="521">
        <v>495</v>
      </c>
      <c r="H23" s="109">
        <v>276</v>
      </c>
      <c r="I23" s="109">
        <v>153</v>
      </c>
      <c r="J23" s="152">
        <v>66</v>
      </c>
      <c r="K23" s="521">
        <v>107</v>
      </c>
      <c r="L23" s="109">
        <v>47</v>
      </c>
      <c r="M23" s="109">
        <v>37</v>
      </c>
      <c r="N23" s="152">
        <v>23</v>
      </c>
      <c r="O23" s="521">
        <v>35</v>
      </c>
      <c r="P23" s="109" t="s">
        <v>780</v>
      </c>
      <c r="Q23" s="109">
        <v>28</v>
      </c>
      <c r="R23" s="109" t="s">
        <v>780</v>
      </c>
    </row>
    <row r="24" spans="1:19" ht="13.5">
      <c r="A24" s="111"/>
      <c r="B24" s="111" t="s">
        <v>64</v>
      </c>
      <c r="C24" s="152">
        <v>7</v>
      </c>
      <c r="D24" s="109" t="s">
        <v>780</v>
      </c>
      <c r="E24" s="109" t="s">
        <v>780</v>
      </c>
      <c r="F24" s="152">
        <v>4</v>
      </c>
      <c r="G24" s="521">
        <v>258</v>
      </c>
      <c r="H24" s="109">
        <v>134</v>
      </c>
      <c r="I24" s="109">
        <v>94</v>
      </c>
      <c r="J24" s="152">
        <v>30</v>
      </c>
      <c r="K24" s="521">
        <v>36</v>
      </c>
      <c r="L24" s="109">
        <v>15</v>
      </c>
      <c r="M24" s="109">
        <v>16</v>
      </c>
      <c r="N24" s="152">
        <v>5</v>
      </c>
      <c r="O24" s="521" t="s">
        <v>780</v>
      </c>
      <c r="P24" s="109">
        <v>0</v>
      </c>
      <c r="Q24" s="109" t="s">
        <v>780</v>
      </c>
      <c r="R24" s="109" t="s">
        <v>780</v>
      </c>
      <c r="S24" s="175"/>
    </row>
    <row r="25" spans="1:19" ht="13.5">
      <c r="A25" s="111"/>
      <c r="B25" s="111" t="s">
        <v>359</v>
      </c>
      <c r="C25" s="152">
        <v>2523</v>
      </c>
      <c r="D25" s="109">
        <v>1432</v>
      </c>
      <c r="E25" s="109">
        <v>943</v>
      </c>
      <c r="F25" s="152">
        <v>148</v>
      </c>
      <c r="G25" s="521">
        <v>668</v>
      </c>
      <c r="H25" s="109">
        <v>303</v>
      </c>
      <c r="I25" s="109">
        <v>244</v>
      </c>
      <c r="J25" s="152">
        <v>121</v>
      </c>
      <c r="K25" s="521">
        <v>653</v>
      </c>
      <c r="L25" s="109">
        <v>260</v>
      </c>
      <c r="M25" s="109">
        <v>294</v>
      </c>
      <c r="N25" s="152">
        <v>99</v>
      </c>
      <c r="O25" s="521">
        <v>106</v>
      </c>
      <c r="P25" s="109" t="s">
        <v>780</v>
      </c>
      <c r="Q25" s="109">
        <v>61</v>
      </c>
      <c r="R25" s="109" t="s">
        <v>780</v>
      </c>
      <c r="S25" s="175"/>
    </row>
    <row r="26" spans="1:19" ht="13.5">
      <c r="A26" s="111"/>
      <c r="B26" s="111" t="s">
        <v>65</v>
      </c>
      <c r="C26" s="152">
        <v>22</v>
      </c>
      <c r="D26" s="109" t="s">
        <v>780</v>
      </c>
      <c r="E26" s="109">
        <v>15</v>
      </c>
      <c r="F26" s="152" t="s">
        <v>780</v>
      </c>
      <c r="G26" s="521">
        <v>288</v>
      </c>
      <c r="H26" s="109">
        <v>129</v>
      </c>
      <c r="I26" s="109">
        <v>95</v>
      </c>
      <c r="J26" s="152">
        <v>64</v>
      </c>
      <c r="K26" s="521">
        <v>32</v>
      </c>
      <c r="L26" s="109">
        <v>8</v>
      </c>
      <c r="M26" s="109">
        <v>15</v>
      </c>
      <c r="N26" s="152">
        <v>9</v>
      </c>
      <c r="O26" s="521">
        <v>24</v>
      </c>
      <c r="P26" s="109" t="s">
        <v>780</v>
      </c>
      <c r="Q26" s="109" t="s">
        <v>780</v>
      </c>
      <c r="R26" s="109">
        <v>12</v>
      </c>
      <c r="S26" s="175"/>
    </row>
    <row r="27" spans="1:19" ht="13.5">
      <c r="A27" s="111"/>
      <c r="B27" s="111" t="s">
        <v>66</v>
      </c>
      <c r="C27" s="152">
        <v>4</v>
      </c>
      <c r="D27" s="109">
        <v>0</v>
      </c>
      <c r="E27" s="109">
        <v>4</v>
      </c>
      <c r="F27" s="152">
        <v>0</v>
      </c>
      <c r="G27" s="521">
        <v>883</v>
      </c>
      <c r="H27" s="109">
        <v>551</v>
      </c>
      <c r="I27" s="109">
        <v>260</v>
      </c>
      <c r="J27" s="152">
        <v>72</v>
      </c>
      <c r="K27" s="521">
        <v>110</v>
      </c>
      <c r="L27" s="109">
        <v>56</v>
      </c>
      <c r="M27" s="109">
        <v>38</v>
      </c>
      <c r="N27" s="152">
        <v>16</v>
      </c>
      <c r="O27" s="521">
        <v>0</v>
      </c>
      <c r="P27" s="109">
        <v>0</v>
      </c>
      <c r="Q27" s="109">
        <v>0</v>
      </c>
      <c r="R27" s="109">
        <v>0</v>
      </c>
      <c r="S27" s="175"/>
    </row>
    <row r="28" spans="1:19" ht="13.5">
      <c r="A28" s="111"/>
      <c r="B28" s="111" t="s">
        <v>67</v>
      </c>
      <c r="C28" s="152">
        <v>26</v>
      </c>
      <c r="D28" s="109" t="s">
        <v>780</v>
      </c>
      <c r="E28" s="109">
        <v>15</v>
      </c>
      <c r="F28" s="152" t="s">
        <v>780</v>
      </c>
      <c r="G28" s="521">
        <v>242</v>
      </c>
      <c r="H28" s="109">
        <v>133</v>
      </c>
      <c r="I28" s="109">
        <v>81</v>
      </c>
      <c r="J28" s="152">
        <v>28</v>
      </c>
      <c r="K28" s="521">
        <v>55</v>
      </c>
      <c r="L28" s="109">
        <v>20</v>
      </c>
      <c r="M28" s="109">
        <v>14</v>
      </c>
      <c r="N28" s="152">
        <v>21</v>
      </c>
      <c r="O28" s="521">
        <v>40</v>
      </c>
      <c r="P28" s="109">
        <v>4</v>
      </c>
      <c r="Q28" s="109">
        <v>23</v>
      </c>
      <c r="R28" s="109">
        <v>13</v>
      </c>
      <c r="S28" s="175"/>
    </row>
    <row r="29" spans="1:19" ht="13.5">
      <c r="A29" s="111"/>
      <c r="B29" s="111" t="s">
        <v>68</v>
      </c>
      <c r="C29" s="152">
        <v>24</v>
      </c>
      <c r="D29" s="109" t="s">
        <v>780</v>
      </c>
      <c r="E29" s="109">
        <v>19</v>
      </c>
      <c r="F29" s="152" t="s">
        <v>780</v>
      </c>
      <c r="G29" s="521">
        <v>194</v>
      </c>
      <c r="H29" s="109">
        <v>100</v>
      </c>
      <c r="I29" s="109">
        <v>82</v>
      </c>
      <c r="J29" s="152">
        <v>12</v>
      </c>
      <c r="K29" s="521">
        <v>38</v>
      </c>
      <c r="L29" s="109">
        <v>20</v>
      </c>
      <c r="M29" s="109">
        <v>13</v>
      </c>
      <c r="N29" s="152">
        <v>5</v>
      </c>
      <c r="O29" s="521">
        <v>21</v>
      </c>
      <c r="P29" s="109" t="s">
        <v>780</v>
      </c>
      <c r="Q29" s="109">
        <v>15</v>
      </c>
      <c r="R29" s="109" t="s">
        <v>780</v>
      </c>
      <c r="S29" s="175"/>
    </row>
    <row r="30" spans="1:19" ht="13.5">
      <c r="A30" s="111"/>
      <c r="B30" s="111" t="s">
        <v>69</v>
      </c>
      <c r="C30" s="152" t="s">
        <v>549</v>
      </c>
      <c r="D30" s="109" t="s">
        <v>549</v>
      </c>
      <c r="E30" s="109" t="s">
        <v>549</v>
      </c>
      <c r="F30" s="152" t="s">
        <v>549</v>
      </c>
      <c r="G30" s="521" t="s">
        <v>549</v>
      </c>
      <c r="H30" s="109" t="s">
        <v>549</v>
      </c>
      <c r="I30" s="109" t="s">
        <v>549</v>
      </c>
      <c r="J30" s="152" t="s">
        <v>549</v>
      </c>
      <c r="K30" s="521" t="s">
        <v>549</v>
      </c>
      <c r="L30" s="109" t="s">
        <v>549</v>
      </c>
      <c r="M30" s="109" t="s">
        <v>549</v>
      </c>
      <c r="N30" s="152" t="s">
        <v>549</v>
      </c>
      <c r="O30" s="521" t="s">
        <v>549</v>
      </c>
      <c r="P30" s="109" t="s">
        <v>549</v>
      </c>
      <c r="Q30" s="109" t="s">
        <v>549</v>
      </c>
      <c r="R30" s="109" t="s">
        <v>549</v>
      </c>
      <c r="S30" s="175"/>
    </row>
    <row r="31" spans="1:19" ht="13.5">
      <c r="A31" s="111"/>
      <c r="B31" s="111" t="s">
        <v>70</v>
      </c>
      <c r="C31" s="152">
        <v>29</v>
      </c>
      <c r="D31" s="109">
        <v>6</v>
      </c>
      <c r="E31" s="109">
        <v>15</v>
      </c>
      <c r="F31" s="152">
        <v>8</v>
      </c>
      <c r="G31" s="521">
        <v>163</v>
      </c>
      <c r="H31" s="109">
        <v>100</v>
      </c>
      <c r="I31" s="109">
        <v>57</v>
      </c>
      <c r="J31" s="152">
        <v>6</v>
      </c>
      <c r="K31" s="521">
        <v>23</v>
      </c>
      <c r="L31" s="109">
        <v>12</v>
      </c>
      <c r="M31" s="109" t="s">
        <v>780</v>
      </c>
      <c r="N31" s="152" t="s">
        <v>780</v>
      </c>
      <c r="O31" s="521">
        <v>0</v>
      </c>
      <c r="P31" s="109">
        <v>0</v>
      </c>
      <c r="Q31" s="109">
        <v>0</v>
      </c>
      <c r="R31" s="109">
        <v>0</v>
      </c>
      <c r="S31" s="175"/>
    </row>
    <row r="32" spans="1:19" ht="13.5">
      <c r="A32" s="111"/>
      <c r="B32" s="111" t="s">
        <v>71</v>
      </c>
      <c r="C32" s="152" t="s">
        <v>780</v>
      </c>
      <c r="D32" s="109">
        <v>0</v>
      </c>
      <c r="E32" s="109" t="s">
        <v>780</v>
      </c>
      <c r="F32" s="152" t="s">
        <v>780</v>
      </c>
      <c r="G32" s="521">
        <v>178</v>
      </c>
      <c r="H32" s="109">
        <v>81</v>
      </c>
      <c r="I32" s="109">
        <v>83</v>
      </c>
      <c r="J32" s="152">
        <v>14</v>
      </c>
      <c r="K32" s="521">
        <v>70</v>
      </c>
      <c r="L32" s="109">
        <v>27</v>
      </c>
      <c r="M32" s="109">
        <v>32</v>
      </c>
      <c r="N32" s="152">
        <v>11</v>
      </c>
      <c r="O32" s="521">
        <v>0</v>
      </c>
      <c r="P32" s="109">
        <v>0</v>
      </c>
      <c r="Q32" s="109">
        <v>0</v>
      </c>
      <c r="R32" s="109">
        <v>0</v>
      </c>
      <c r="S32" s="175"/>
    </row>
    <row r="33" spans="1:19" ht="13.5">
      <c r="A33" s="111"/>
      <c r="B33" s="111" t="s">
        <v>72</v>
      </c>
      <c r="C33" s="152">
        <v>9</v>
      </c>
      <c r="D33" s="109" t="s">
        <v>780</v>
      </c>
      <c r="E33" s="109">
        <v>7</v>
      </c>
      <c r="F33" s="152" t="s">
        <v>780</v>
      </c>
      <c r="G33" s="521">
        <v>0</v>
      </c>
      <c r="H33" s="109">
        <v>0</v>
      </c>
      <c r="I33" s="109">
        <v>0</v>
      </c>
      <c r="J33" s="152">
        <v>0</v>
      </c>
      <c r="K33" s="521">
        <v>5</v>
      </c>
      <c r="L33" s="109">
        <v>0</v>
      </c>
      <c r="M33" s="109">
        <v>5</v>
      </c>
      <c r="N33" s="152">
        <v>0</v>
      </c>
      <c r="O33" s="521">
        <v>0</v>
      </c>
      <c r="P33" s="109">
        <v>0</v>
      </c>
      <c r="Q33" s="109">
        <v>0</v>
      </c>
      <c r="R33" s="109">
        <v>0</v>
      </c>
      <c r="S33" s="175"/>
    </row>
    <row r="34" spans="1:19" ht="13.5">
      <c r="A34" s="111"/>
      <c r="B34" s="111" t="s">
        <v>73</v>
      </c>
      <c r="C34" s="152">
        <v>17</v>
      </c>
      <c r="D34" s="109">
        <v>0</v>
      </c>
      <c r="E34" s="109">
        <v>17</v>
      </c>
      <c r="F34" s="152">
        <v>0</v>
      </c>
      <c r="G34" s="521">
        <v>140</v>
      </c>
      <c r="H34" s="109">
        <v>96</v>
      </c>
      <c r="I34" s="109" t="s">
        <v>780</v>
      </c>
      <c r="J34" s="152" t="s">
        <v>780</v>
      </c>
      <c r="K34" s="521">
        <v>59</v>
      </c>
      <c r="L34" s="109">
        <v>40</v>
      </c>
      <c r="M34" s="109">
        <v>13</v>
      </c>
      <c r="N34" s="152">
        <v>6</v>
      </c>
      <c r="O34" s="521">
        <v>34</v>
      </c>
      <c r="P34" s="109">
        <v>6</v>
      </c>
      <c r="Q34" s="109">
        <v>17</v>
      </c>
      <c r="R34" s="109">
        <v>11</v>
      </c>
      <c r="S34" s="175"/>
    </row>
    <row r="35" spans="1:19" ht="13.5">
      <c r="A35" s="111"/>
      <c r="B35" s="111" t="s">
        <v>74</v>
      </c>
      <c r="C35" s="152" t="s">
        <v>780</v>
      </c>
      <c r="D35" s="109">
        <v>0</v>
      </c>
      <c r="E35" s="109" t="s">
        <v>780</v>
      </c>
      <c r="F35" s="152" t="s">
        <v>780</v>
      </c>
      <c r="G35" s="521">
        <v>151</v>
      </c>
      <c r="H35" s="109">
        <v>90</v>
      </c>
      <c r="I35" s="109" t="s">
        <v>780</v>
      </c>
      <c r="J35" s="152" t="s">
        <v>780</v>
      </c>
      <c r="K35" s="521">
        <v>7</v>
      </c>
      <c r="L35" s="109" t="s">
        <v>780</v>
      </c>
      <c r="M35" s="109" t="s">
        <v>780</v>
      </c>
      <c r="N35" s="152" t="s">
        <v>780</v>
      </c>
      <c r="O35" s="521" t="s">
        <v>780</v>
      </c>
      <c r="P35" s="109">
        <v>0</v>
      </c>
      <c r="Q35" s="109" t="s">
        <v>780</v>
      </c>
      <c r="R35" s="109" t="s">
        <v>780</v>
      </c>
      <c r="S35" s="175"/>
    </row>
    <row r="36" spans="1:21" s="64" customFormat="1" ht="13.5">
      <c r="A36" s="191" t="s">
        <v>75</v>
      </c>
      <c r="B36" s="191"/>
      <c r="C36" s="151">
        <v>405</v>
      </c>
      <c r="D36" s="110">
        <v>159</v>
      </c>
      <c r="E36" s="110">
        <v>182</v>
      </c>
      <c r="F36" s="151">
        <v>64</v>
      </c>
      <c r="G36" s="321">
        <v>1949</v>
      </c>
      <c r="H36" s="110">
        <v>981</v>
      </c>
      <c r="I36" s="110">
        <v>750</v>
      </c>
      <c r="J36" s="151">
        <v>218</v>
      </c>
      <c r="K36" s="321">
        <v>652</v>
      </c>
      <c r="L36" s="110">
        <v>316</v>
      </c>
      <c r="M36" s="110">
        <v>247</v>
      </c>
      <c r="N36" s="151">
        <v>89</v>
      </c>
      <c r="O36" s="321">
        <v>154</v>
      </c>
      <c r="P36" s="110">
        <v>24</v>
      </c>
      <c r="Q36" s="110">
        <v>85</v>
      </c>
      <c r="R36" s="110">
        <v>45</v>
      </c>
      <c r="S36" s="520"/>
      <c r="T36" s="50"/>
      <c r="U36" s="79"/>
    </row>
    <row r="37" spans="1:19" ht="13.5">
      <c r="A37" s="111"/>
      <c r="B37" s="111" t="s">
        <v>76</v>
      </c>
      <c r="C37" s="152">
        <v>0</v>
      </c>
      <c r="D37" s="109">
        <v>0</v>
      </c>
      <c r="E37" s="109">
        <v>0</v>
      </c>
      <c r="F37" s="152">
        <v>0</v>
      </c>
      <c r="G37" s="521">
        <v>342</v>
      </c>
      <c r="H37" s="109">
        <v>202</v>
      </c>
      <c r="I37" s="109">
        <v>120</v>
      </c>
      <c r="J37" s="152">
        <v>20</v>
      </c>
      <c r="K37" s="521">
        <v>36</v>
      </c>
      <c r="L37" s="109">
        <v>15</v>
      </c>
      <c r="M37" s="109">
        <v>16</v>
      </c>
      <c r="N37" s="152">
        <v>5</v>
      </c>
      <c r="O37" s="521">
        <v>0</v>
      </c>
      <c r="P37" s="109">
        <v>0</v>
      </c>
      <c r="Q37" s="109">
        <v>0</v>
      </c>
      <c r="R37" s="109">
        <v>0</v>
      </c>
      <c r="S37" s="175"/>
    </row>
    <row r="38" spans="1:19" ht="13.5">
      <c r="A38" s="111"/>
      <c r="B38" s="111" t="s">
        <v>77</v>
      </c>
      <c r="C38" s="152">
        <v>0</v>
      </c>
      <c r="D38" s="109">
        <v>0</v>
      </c>
      <c r="E38" s="109">
        <v>0</v>
      </c>
      <c r="F38" s="152">
        <v>0</v>
      </c>
      <c r="G38" s="521">
        <v>109</v>
      </c>
      <c r="H38" s="109">
        <v>60</v>
      </c>
      <c r="I38" s="109">
        <v>44</v>
      </c>
      <c r="J38" s="152">
        <v>5</v>
      </c>
      <c r="K38" s="521">
        <v>31</v>
      </c>
      <c r="L38" s="109">
        <v>16</v>
      </c>
      <c r="M38" s="109" t="s">
        <v>780</v>
      </c>
      <c r="N38" s="152" t="s">
        <v>780</v>
      </c>
      <c r="O38" s="521" t="s">
        <v>780</v>
      </c>
      <c r="P38" s="109">
        <v>10</v>
      </c>
      <c r="Q38" s="109" t="s">
        <v>780</v>
      </c>
      <c r="R38" s="109" t="s">
        <v>780</v>
      </c>
      <c r="S38" s="175"/>
    </row>
    <row r="39" spans="1:19" ht="13.5">
      <c r="A39" s="111"/>
      <c r="B39" s="111" t="s">
        <v>78</v>
      </c>
      <c r="C39" s="152">
        <v>0</v>
      </c>
      <c r="D39" s="109">
        <v>0</v>
      </c>
      <c r="E39" s="109">
        <v>0</v>
      </c>
      <c r="F39" s="152">
        <v>0</v>
      </c>
      <c r="G39" s="521">
        <v>116</v>
      </c>
      <c r="H39" s="109">
        <v>45</v>
      </c>
      <c r="I39" s="109">
        <v>56</v>
      </c>
      <c r="J39" s="152">
        <v>15</v>
      </c>
      <c r="K39" s="521">
        <v>23</v>
      </c>
      <c r="L39" s="109">
        <v>14</v>
      </c>
      <c r="M39" s="109" t="s">
        <v>780</v>
      </c>
      <c r="N39" s="152" t="s">
        <v>780</v>
      </c>
      <c r="O39" s="521">
        <v>17</v>
      </c>
      <c r="P39" s="109">
        <v>0</v>
      </c>
      <c r="Q39" s="109">
        <v>8</v>
      </c>
      <c r="R39" s="109">
        <v>9</v>
      </c>
      <c r="S39" s="175"/>
    </row>
    <row r="40" spans="1:19" ht="13.5">
      <c r="A40" s="111"/>
      <c r="B40" s="111" t="s">
        <v>79</v>
      </c>
      <c r="C40" s="152">
        <v>72</v>
      </c>
      <c r="D40" s="109">
        <v>28</v>
      </c>
      <c r="E40" s="109" t="s">
        <v>780</v>
      </c>
      <c r="F40" s="152" t="s">
        <v>780</v>
      </c>
      <c r="G40" s="521">
        <v>83</v>
      </c>
      <c r="H40" s="109">
        <v>40</v>
      </c>
      <c r="I40" s="109">
        <v>34</v>
      </c>
      <c r="J40" s="152">
        <v>9</v>
      </c>
      <c r="K40" s="521">
        <v>33</v>
      </c>
      <c r="L40" s="109">
        <v>20</v>
      </c>
      <c r="M40" s="109" t="s">
        <v>780</v>
      </c>
      <c r="N40" s="152" t="s">
        <v>780</v>
      </c>
      <c r="O40" s="521" t="s">
        <v>549</v>
      </c>
      <c r="P40" s="109" t="s">
        <v>549</v>
      </c>
      <c r="Q40" s="109" t="s">
        <v>549</v>
      </c>
      <c r="R40" s="109" t="s">
        <v>549</v>
      </c>
      <c r="S40" s="175"/>
    </row>
    <row r="41" spans="1:19" ht="13.5">
      <c r="A41" s="111"/>
      <c r="B41" s="111" t="s">
        <v>80</v>
      </c>
      <c r="C41" s="152">
        <v>124</v>
      </c>
      <c r="D41" s="109">
        <v>72</v>
      </c>
      <c r="E41" s="109">
        <v>44</v>
      </c>
      <c r="F41" s="152">
        <v>8</v>
      </c>
      <c r="G41" s="521">
        <v>22</v>
      </c>
      <c r="H41" s="109">
        <v>6</v>
      </c>
      <c r="I41" s="109" t="s">
        <v>780</v>
      </c>
      <c r="J41" s="152" t="s">
        <v>780</v>
      </c>
      <c r="K41" s="521">
        <v>48</v>
      </c>
      <c r="L41" s="109">
        <v>28</v>
      </c>
      <c r="M41" s="109">
        <v>9</v>
      </c>
      <c r="N41" s="152">
        <v>11</v>
      </c>
      <c r="O41" s="521" t="s">
        <v>780</v>
      </c>
      <c r="P41" s="109">
        <v>0</v>
      </c>
      <c r="Q41" s="109" t="s">
        <v>780</v>
      </c>
      <c r="R41" s="109" t="s">
        <v>780</v>
      </c>
      <c r="S41" s="175"/>
    </row>
    <row r="42" spans="1:19" ht="13.5">
      <c r="A42" s="111"/>
      <c r="B42" s="111" t="s">
        <v>81</v>
      </c>
      <c r="C42" s="152">
        <v>194</v>
      </c>
      <c r="D42" s="109">
        <v>48</v>
      </c>
      <c r="E42" s="109">
        <v>95</v>
      </c>
      <c r="F42" s="152">
        <v>51</v>
      </c>
      <c r="G42" s="521">
        <v>1077</v>
      </c>
      <c r="H42" s="109">
        <v>522</v>
      </c>
      <c r="I42" s="109">
        <v>407</v>
      </c>
      <c r="J42" s="152">
        <v>148</v>
      </c>
      <c r="K42" s="521">
        <v>384</v>
      </c>
      <c r="L42" s="109">
        <v>178</v>
      </c>
      <c r="M42" s="109">
        <v>154</v>
      </c>
      <c r="N42" s="152">
        <v>52</v>
      </c>
      <c r="O42" s="521">
        <v>81</v>
      </c>
      <c r="P42" s="109">
        <v>9</v>
      </c>
      <c r="Q42" s="109">
        <v>46</v>
      </c>
      <c r="R42" s="109">
        <v>26</v>
      </c>
      <c r="S42" s="175"/>
    </row>
    <row r="43" spans="1:18" ht="13.5">
      <c r="A43" s="111"/>
      <c r="B43" s="111" t="s">
        <v>82</v>
      </c>
      <c r="C43" s="152">
        <v>0</v>
      </c>
      <c r="D43" s="109">
        <v>0</v>
      </c>
      <c r="E43" s="109">
        <v>0</v>
      </c>
      <c r="F43" s="152">
        <v>0</v>
      </c>
      <c r="G43" s="521">
        <v>80</v>
      </c>
      <c r="H43" s="109">
        <v>44</v>
      </c>
      <c r="I43" s="109" t="s">
        <v>780</v>
      </c>
      <c r="J43" s="152" t="s">
        <v>780</v>
      </c>
      <c r="K43" s="521">
        <v>24</v>
      </c>
      <c r="L43" s="109">
        <v>14</v>
      </c>
      <c r="M43" s="109" t="s">
        <v>780</v>
      </c>
      <c r="N43" s="152" t="s">
        <v>780</v>
      </c>
      <c r="O43" s="521">
        <v>0</v>
      </c>
      <c r="P43" s="109">
        <v>0</v>
      </c>
      <c r="Q43" s="109">
        <v>0</v>
      </c>
      <c r="R43" s="109">
        <v>0</v>
      </c>
    </row>
    <row r="44" spans="1:18" ht="13.5">
      <c r="A44" s="111"/>
      <c r="B44" s="111" t="s">
        <v>83</v>
      </c>
      <c r="C44" s="152">
        <v>15</v>
      </c>
      <c r="D44" s="109">
        <v>11</v>
      </c>
      <c r="E44" s="109" t="s">
        <v>780</v>
      </c>
      <c r="F44" s="152" t="s">
        <v>780</v>
      </c>
      <c r="G44" s="521">
        <v>120</v>
      </c>
      <c r="H44" s="109">
        <v>62</v>
      </c>
      <c r="I44" s="109">
        <v>47</v>
      </c>
      <c r="J44" s="152">
        <v>11</v>
      </c>
      <c r="K44" s="521">
        <v>73</v>
      </c>
      <c r="L44" s="109">
        <v>31</v>
      </c>
      <c r="M44" s="109">
        <v>28</v>
      </c>
      <c r="N44" s="152">
        <v>14</v>
      </c>
      <c r="O44" s="521">
        <v>41</v>
      </c>
      <c r="P44" s="109">
        <v>5</v>
      </c>
      <c r="Q44" s="109">
        <v>27</v>
      </c>
      <c r="R44" s="109">
        <v>9</v>
      </c>
    </row>
    <row r="45" spans="1:21" s="64" customFormat="1" ht="13.5">
      <c r="A45" s="191" t="s">
        <v>84</v>
      </c>
      <c r="B45" s="191"/>
      <c r="C45" s="151">
        <v>1019</v>
      </c>
      <c r="D45" s="110">
        <v>516</v>
      </c>
      <c r="E45" s="110">
        <v>394</v>
      </c>
      <c r="F45" s="151">
        <v>109</v>
      </c>
      <c r="G45" s="321">
        <v>721</v>
      </c>
      <c r="H45" s="110">
        <v>397</v>
      </c>
      <c r="I45" s="110">
        <v>263</v>
      </c>
      <c r="J45" s="151">
        <v>61</v>
      </c>
      <c r="K45" s="321">
        <v>653</v>
      </c>
      <c r="L45" s="110">
        <v>323</v>
      </c>
      <c r="M45" s="110">
        <v>266</v>
      </c>
      <c r="N45" s="151">
        <v>64</v>
      </c>
      <c r="O45" s="321">
        <v>43</v>
      </c>
      <c r="P45" s="110" t="s">
        <v>780</v>
      </c>
      <c r="Q45" s="110">
        <v>36</v>
      </c>
      <c r="R45" s="110" t="s">
        <v>780</v>
      </c>
      <c r="T45" s="50"/>
      <c r="U45" s="79"/>
    </row>
    <row r="46" spans="1:19" ht="13.5">
      <c r="A46" s="111"/>
      <c r="B46" s="111" t="s">
        <v>85</v>
      </c>
      <c r="C46" s="152">
        <v>664</v>
      </c>
      <c r="D46" s="109">
        <v>302</v>
      </c>
      <c r="E46" s="109">
        <v>279</v>
      </c>
      <c r="F46" s="152">
        <v>83</v>
      </c>
      <c r="G46" s="521">
        <v>69</v>
      </c>
      <c r="H46" s="109">
        <v>29</v>
      </c>
      <c r="I46" s="109">
        <v>28</v>
      </c>
      <c r="J46" s="152">
        <v>12</v>
      </c>
      <c r="K46" s="521">
        <v>329</v>
      </c>
      <c r="L46" s="109">
        <v>149</v>
      </c>
      <c r="M46" s="109">
        <v>149</v>
      </c>
      <c r="N46" s="152">
        <v>31</v>
      </c>
      <c r="O46" s="521">
        <v>33</v>
      </c>
      <c r="P46" s="109">
        <v>0</v>
      </c>
      <c r="Q46" s="109">
        <v>27</v>
      </c>
      <c r="R46" s="109">
        <v>6</v>
      </c>
      <c r="S46" s="173"/>
    </row>
    <row r="47" spans="1:18" ht="13.5">
      <c r="A47" s="111"/>
      <c r="B47" s="111" t="s">
        <v>86</v>
      </c>
      <c r="C47" s="152">
        <v>0</v>
      </c>
      <c r="D47" s="109">
        <v>0</v>
      </c>
      <c r="E47" s="109">
        <v>0</v>
      </c>
      <c r="F47" s="152">
        <v>0</v>
      </c>
      <c r="G47" s="521">
        <v>65</v>
      </c>
      <c r="H47" s="109">
        <v>38</v>
      </c>
      <c r="I47" s="109">
        <v>20</v>
      </c>
      <c r="J47" s="152">
        <v>7</v>
      </c>
      <c r="K47" s="521">
        <v>43</v>
      </c>
      <c r="L47" s="109">
        <v>20</v>
      </c>
      <c r="M47" s="109" t="s">
        <v>780</v>
      </c>
      <c r="N47" s="152" t="s">
        <v>780</v>
      </c>
      <c r="O47" s="521">
        <v>0</v>
      </c>
      <c r="P47" s="109">
        <v>0</v>
      </c>
      <c r="Q47" s="109">
        <v>0</v>
      </c>
      <c r="R47" s="109">
        <v>0</v>
      </c>
    </row>
    <row r="48" spans="1:18" ht="13.5">
      <c r="A48" s="111"/>
      <c r="B48" s="111" t="s">
        <v>87</v>
      </c>
      <c r="C48" s="152" t="s">
        <v>780</v>
      </c>
      <c r="D48" s="109" t="s">
        <v>780</v>
      </c>
      <c r="E48" s="109" t="s">
        <v>780</v>
      </c>
      <c r="F48" s="152">
        <v>0</v>
      </c>
      <c r="G48" s="521">
        <v>53</v>
      </c>
      <c r="H48" s="109" t="s">
        <v>780</v>
      </c>
      <c r="I48" s="109" t="s">
        <v>780</v>
      </c>
      <c r="J48" s="152" t="s">
        <v>780</v>
      </c>
      <c r="K48" s="521">
        <v>10</v>
      </c>
      <c r="L48" s="109">
        <v>7</v>
      </c>
      <c r="M48" s="109" t="s">
        <v>780</v>
      </c>
      <c r="N48" s="152" t="s">
        <v>780</v>
      </c>
      <c r="O48" s="521" t="s">
        <v>780</v>
      </c>
      <c r="P48" s="109" t="s">
        <v>780</v>
      </c>
      <c r="Q48" s="109" t="s">
        <v>780</v>
      </c>
      <c r="R48" s="109" t="s">
        <v>780</v>
      </c>
    </row>
    <row r="49" spans="1:18" ht="13.5">
      <c r="A49" s="111"/>
      <c r="B49" s="111" t="s">
        <v>88</v>
      </c>
      <c r="C49" s="152" t="s">
        <v>780</v>
      </c>
      <c r="D49" s="109" t="s">
        <v>780</v>
      </c>
      <c r="E49" s="109" t="s">
        <v>780</v>
      </c>
      <c r="F49" s="152">
        <v>0</v>
      </c>
      <c r="G49" s="521">
        <v>219</v>
      </c>
      <c r="H49" s="109">
        <v>132</v>
      </c>
      <c r="I49" s="109">
        <v>72</v>
      </c>
      <c r="J49" s="152">
        <v>15</v>
      </c>
      <c r="K49" s="521">
        <v>78</v>
      </c>
      <c r="L49" s="109">
        <v>47</v>
      </c>
      <c r="M49" s="109">
        <v>21</v>
      </c>
      <c r="N49" s="152">
        <v>10</v>
      </c>
      <c r="O49" s="521">
        <v>0</v>
      </c>
      <c r="P49" s="109">
        <v>0</v>
      </c>
      <c r="Q49" s="109">
        <v>0</v>
      </c>
      <c r="R49" s="109">
        <v>0</v>
      </c>
    </row>
    <row r="50" spans="1:18" ht="13.5">
      <c r="A50" s="111"/>
      <c r="B50" s="111" t="s">
        <v>89</v>
      </c>
      <c r="C50" s="152">
        <v>349</v>
      </c>
      <c r="D50" s="109">
        <v>211</v>
      </c>
      <c r="E50" s="109">
        <v>112</v>
      </c>
      <c r="F50" s="152">
        <v>26</v>
      </c>
      <c r="G50" s="521">
        <v>0</v>
      </c>
      <c r="H50" s="109">
        <v>0</v>
      </c>
      <c r="I50" s="109">
        <v>0</v>
      </c>
      <c r="J50" s="152">
        <v>0</v>
      </c>
      <c r="K50" s="521">
        <v>69</v>
      </c>
      <c r="L50" s="109">
        <v>37</v>
      </c>
      <c r="M50" s="109">
        <v>27</v>
      </c>
      <c r="N50" s="152">
        <v>5</v>
      </c>
      <c r="O50" s="521">
        <v>6</v>
      </c>
      <c r="P50" s="109">
        <v>0</v>
      </c>
      <c r="Q50" s="109">
        <v>6</v>
      </c>
      <c r="R50" s="109">
        <v>0</v>
      </c>
    </row>
    <row r="51" spans="1:18" ht="13.5">
      <c r="A51" s="111"/>
      <c r="B51" s="111" t="s">
        <v>90</v>
      </c>
      <c r="C51" s="152" t="s">
        <v>549</v>
      </c>
      <c r="D51" s="109" t="s">
        <v>549</v>
      </c>
      <c r="E51" s="109" t="s">
        <v>549</v>
      </c>
      <c r="F51" s="152" t="s">
        <v>549</v>
      </c>
      <c r="G51" s="521" t="s">
        <v>549</v>
      </c>
      <c r="H51" s="109" t="s">
        <v>549</v>
      </c>
      <c r="I51" s="109" t="s">
        <v>549</v>
      </c>
      <c r="J51" s="152" t="s">
        <v>549</v>
      </c>
      <c r="K51" s="521" t="s">
        <v>549</v>
      </c>
      <c r="L51" s="109" t="s">
        <v>549</v>
      </c>
      <c r="M51" s="109" t="s">
        <v>549</v>
      </c>
      <c r="N51" s="152" t="s">
        <v>549</v>
      </c>
      <c r="O51" s="521" t="s">
        <v>549</v>
      </c>
      <c r="P51" s="109" t="s">
        <v>549</v>
      </c>
      <c r="Q51" s="109" t="s">
        <v>549</v>
      </c>
      <c r="R51" s="109" t="s">
        <v>549</v>
      </c>
    </row>
    <row r="52" spans="1:18" ht="13.5">
      <c r="A52" s="111"/>
      <c r="B52" s="111" t="s">
        <v>91</v>
      </c>
      <c r="C52" s="152">
        <v>0</v>
      </c>
      <c r="D52" s="109">
        <v>0</v>
      </c>
      <c r="E52" s="109">
        <v>0</v>
      </c>
      <c r="F52" s="152">
        <v>0</v>
      </c>
      <c r="G52" s="521">
        <v>210</v>
      </c>
      <c r="H52" s="109">
        <v>106</v>
      </c>
      <c r="I52" s="109">
        <v>85</v>
      </c>
      <c r="J52" s="152">
        <v>19</v>
      </c>
      <c r="K52" s="521">
        <v>62</v>
      </c>
      <c r="L52" s="109">
        <v>27</v>
      </c>
      <c r="M52" s="109">
        <v>29</v>
      </c>
      <c r="N52" s="152">
        <v>6</v>
      </c>
      <c r="O52" s="521" t="s">
        <v>780</v>
      </c>
      <c r="P52" s="109" t="s">
        <v>780</v>
      </c>
      <c r="Q52" s="109" t="s">
        <v>780</v>
      </c>
      <c r="R52" s="109">
        <v>0</v>
      </c>
    </row>
    <row r="53" spans="1:18" ht="13.5">
      <c r="A53" s="111"/>
      <c r="B53" s="111" t="s">
        <v>92</v>
      </c>
      <c r="C53" s="152" t="s">
        <v>780</v>
      </c>
      <c r="D53" s="109" t="s">
        <v>780</v>
      </c>
      <c r="E53" s="109" t="s">
        <v>780</v>
      </c>
      <c r="F53" s="152">
        <v>0</v>
      </c>
      <c r="G53" s="521">
        <v>5</v>
      </c>
      <c r="H53" s="109" t="s">
        <v>780</v>
      </c>
      <c r="I53" s="109" t="s">
        <v>780</v>
      </c>
      <c r="J53" s="152">
        <v>0</v>
      </c>
      <c r="K53" s="521">
        <v>0</v>
      </c>
      <c r="L53" s="109">
        <v>0</v>
      </c>
      <c r="M53" s="109">
        <v>0</v>
      </c>
      <c r="N53" s="152">
        <v>0</v>
      </c>
      <c r="O53" s="521">
        <v>0</v>
      </c>
      <c r="P53" s="109">
        <v>0</v>
      </c>
      <c r="Q53" s="109">
        <v>0</v>
      </c>
      <c r="R53" s="109">
        <v>0</v>
      </c>
    </row>
    <row r="54" spans="1:18" ht="13.5">
      <c r="A54" s="111"/>
      <c r="B54" s="111" t="s">
        <v>93</v>
      </c>
      <c r="C54" s="152" t="s">
        <v>780</v>
      </c>
      <c r="D54" s="109" t="s">
        <v>780</v>
      </c>
      <c r="E54" s="109" t="s">
        <v>780</v>
      </c>
      <c r="F54" s="152">
        <v>0</v>
      </c>
      <c r="G54" s="521">
        <v>61</v>
      </c>
      <c r="H54" s="109">
        <v>41</v>
      </c>
      <c r="I54" s="109" t="s">
        <v>780</v>
      </c>
      <c r="J54" s="152" t="s">
        <v>780</v>
      </c>
      <c r="K54" s="521">
        <v>48</v>
      </c>
      <c r="L54" s="109">
        <v>24</v>
      </c>
      <c r="M54" s="109">
        <v>20</v>
      </c>
      <c r="N54" s="152">
        <v>4</v>
      </c>
      <c r="O54" s="521" t="s">
        <v>780</v>
      </c>
      <c r="P54" s="109">
        <v>0</v>
      </c>
      <c r="Q54" s="109" t="s">
        <v>780</v>
      </c>
      <c r="R54" s="109" t="s">
        <v>780</v>
      </c>
    </row>
    <row r="55" spans="1:21" s="64" customFormat="1" ht="13.5">
      <c r="A55" s="191" t="s">
        <v>94</v>
      </c>
      <c r="B55" s="191"/>
      <c r="C55" s="151">
        <v>420</v>
      </c>
      <c r="D55" s="110">
        <v>199</v>
      </c>
      <c r="E55" s="110">
        <v>175</v>
      </c>
      <c r="F55" s="151">
        <v>46</v>
      </c>
      <c r="G55" s="321">
        <v>2322</v>
      </c>
      <c r="H55" s="110">
        <v>1090</v>
      </c>
      <c r="I55" s="110">
        <v>767</v>
      </c>
      <c r="J55" s="151">
        <v>465</v>
      </c>
      <c r="K55" s="321">
        <v>853</v>
      </c>
      <c r="L55" s="110">
        <v>403</v>
      </c>
      <c r="M55" s="110">
        <v>330</v>
      </c>
      <c r="N55" s="151">
        <v>120</v>
      </c>
      <c r="O55" s="321">
        <v>4</v>
      </c>
      <c r="P55" s="110">
        <v>0</v>
      </c>
      <c r="Q55" s="110">
        <v>4</v>
      </c>
      <c r="R55" s="110">
        <v>0</v>
      </c>
      <c r="T55" s="50"/>
      <c r="U55" s="79"/>
    </row>
    <row r="56" spans="1:18" ht="13.5">
      <c r="A56" s="111"/>
      <c r="B56" s="111" t="s">
        <v>95</v>
      </c>
      <c r="C56" s="152" t="s">
        <v>780</v>
      </c>
      <c r="D56" s="109">
        <v>0</v>
      </c>
      <c r="E56" s="109" t="s">
        <v>780</v>
      </c>
      <c r="F56" s="152" t="s">
        <v>780</v>
      </c>
      <c r="G56" s="521">
        <v>28</v>
      </c>
      <c r="H56" s="109" t="s">
        <v>780</v>
      </c>
      <c r="I56" s="109" t="s">
        <v>780</v>
      </c>
      <c r="J56" s="152" t="s">
        <v>780</v>
      </c>
      <c r="K56" s="521" t="s">
        <v>780</v>
      </c>
      <c r="L56" s="109">
        <v>4</v>
      </c>
      <c r="M56" s="109" t="s">
        <v>780</v>
      </c>
      <c r="N56" s="152" t="s">
        <v>780</v>
      </c>
      <c r="O56" s="521">
        <v>0</v>
      </c>
      <c r="P56" s="109">
        <v>0</v>
      </c>
      <c r="Q56" s="109">
        <v>0</v>
      </c>
      <c r="R56" s="109">
        <v>0</v>
      </c>
    </row>
    <row r="57" spans="1:18" ht="13.5">
      <c r="A57" s="111"/>
      <c r="B57" s="111" t="s">
        <v>96</v>
      </c>
      <c r="C57" s="152">
        <v>7</v>
      </c>
      <c r="D57" s="109" t="s">
        <v>780</v>
      </c>
      <c r="E57" s="109" t="s">
        <v>780</v>
      </c>
      <c r="F57" s="152" t="s">
        <v>780</v>
      </c>
      <c r="G57" s="521">
        <v>83</v>
      </c>
      <c r="H57" s="109">
        <v>43</v>
      </c>
      <c r="I57" s="109">
        <v>32</v>
      </c>
      <c r="J57" s="152">
        <v>8</v>
      </c>
      <c r="K57" s="521">
        <v>64</v>
      </c>
      <c r="L57" s="109">
        <v>32</v>
      </c>
      <c r="M57" s="109">
        <v>26</v>
      </c>
      <c r="N57" s="152">
        <v>6</v>
      </c>
      <c r="O57" s="521">
        <v>0</v>
      </c>
      <c r="P57" s="109">
        <v>0</v>
      </c>
      <c r="Q57" s="109">
        <v>0</v>
      </c>
      <c r="R57" s="109">
        <v>0</v>
      </c>
    </row>
    <row r="58" spans="1:18" ht="13.5">
      <c r="A58" s="111"/>
      <c r="B58" s="111" t="s">
        <v>97</v>
      </c>
      <c r="C58" s="152">
        <v>77</v>
      </c>
      <c r="D58" s="109">
        <v>35</v>
      </c>
      <c r="E58" s="109">
        <v>37</v>
      </c>
      <c r="F58" s="152">
        <v>5</v>
      </c>
      <c r="G58" s="521">
        <v>0</v>
      </c>
      <c r="H58" s="109">
        <v>0</v>
      </c>
      <c r="I58" s="109">
        <v>0</v>
      </c>
      <c r="J58" s="152">
        <v>0</v>
      </c>
      <c r="K58" s="521">
        <v>53</v>
      </c>
      <c r="L58" s="109">
        <v>22</v>
      </c>
      <c r="M58" s="109">
        <v>27</v>
      </c>
      <c r="N58" s="152">
        <v>4</v>
      </c>
      <c r="O58" s="521">
        <v>0</v>
      </c>
      <c r="P58" s="109">
        <v>0</v>
      </c>
      <c r="Q58" s="109">
        <v>0</v>
      </c>
      <c r="R58" s="109">
        <v>0</v>
      </c>
    </row>
    <row r="59" spans="1:18" ht="13.5">
      <c r="A59" s="111"/>
      <c r="B59" s="111" t="s">
        <v>98</v>
      </c>
      <c r="C59" s="152">
        <v>24</v>
      </c>
      <c r="D59" s="109" t="s">
        <v>780</v>
      </c>
      <c r="E59" s="109">
        <v>19</v>
      </c>
      <c r="F59" s="152" t="s">
        <v>780</v>
      </c>
      <c r="G59" s="521">
        <v>627</v>
      </c>
      <c r="H59" s="109">
        <v>290</v>
      </c>
      <c r="I59" s="109">
        <v>182</v>
      </c>
      <c r="J59" s="152">
        <v>155</v>
      </c>
      <c r="K59" s="521">
        <v>186</v>
      </c>
      <c r="L59" s="109">
        <v>90</v>
      </c>
      <c r="M59" s="109">
        <v>55</v>
      </c>
      <c r="N59" s="152">
        <v>41</v>
      </c>
      <c r="O59" s="521">
        <v>4</v>
      </c>
      <c r="P59" s="109">
        <v>0</v>
      </c>
      <c r="Q59" s="109">
        <v>4</v>
      </c>
      <c r="R59" s="109">
        <v>0</v>
      </c>
    </row>
    <row r="60" spans="1:18" ht="13.5">
      <c r="A60" s="111"/>
      <c r="B60" s="111" t="s">
        <v>99</v>
      </c>
      <c r="C60" s="152">
        <v>0</v>
      </c>
      <c r="D60" s="109">
        <v>0</v>
      </c>
      <c r="E60" s="109">
        <v>0</v>
      </c>
      <c r="F60" s="152">
        <v>0</v>
      </c>
      <c r="G60" s="521">
        <v>251</v>
      </c>
      <c r="H60" s="109">
        <v>147</v>
      </c>
      <c r="I60" s="109">
        <v>79</v>
      </c>
      <c r="J60" s="152">
        <v>25</v>
      </c>
      <c r="K60" s="521">
        <v>57</v>
      </c>
      <c r="L60" s="109">
        <v>35</v>
      </c>
      <c r="M60" s="109" t="s">
        <v>780</v>
      </c>
      <c r="N60" s="152" t="s">
        <v>780</v>
      </c>
      <c r="O60" s="521">
        <v>0</v>
      </c>
      <c r="P60" s="109">
        <v>0</v>
      </c>
      <c r="Q60" s="109">
        <v>0</v>
      </c>
      <c r="R60" s="109">
        <v>0</v>
      </c>
    </row>
    <row r="61" spans="1:18" ht="13.5">
      <c r="A61" s="111"/>
      <c r="B61" s="111" t="s">
        <v>100</v>
      </c>
      <c r="C61" s="152">
        <v>0</v>
      </c>
      <c r="D61" s="109">
        <v>0</v>
      </c>
      <c r="E61" s="109">
        <v>0</v>
      </c>
      <c r="F61" s="152">
        <v>0</v>
      </c>
      <c r="G61" s="521">
        <v>286</v>
      </c>
      <c r="H61" s="109">
        <v>146</v>
      </c>
      <c r="I61" s="109">
        <v>102</v>
      </c>
      <c r="J61" s="152">
        <v>38</v>
      </c>
      <c r="K61" s="521">
        <v>93</v>
      </c>
      <c r="L61" s="109">
        <v>43</v>
      </c>
      <c r="M61" s="109">
        <v>39</v>
      </c>
      <c r="N61" s="152">
        <v>11</v>
      </c>
      <c r="O61" s="521">
        <v>0</v>
      </c>
      <c r="P61" s="109">
        <v>0</v>
      </c>
      <c r="Q61" s="109">
        <v>0</v>
      </c>
      <c r="R61" s="109">
        <v>0</v>
      </c>
    </row>
    <row r="62" spans="1:18" ht="13.5">
      <c r="A62" s="111"/>
      <c r="B62" s="111" t="s">
        <v>101</v>
      </c>
      <c r="C62" s="152">
        <v>241</v>
      </c>
      <c r="D62" s="109">
        <v>126</v>
      </c>
      <c r="E62" s="109">
        <v>88</v>
      </c>
      <c r="F62" s="152">
        <v>27</v>
      </c>
      <c r="G62" s="521">
        <v>755</v>
      </c>
      <c r="H62" s="109">
        <v>316</v>
      </c>
      <c r="I62" s="109">
        <v>268</v>
      </c>
      <c r="J62" s="152">
        <v>171</v>
      </c>
      <c r="K62" s="521">
        <v>283</v>
      </c>
      <c r="L62" s="109">
        <v>118</v>
      </c>
      <c r="M62" s="109">
        <v>120</v>
      </c>
      <c r="N62" s="152">
        <v>45</v>
      </c>
      <c r="O62" s="521">
        <v>0</v>
      </c>
      <c r="P62" s="109">
        <v>0</v>
      </c>
      <c r="Q62" s="109">
        <v>0</v>
      </c>
      <c r="R62" s="109">
        <v>0</v>
      </c>
    </row>
    <row r="63" spans="1:18" ht="13.5">
      <c r="A63" s="111"/>
      <c r="B63" s="111" t="s">
        <v>102</v>
      </c>
      <c r="C63" s="152" t="s">
        <v>780</v>
      </c>
      <c r="D63" s="109">
        <v>0</v>
      </c>
      <c r="E63" s="109" t="s">
        <v>780</v>
      </c>
      <c r="F63" s="152" t="s">
        <v>780</v>
      </c>
      <c r="G63" s="521">
        <v>87</v>
      </c>
      <c r="H63" s="109">
        <v>35</v>
      </c>
      <c r="I63" s="109">
        <v>30</v>
      </c>
      <c r="J63" s="152">
        <v>22</v>
      </c>
      <c r="K63" s="521">
        <v>16</v>
      </c>
      <c r="L63" s="109">
        <v>7</v>
      </c>
      <c r="M63" s="109" t="s">
        <v>780</v>
      </c>
      <c r="N63" s="152" t="s">
        <v>780</v>
      </c>
      <c r="O63" s="521">
        <v>0</v>
      </c>
      <c r="P63" s="109">
        <v>0</v>
      </c>
      <c r="Q63" s="109">
        <v>0</v>
      </c>
      <c r="R63" s="109">
        <v>0</v>
      </c>
    </row>
    <row r="64" spans="1:18" ht="13.5">
      <c r="A64" s="111"/>
      <c r="B64" s="111" t="s">
        <v>103</v>
      </c>
      <c r="C64" s="152" t="s">
        <v>780</v>
      </c>
      <c r="D64" s="109">
        <v>0</v>
      </c>
      <c r="E64" s="109" t="s">
        <v>780</v>
      </c>
      <c r="F64" s="152" t="s">
        <v>780</v>
      </c>
      <c r="G64" s="521">
        <v>56</v>
      </c>
      <c r="H64" s="109">
        <v>34</v>
      </c>
      <c r="I64" s="109">
        <v>12</v>
      </c>
      <c r="J64" s="152">
        <v>10</v>
      </c>
      <c r="K64" s="521">
        <v>19</v>
      </c>
      <c r="L64" s="109">
        <v>9</v>
      </c>
      <c r="M64" s="109">
        <v>10</v>
      </c>
      <c r="N64" s="152">
        <v>0</v>
      </c>
      <c r="O64" s="521">
        <v>0</v>
      </c>
      <c r="P64" s="109">
        <v>0</v>
      </c>
      <c r="Q64" s="109">
        <v>0</v>
      </c>
      <c r="R64" s="109">
        <v>0</v>
      </c>
    </row>
    <row r="65" spans="1:18" ht="13.5">
      <c r="A65" s="111"/>
      <c r="B65" s="111" t="s">
        <v>104</v>
      </c>
      <c r="C65" s="152">
        <v>0</v>
      </c>
      <c r="D65" s="109">
        <v>0</v>
      </c>
      <c r="E65" s="109">
        <v>0</v>
      </c>
      <c r="F65" s="152">
        <v>0</v>
      </c>
      <c r="G65" s="521">
        <v>40</v>
      </c>
      <c r="H65" s="109" t="s">
        <v>780</v>
      </c>
      <c r="I65" s="109">
        <v>21</v>
      </c>
      <c r="J65" s="152" t="s">
        <v>780</v>
      </c>
      <c r="K65" s="521">
        <v>26</v>
      </c>
      <c r="L65" s="109">
        <v>17</v>
      </c>
      <c r="M65" s="109" t="s">
        <v>780</v>
      </c>
      <c r="N65" s="152" t="s">
        <v>780</v>
      </c>
      <c r="O65" s="521">
        <v>0</v>
      </c>
      <c r="P65" s="109">
        <v>0</v>
      </c>
      <c r="Q65" s="109">
        <v>0</v>
      </c>
      <c r="R65" s="109">
        <v>0</v>
      </c>
    </row>
    <row r="66" spans="1:18" ht="13.5">
      <c r="A66" s="111"/>
      <c r="B66" s="111" t="s">
        <v>105</v>
      </c>
      <c r="C66" s="152">
        <v>8</v>
      </c>
      <c r="D66" s="109" t="s">
        <v>780</v>
      </c>
      <c r="E66" s="109">
        <v>5</v>
      </c>
      <c r="F66" s="152" t="s">
        <v>780</v>
      </c>
      <c r="G66" s="521">
        <v>0</v>
      </c>
      <c r="H66" s="109">
        <v>0</v>
      </c>
      <c r="I66" s="109">
        <v>0</v>
      </c>
      <c r="J66" s="152">
        <v>0</v>
      </c>
      <c r="K66" s="521" t="s">
        <v>780</v>
      </c>
      <c r="L66" s="109">
        <v>0</v>
      </c>
      <c r="M66" s="109">
        <v>0</v>
      </c>
      <c r="N66" s="152" t="s">
        <v>780</v>
      </c>
      <c r="O66" s="521">
        <v>0</v>
      </c>
      <c r="P66" s="109">
        <v>0</v>
      </c>
      <c r="Q66" s="109">
        <v>0</v>
      </c>
      <c r="R66" s="109">
        <v>0</v>
      </c>
    </row>
    <row r="67" spans="1:18" ht="13.5">
      <c r="A67" s="111"/>
      <c r="B67" s="111" t="s">
        <v>106</v>
      </c>
      <c r="C67" s="152">
        <v>0</v>
      </c>
      <c r="D67" s="109">
        <v>0</v>
      </c>
      <c r="E67" s="109">
        <v>0</v>
      </c>
      <c r="F67" s="152">
        <v>0</v>
      </c>
      <c r="G67" s="521">
        <v>97</v>
      </c>
      <c r="H67" s="109">
        <v>39</v>
      </c>
      <c r="I67" s="109">
        <v>33</v>
      </c>
      <c r="J67" s="152">
        <v>25</v>
      </c>
      <c r="K67" s="521">
        <v>30</v>
      </c>
      <c r="L67" s="109">
        <v>18</v>
      </c>
      <c r="M67" s="109" t="s">
        <v>780</v>
      </c>
      <c r="N67" s="152" t="s">
        <v>780</v>
      </c>
      <c r="O67" s="521">
        <v>0</v>
      </c>
      <c r="P67" s="109">
        <v>0</v>
      </c>
      <c r="Q67" s="109">
        <v>0</v>
      </c>
      <c r="R67" s="109">
        <v>0</v>
      </c>
    </row>
    <row r="68" spans="1:18" ht="13.5">
      <c r="A68" s="111"/>
      <c r="B68" s="111" t="s">
        <v>107</v>
      </c>
      <c r="C68" s="152">
        <v>60</v>
      </c>
      <c r="D68" s="109">
        <v>30</v>
      </c>
      <c r="E68" s="109">
        <v>23</v>
      </c>
      <c r="F68" s="152">
        <v>7</v>
      </c>
      <c r="G68" s="521">
        <v>12</v>
      </c>
      <c r="H68" s="109" t="s">
        <v>780</v>
      </c>
      <c r="I68" s="109" t="s">
        <v>780</v>
      </c>
      <c r="J68" s="152">
        <v>8</v>
      </c>
      <c r="K68" s="521">
        <v>14</v>
      </c>
      <c r="L68" s="109">
        <v>8</v>
      </c>
      <c r="M68" s="109" t="s">
        <v>780</v>
      </c>
      <c r="N68" s="152" t="s">
        <v>780</v>
      </c>
      <c r="O68" s="521">
        <v>0</v>
      </c>
      <c r="P68" s="109">
        <v>0</v>
      </c>
      <c r="Q68" s="109">
        <v>0</v>
      </c>
      <c r="R68" s="109">
        <v>0</v>
      </c>
    </row>
    <row r="69" spans="1:21" s="64" customFormat="1" ht="13.5">
      <c r="A69" s="191" t="s">
        <v>108</v>
      </c>
      <c r="B69" s="191"/>
      <c r="C69" s="151">
        <v>547</v>
      </c>
      <c r="D69" s="110">
        <v>229</v>
      </c>
      <c r="E69" s="110">
        <v>209</v>
      </c>
      <c r="F69" s="151">
        <v>109</v>
      </c>
      <c r="G69" s="321">
        <v>1318</v>
      </c>
      <c r="H69" s="110">
        <v>750</v>
      </c>
      <c r="I69" s="110">
        <v>473</v>
      </c>
      <c r="J69" s="151">
        <v>95</v>
      </c>
      <c r="K69" s="321">
        <v>1308</v>
      </c>
      <c r="L69" s="110">
        <v>533</v>
      </c>
      <c r="M69" s="110">
        <v>441</v>
      </c>
      <c r="N69" s="151">
        <v>334</v>
      </c>
      <c r="O69" s="321">
        <v>28</v>
      </c>
      <c r="P69" s="110">
        <v>12</v>
      </c>
      <c r="Q69" s="110">
        <v>8</v>
      </c>
      <c r="R69" s="110">
        <v>8</v>
      </c>
      <c r="T69" s="50"/>
      <c r="U69" s="79"/>
    </row>
    <row r="70" spans="1:18" ht="13.5">
      <c r="A70" s="111"/>
      <c r="B70" s="111" t="s">
        <v>109</v>
      </c>
      <c r="C70" s="152">
        <v>70</v>
      </c>
      <c r="D70" s="109">
        <v>43</v>
      </c>
      <c r="E70" s="109">
        <v>19</v>
      </c>
      <c r="F70" s="152">
        <v>8</v>
      </c>
      <c r="G70" s="521" t="s">
        <v>780</v>
      </c>
      <c r="H70" s="109">
        <v>0</v>
      </c>
      <c r="I70" s="109" t="s">
        <v>780</v>
      </c>
      <c r="J70" s="152" t="s">
        <v>780</v>
      </c>
      <c r="K70" s="521">
        <v>26</v>
      </c>
      <c r="L70" s="109">
        <v>13</v>
      </c>
      <c r="M70" s="109">
        <v>9</v>
      </c>
      <c r="N70" s="152">
        <v>4</v>
      </c>
      <c r="O70" s="521">
        <v>4</v>
      </c>
      <c r="P70" s="109" t="s">
        <v>780</v>
      </c>
      <c r="Q70" s="109">
        <v>0</v>
      </c>
      <c r="R70" s="109" t="s">
        <v>780</v>
      </c>
    </row>
    <row r="71" spans="1:18" ht="13.5">
      <c r="A71" s="111"/>
      <c r="B71" s="111" t="s">
        <v>110</v>
      </c>
      <c r="C71" s="152">
        <v>6</v>
      </c>
      <c r="D71" s="109">
        <v>6</v>
      </c>
      <c r="E71" s="109">
        <v>0</v>
      </c>
      <c r="F71" s="152">
        <v>0</v>
      </c>
      <c r="G71" s="521">
        <v>120</v>
      </c>
      <c r="H71" s="109">
        <v>70</v>
      </c>
      <c r="I71" s="109">
        <v>40</v>
      </c>
      <c r="J71" s="152">
        <v>10</v>
      </c>
      <c r="K71" s="521">
        <v>19</v>
      </c>
      <c r="L71" s="109">
        <v>9</v>
      </c>
      <c r="M71" s="109">
        <v>5</v>
      </c>
      <c r="N71" s="152">
        <v>5</v>
      </c>
      <c r="O71" s="521">
        <v>0</v>
      </c>
      <c r="P71" s="109">
        <v>0</v>
      </c>
      <c r="Q71" s="109">
        <v>0</v>
      </c>
      <c r="R71" s="109">
        <v>0</v>
      </c>
    </row>
    <row r="72" spans="1:18" ht="13.5">
      <c r="A72" s="111"/>
      <c r="B72" s="111" t="s">
        <v>111</v>
      </c>
      <c r="C72" s="152">
        <v>23</v>
      </c>
      <c r="D72" s="109">
        <v>12</v>
      </c>
      <c r="E72" s="109" t="s">
        <v>780</v>
      </c>
      <c r="F72" s="152" t="s">
        <v>780</v>
      </c>
      <c r="G72" s="521">
        <v>117</v>
      </c>
      <c r="H72" s="109">
        <v>68</v>
      </c>
      <c r="I72" s="109">
        <v>44</v>
      </c>
      <c r="J72" s="152">
        <v>5</v>
      </c>
      <c r="K72" s="521">
        <v>69</v>
      </c>
      <c r="L72" s="109">
        <v>43</v>
      </c>
      <c r="M72" s="109" t="s">
        <v>780</v>
      </c>
      <c r="N72" s="152" t="s">
        <v>780</v>
      </c>
      <c r="O72" s="521">
        <v>0</v>
      </c>
      <c r="P72" s="109">
        <v>0</v>
      </c>
      <c r="Q72" s="109">
        <v>0</v>
      </c>
      <c r="R72" s="109">
        <v>0</v>
      </c>
    </row>
    <row r="73" spans="1:18" ht="13.5">
      <c r="A73" s="111"/>
      <c r="B73" s="111" t="s">
        <v>112</v>
      </c>
      <c r="C73" s="152">
        <v>4</v>
      </c>
      <c r="D73" s="109">
        <v>0</v>
      </c>
      <c r="E73" s="109">
        <v>4</v>
      </c>
      <c r="F73" s="152">
        <v>0</v>
      </c>
      <c r="G73" s="521">
        <v>72</v>
      </c>
      <c r="H73" s="109">
        <v>29</v>
      </c>
      <c r="I73" s="109">
        <v>30</v>
      </c>
      <c r="J73" s="152">
        <v>13</v>
      </c>
      <c r="K73" s="521">
        <v>7</v>
      </c>
      <c r="L73" s="109">
        <v>0</v>
      </c>
      <c r="M73" s="109" t="s">
        <v>780</v>
      </c>
      <c r="N73" s="152" t="s">
        <v>780</v>
      </c>
      <c r="O73" s="521">
        <v>0</v>
      </c>
      <c r="P73" s="109">
        <v>0</v>
      </c>
      <c r="Q73" s="109">
        <v>0</v>
      </c>
      <c r="R73" s="109">
        <v>0</v>
      </c>
    </row>
    <row r="74" spans="1:18" ht="13.5">
      <c r="A74" s="111"/>
      <c r="B74" s="111" t="s">
        <v>113</v>
      </c>
      <c r="C74" s="152" t="s">
        <v>780</v>
      </c>
      <c r="D74" s="109" t="s">
        <v>780</v>
      </c>
      <c r="E74" s="109" t="s">
        <v>780</v>
      </c>
      <c r="F74" s="152">
        <v>0</v>
      </c>
      <c r="G74" s="521">
        <v>62</v>
      </c>
      <c r="H74" s="109">
        <v>31</v>
      </c>
      <c r="I74" s="109" t="s">
        <v>780</v>
      </c>
      <c r="J74" s="152" t="s">
        <v>780</v>
      </c>
      <c r="K74" s="521">
        <v>21</v>
      </c>
      <c r="L74" s="109">
        <v>13</v>
      </c>
      <c r="M74" s="109">
        <v>4</v>
      </c>
      <c r="N74" s="152">
        <v>4</v>
      </c>
      <c r="O74" s="521">
        <v>0</v>
      </c>
      <c r="P74" s="109">
        <v>0</v>
      </c>
      <c r="Q74" s="109">
        <v>0</v>
      </c>
      <c r="R74" s="109">
        <v>0</v>
      </c>
    </row>
    <row r="75" spans="1:18" ht="13.5">
      <c r="A75" s="111"/>
      <c r="B75" s="111" t="s">
        <v>114</v>
      </c>
      <c r="C75" s="152">
        <v>119</v>
      </c>
      <c r="D75" s="109">
        <v>0</v>
      </c>
      <c r="E75" s="109">
        <v>71</v>
      </c>
      <c r="F75" s="152">
        <v>48</v>
      </c>
      <c r="G75" s="521">
        <v>467</v>
      </c>
      <c r="H75" s="109">
        <v>320</v>
      </c>
      <c r="I75" s="109">
        <v>133</v>
      </c>
      <c r="J75" s="152">
        <v>14</v>
      </c>
      <c r="K75" s="521">
        <v>808</v>
      </c>
      <c r="L75" s="109">
        <v>270</v>
      </c>
      <c r="M75" s="109">
        <v>267</v>
      </c>
      <c r="N75" s="152">
        <v>271</v>
      </c>
      <c r="O75" s="521">
        <v>0</v>
      </c>
      <c r="P75" s="109">
        <v>0</v>
      </c>
      <c r="Q75" s="109">
        <v>0</v>
      </c>
      <c r="R75" s="109">
        <v>0</v>
      </c>
    </row>
    <row r="76" spans="1:18" ht="13.5">
      <c r="A76" s="111"/>
      <c r="B76" s="111" t="s">
        <v>115</v>
      </c>
      <c r="C76" s="152">
        <v>9</v>
      </c>
      <c r="D76" s="109" t="s">
        <v>780</v>
      </c>
      <c r="E76" s="109">
        <v>5</v>
      </c>
      <c r="F76" s="152" t="s">
        <v>780</v>
      </c>
      <c r="G76" s="521">
        <v>32</v>
      </c>
      <c r="H76" s="109">
        <v>16</v>
      </c>
      <c r="I76" s="109" t="s">
        <v>780</v>
      </c>
      <c r="J76" s="152" t="s">
        <v>780</v>
      </c>
      <c r="K76" s="521">
        <v>36</v>
      </c>
      <c r="L76" s="109">
        <v>19</v>
      </c>
      <c r="M76" s="109">
        <v>13</v>
      </c>
      <c r="N76" s="152">
        <v>4</v>
      </c>
      <c r="O76" s="521" t="s">
        <v>780</v>
      </c>
      <c r="P76" s="109" t="s">
        <v>780</v>
      </c>
      <c r="Q76" s="109" t="s">
        <v>780</v>
      </c>
      <c r="R76" s="109" t="s">
        <v>780</v>
      </c>
    </row>
    <row r="77" spans="1:18" ht="13.5">
      <c r="A77" s="111"/>
      <c r="B77" s="111" t="s">
        <v>116</v>
      </c>
      <c r="C77" s="152">
        <v>81</v>
      </c>
      <c r="D77" s="109">
        <v>50</v>
      </c>
      <c r="E77" s="109">
        <v>27</v>
      </c>
      <c r="F77" s="152">
        <v>4</v>
      </c>
      <c r="G77" s="521">
        <v>142</v>
      </c>
      <c r="H77" s="109">
        <v>74</v>
      </c>
      <c r="I77" s="109">
        <v>54</v>
      </c>
      <c r="J77" s="152">
        <v>14</v>
      </c>
      <c r="K77" s="521">
        <v>73</v>
      </c>
      <c r="L77" s="109">
        <v>31</v>
      </c>
      <c r="M77" s="109">
        <v>36</v>
      </c>
      <c r="N77" s="152">
        <v>6</v>
      </c>
      <c r="O77" s="521">
        <v>20</v>
      </c>
      <c r="P77" s="109">
        <v>8</v>
      </c>
      <c r="Q77" s="109">
        <v>6</v>
      </c>
      <c r="R77" s="109">
        <v>6</v>
      </c>
    </row>
    <row r="78" spans="1:18" ht="13.5">
      <c r="A78" s="111"/>
      <c r="B78" s="111" t="s">
        <v>117</v>
      </c>
      <c r="C78" s="152">
        <v>38</v>
      </c>
      <c r="D78" s="109">
        <v>17</v>
      </c>
      <c r="E78" s="109">
        <v>16</v>
      </c>
      <c r="F78" s="152">
        <v>5</v>
      </c>
      <c r="G78" s="521" t="s">
        <v>780</v>
      </c>
      <c r="H78" s="109" t="s">
        <v>780</v>
      </c>
      <c r="I78" s="109" t="s">
        <v>780</v>
      </c>
      <c r="J78" s="152" t="s">
        <v>780</v>
      </c>
      <c r="K78" s="521">
        <v>39</v>
      </c>
      <c r="L78" s="109">
        <v>29</v>
      </c>
      <c r="M78" s="109" t="s">
        <v>780</v>
      </c>
      <c r="N78" s="152" t="s">
        <v>780</v>
      </c>
      <c r="O78" s="521">
        <v>0</v>
      </c>
      <c r="P78" s="109">
        <v>0</v>
      </c>
      <c r="Q78" s="109">
        <v>0</v>
      </c>
      <c r="R78" s="109">
        <v>0</v>
      </c>
    </row>
    <row r="79" spans="1:18" ht="13.5">
      <c r="A79" s="111"/>
      <c r="B79" s="111" t="s">
        <v>118</v>
      </c>
      <c r="C79" s="152">
        <v>0</v>
      </c>
      <c r="D79" s="109">
        <v>0</v>
      </c>
      <c r="E79" s="109">
        <v>0</v>
      </c>
      <c r="F79" s="152">
        <v>0</v>
      </c>
      <c r="G79" s="521">
        <v>114</v>
      </c>
      <c r="H79" s="109">
        <v>66</v>
      </c>
      <c r="I79" s="109">
        <v>38</v>
      </c>
      <c r="J79" s="152">
        <v>10</v>
      </c>
      <c r="K79" s="521">
        <v>36</v>
      </c>
      <c r="L79" s="109">
        <v>21</v>
      </c>
      <c r="M79" s="109">
        <v>11</v>
      </c>
      <c r="N79" s="152">
        <v>4</v>
      </c>
      <c r="O79" s="521">
        <v>0</v>
      </c>
      <c r="P79" s="109">
        <v>0</v>
      </c>
      <c r="Q79" s="109">
        <v>0</v>
      </c>
      <c r="R79" s="109">
        <v>0</v>
      </c>
    </row>
    <row r="80" spans="1:20" ht="13.5">
      <c r="A80" s="111"/>
      <c r="B80" s="111" t="s">
        <v>119</v>
      </c>
      <c r="C80" s="152" t="s">
        <v>780</v>
      </c>
      <c r="D80" s="109" t="s">
        <v>780</v>
      </c>
      <c r="E80" s="109" t="s">
        <v>780</v>
      </c>
      <c r="F80" s="152" t="s">
        <v>780</v>
      </c>
      <c r="G80" s="521">
        <v>18</v>
      </c>
      <c r="H80" s="109" t="s">
        <v>780</v>
      </c>
      <c r="I80" s="109">
        <v>9</v>
      </c>
      <c r="J80" s="152" t="s">
        <v>780</v>
      </c>
      <c r="K80" s="521">
        <v>23</v>
      </c>
      <c r="L80" s="109">
        <v>12</v>
      </c>
      <c r="M80" s="109">
        <v>7</v>
      </c>
      <c r="N80" s="152">
        <v>4</v>
      </c>
      <c r="O80" s="521" t="s">
        <v>780</v>
      </c>
      <c r="P80" s="109" t="s">
        <v>780</v>
      </c>
      <c r="Q80" s="109" t="s">
        <v>780</v>
      </c>
      <c r="R80" s="109">
        <v>0</v>
      </c>
      <c r="S80" s="175"/>
      <c r="T80" s="175"/>
    </row>
    <row r="81" spans="1:20" ht="13.5">
      <c r="A81" s="111"/>
      <c r="B81" s="111" t="s">
        <v>120</v>
      </c>
      <c r="C81" s="152">
        <v>190</v>
      </c>
      <c r="D81" s="109">
        <v>97</v>
      </c>
      <c r="E81" s="109">
        <v>53</v>
      </c>
      <c r="F81" s="152">
        <v>40</v>
      </c>
      <c r="G81" s="521">
        <v>0</v>
      </c>
      <c r="H81" s="109">
        <v>0</v>
      </c>
      <c r="I81" s="109">
        <v>0</v>
      </c>
      <c r="J81" s="152">
        <v>0</v>
      </c>
      <c r="K81" s="521">
        <v>88</v>
      </c>
      <c r="L81" s="109">
        <v>45</v>
      </c>
      <c r="M81" s="109">
        <v>23</v>
      </c>
      <c r="N81" s="152">
        <v>20</v>
      </c>
      <c r="O81" s="521">
        <v>0</v>
      </c>
      <c r="P81" s="109">
        <v>0</v>
      </c>
      <c r="Q81" s="109">
        <v>0</v>
      </c>
      <c r="R81" s="109">
        <v>0</v>
      </c>
      <c r="S81" s="175"/>
      <c r="T81" s="175"/>
    </row>
    <row r="82" spans="1:20" ht="13.5">
      <c r="A82" s="111"/>
      <c r="B82" s="111" t="s">
        <v>121</v>
      </c>
      <c r="C82" s="152">
        <v>0</v>
      </c>
      <c r="D82" s="109">
        <v>0</v>
      </c>
      <c r="E82" s="109">
        <v>0</v>
      </c>
      <c r="F82" s="152">
        <v>0</v>
      </c>
      <c r="G82" s="521">
        <v>167</v>
      </c>
      <c r="H82" s="109">
        <v>66</v>
      </c>
      <c r="I82" s="109">
        <v>80</v>
      </c>
      <c r="J82" s="152">
        <v>21</v>
      </c>
      <c r="K82" s="521">
        <v>63</v>
      </c>
      <c r="L82" s="109">
        <v>28</v>
      </c>
      <c r="M82" s="109">
        <v>26</v>
      </c>
      <c r="N82" s="152">
        <v>9</v>
      </c>
      <c r="O82" s="521">
        <v>0</v>
      </c>
      <c r="P82" s="109">
        <v>0</v>
      </c>
      <c r="Q82" s="109">
        <v>0</v>
      </c>
      <c r="R82" s="109">
        <v>0</v>
      </c>
      <c r="S82" s="175"/>
      <c r="T82" s="175"/>
    </row>
    <row r="83" spans="1:21" s="64" customFormat="1" ht="13.5">
      <c r="A83" s="191" t="s">
        <v>122</v>
      </c>
      <c r="B83" s="191"/>
      <c r="C83" s="151">
        <v>487</v>
      </c>
      <c r="D83" s="110">
        <v>305</v>
      </c>
      <c r="E83" s="110">
        <v>142</v>
      </c>
      <c r="F83" s="151">
        <v>40</v>
      </c>
      <c r="G83" s="321">
        <v>806</v>
      </c>
      <c r="H83" s="110">
        <v>464</v>
      </c>
      <c r="I83" s="110">
        <v>234</v>
      </c>
      <c r="J83" s="151">
        <v>108</v>
      </c>
      <c r="K83" s="321">
        <v>474</v>
      </c>
      <c r="L83" s="110">
        <v>247</v>
      </c>
      <c r="M83" s="110">
        <v>170</v>
      </c>
      <c r="N83" s="151">
        <v>57</v>
      </c>
      <c r="O83" s="321" t="s">
        <v>780</v>
      </c>
      <c r="P83" s="110" t="s">
        <v>780</v>
      </c>
      <c r="Q83" s="110" t="s">
        <v>780</v>
      </c>
      <c r="R83" s="110">
        <v>0</v>
      </c>
      <c r="S83" s="520"/>
      <c r="T83" s="50"/>
      <c r="U83" s="79"/>
    </row>
    <row r="84" spans="1:20" ht="13.5">
      <c r="A84" s="111"/>
      <c r="B84" s="111" t="s">
        <v>123</v>
      </c>
      <c r="C84" s="152">
        <v>85</v>
      </c>
      <c r="D84" s="109">
        <v>37</v>
      </c>
      <c r="E84" s="109">
        <v>33</v>
      </c>
      <c r="F84" s="152">
        <v>15</v>
      </c>
      <c r="G84" s="521">
        <v>28</v>
      </c>
      <c r="H84" s="109">
        <v>6</v>
      </c>
      <c r="I84" s="109">
        <v>10</v>
      </c>
      <c r="J84" s="152">
        <v>12</v>
      </c>
      <c r="K84" s="521">
        <v>50</v>
      </c>
      <c r="L84" s="109">
        <v>20</v>
      </c>
      <c r="M84" s="109">
        <v>15</v>
      </c>
      <c r="N84" s="152">
        <v>15</v>
      </c>
      <c r="O84" s="521">
        <v>0</v>
      </c>
      <c r="P84" s="109">
        <v>0</v>
      </c>
      <c r="Q84" s="109">
        <v>0</v>
      </c>
      <c r="R84" s="109">
        <v>0</v>
      </c>
      <c r="S84" s="175"/>
      <c r="T84" s="175"/>
    </row>
    <row r="85" spans="1:20" ht="13.5">
      <c r="A85" s="111"/>
      <c r="B85" s="111" t="s">
        <v>124</v>
      </c>
      <c r="C85" s="152">
        <v>6</v>
      </c>
      <c r="D85" s="109" t="s">
        <v>780</v>
      </c>
      <c r="E85" s="109" t="s">
        <v>780</v>
      </c>
      <c r="F85" s="152" t="s">
        <v>780</v>
      </c>
      <c r="G85" s="521">
        <v>65</v>
      </c>
      <c r="H85" s="109">
        <v>41</v>
      </c>
      <c r="I85" s="109" t="s">
        <v>780</v>
      </c>
      <c r="J85" s="152" t="s">
        <v>780</v>
      </c>
      <c r="K85" s="521">
        <v>34</v>
      </c>
      <c r="L85" s="109">
        <v>22</v>
      </c>
      <c r="M85" s="109" t="s">
        <v>780</v>
      </c>
      <c r="N85" s="152" t="s">
        <v>780</v>
      </c>
      <c r="O85" s="521" t="s">
        <v>780</v>
      </c>
      <c r="P85" s="109" t="s">
        <v>780</v>
      </c>
      <c r="Q85" s="109" t="s">
        <v>780</v>
      </c>
      <c r="R85" s="109">
        <v>0</v>
      </c>
      <c r="S85" s="175"/>
      <c r="T85" s="175"/>
    </row>
    <row r="86" spans="1:20" ht="13.5">
      <c r="A86" s="111"/>
      <c r="B86" s="111" t="s">
        <v>125</v>
      </c>
      <c r="C86" s="152">
        <v>7</v>
      </c>
      <c r="D86" s="109" t="s">
        <v>780</v>
      </c>
      <c r="E86" s="109" t="s">
        <v>780</v>
      </c>
      <c r="F86" s="152" t="s">
        <v>780</v>
      </c>
      <c r="G86" s="521">
        <v>222</v>
      </c>
      <c r="H86" s="109">
        <v>117</v>
      </c>
      <c r="I86" s="109">
        <v>67</v>
      </c>
      <c r="J86" s="152">
        <v>38</v>
      </c>
      <c r="K86" s="521">
        <v>52</v>
      </c>
      <c r="L86" s="109">
        <v>32</v>
      </c>
      <c r="M86" s="109" t="s">
        <v>780</v>
      </c>
      <c r="N86" s="152" t="s">
        <v>780</v>
      </c>
      <c r="O86" s="521">
        <v>0</v>
      </c>
      <c r="P86" s="109">
        <v>0</v>
      </c>
      <c r="Q86" s="109">
        <v>0</v>
      </c>
      <c r="R86" s="109">
        <v>0</v>
      </c>
      <c r="S86" s="175"/>
      <c r="T86" s="175"/>
    </row>
    <row r="87" spans="1:20" ht="13.5">
      <c r="A87" s="111"/>
      <c r="B87" s="111" t="s">
        <v>126</v>
      </c>
      <c r="C87" s="152">
        <v>13</v>
      </c>
      <c r="D87" s="109">
        <v>8</v>
      </c>
      <c r="E87" s="109">
        <v>5</v>
      </c>
      <c r="F87" s="152">
        <v>0</v>
      </c>
      <c r="G87" s="521">
        <v>48</v>
      </c>
      <c r="H87" s="109">
        <v>36</v>
      </c>
      <c r="I87" s="109" t="s">
        <v>780</v>
      </c>
      <c r="J87" s="152" t="s">
        <v>780</v>
      </c>
      <c r="K87" s="521">
        <v>24</v>
      </c>
      <c r="L87" s="109" t="s">
        <v>780</v>
      </c>
      <c r="M87" s="109">
        <v>13</v>
      </c>
      <c r="N87" s="152" t="s">
        <v>780</v>
      </c>
      <c r="O87" s="521">
        <v>0</v>
      </c>
      <c r="P87" s="109">
        <v>0</v>
      </c>
      <c r="Q87" s="109">
        <v>0</v>
      </c>
      <c r="R87" s="109">
        <v>0</v>
      </c>
      <c r="S87" s="175"/>
      <c r="T87" s="175"/>
    </row>
    <row r="88" spans="1:20" ht="13.5">
      <c r="A88" s="111"/>
      <c r="B88" s="111" t="s">
        <v>127</v>
      </c>
      <c r="C88" s="152">
        <v>0</v>
      </c>
      <c r="D88" s="109">
        <v>0</v>
      </c>
      <c r="E88" s="109">
        <v>0</v>
      </c>
      <c r="F88" s="152">
        <v>0</v>
      </c>
      <c r="G88" s="521">
        <v>79</v>
      </c>
      <c r="H88" s="109">
        <v>39</v>
      </c>
      <c r="I88" s="109">
        <v>29</v>
      </c>
      <c r="J88" s="152">
        <v>11</v>
      </c>
      <c r="K88" s="521">
        <v>32</v>
      </c>
      <c r="L88" s="109">
        <v>15</v>
      </c>
      <c r="M88" s="109">
        <v>13</v>
      </c>
      <c r="N88" s="152">
        <v>4</v>
      </c>
      <c r="O88" s="521">
        <v>0</v>
      </c>
      <c r="P88" s="109">
        <v>0</v>
      </c>
      <c r="Q88" s="109">
        <v>0</v>
      </c>
      <c r="R88" s="109">
        <v>0</v>
      </c>
      <c r="S88" s="175"/>
      <c r="T88" s="175"/>
    </row>
    <row r="89" spans="1:20" ht="13.5">
      <c r="A89" s="111"/>
      <c r="B89" s="111" t="s">
        <v>128</v>
      </c>
      <c r="C89" s="152">
        <v>0</v>
      </c>
      <c r="D89" s="109">
        <v>0</v>
      </c>
      <c r="E89" s="109">
        <v>0</v>
      </c>
      <c r="F89" s="152">
        <v>0</v>
      </c>
      <c r="G89" s="521">
        <v>101</v>
      </c>
      <c r="H89" s="109">
        <v>47</v>
      </c>
      <c r="I89" s="109">
        <v>37</v>
      </c>
      <c r="J89" s="152">
        <v>17</v>
      </c>
      <c r="K89" s="521">
        <v>21</v>
      </c>
      <c r="L89" s="109">
        <v>9</v>
      </c>
      <c r="M89" s="109">
        <v>6</v>
      </c>
      <c r="N89" s="152">
        <v>6</v>
      </c>
      <c r="O89" s="521">
        <v>0</v>
      </c>
      <c r="P89" s="109">
        <v>0</v>
      </c>
      <c r="Q89" s="109">
        <v>0</v>
      </c>
      <c r="R89" s="109">
        <v>0</v>
      </c>
      <c r="S89" s="175"/>
      <c r="T89" s="175"/>
    </row>
    <row r="90" spans="1:20" ht="13.5">
      <c r="A90" s="111"/>
      <c r="B90" s="111" t="s">
        <v>129</v>
      </c>
      <c r="C90" s="152">
        <v>215</v>
      </c>
      <c r="D90" s="109">
        <v>163</v>
      </c>
      <c r="E90" s="109">
        <v>44</v>
      </c>
      <c r="F90" s="152">
        <v>8</v>
      </c>
      <c r="G90" s="521">
        <v>263</v>
      </c>
      <c r="H90" s="109">
        <v>178</v>
      </c>
      <c r="I90" s="109">
        <v>59</v>
      </c>
      <c r="J90" s="152">
        <v>26</v>
      </c>
      <c r="K90" s="521">
        <v>241</v>
      </c>
      <c r="L90" s="109">
        <v>135</v>
      </c>
      <c r="M90" s="109">
        <v>87</v>
      </c>
      <c r="N90" s="152">
        <v>19</v>
      </c>
      <c r="O90" s="521">
        <v>0</v>
      </c>
      <c r="P90" s="109">
        <v>0</v>
      </c>
      <c r="Q90" s="109">
        <v>0</v>
      </c>
      <c r="R90" s="109">
        <v>0</v>
      </c>
      <c r="S90" s="175"/>
      <c r="T90" s="175"/>
    </row>
    <row r="91" spans="1:20" ht="13.5">
      <c r="A91" s="111"/>
      <c r="B91" s="111" t="s">
        <v>130</v>
      </c>
      <c r="C91" s="152">
        <v>161</v>
      </c>
      <c r="D91" s="109">
        <v>92</v>
      </c>
      <c r="E91" s="109">
        <v>54</v>
      </c>
      <c r="F91" s="152">
        <v>15</v>
      </c>
      <c r="G91" s="521">
        <v>0</v>
      </c>
      <c r="H91" s="109">
        <v>0</v>
      </c>
      <c r="I91" s="109">
        <v>0</v>
      </c>
      <c r="J91" s="152">
        <v>0</v>
      </c>
      <c r="K91" s="521">
        <v>20</v>
      </c>
      <c r="L91" s="109" t="s">
        <v>780</v>
      </c>
      <c r="M91" s="109">
        <v>9</v>
      </c>
      <c r="N91" s="152" t="s">
        <v>780</v>
      </c>
      <c r="O91" s="521" t="s">
        <v>780</v>
      </c>
      <c r="P91" s="109" t="s">
        <v>780</v>
      </c>
      <c r="Q91" s="109" t="s">
        <v>780</v>
      </c>
      <c r="R91" s="109">
        <v>0</v>
      </c>
      <c r="S91" s="175"/>
      <c r="T91" s="175"/>
    </row>
    <row r="92" spans="1:21" s="64" customFormat="1" ht="13.5">
      <c r="A92" s="191" t="s">
        <v>131</v>
      </c>
      <c r="B92" s="191"/>
      <c r="C92" s="151">
        <v>54</v>
      </c>
      <c r="D92" s="110">
        <v>16</v>
      </c>
      <c r="E92" s="110">
        <v>33</v>
      </c>
      <c r="F92" s="151">
        <v>5</v>
      </c>
      <c r="G92" s="321">
        <v>1245</v>
      </c>
      <c r="H92" s="110">
        <v>624</v>
      </c>
      <c r="I92" s="110">
        <v>446</v>
      </c>
      <c r="J92" s="151">
        <v>175</v>
      </c>
      <c r="K92" s="321">
        <v>378</v>
      </c>
      <c r="L92" s="110">
        <v>196</v>
      </c>
      <c r="M92" s="110">
        <v>136</v>
      </c>
      <c r="N92" s="151">
        <v>46</v>
      </c>
      <c r="O92" s="321">
        <v>13</v>
      </c>
      <c r="P92" s="110" t="s">
        <v>780</v>
      </c>
      <c r="Q92" s="110">
        <v>11</v>
      </c>
      <c r="R92" s="110" t="s">
        <v>780</v>
      </c>
      <c r="S92" s="520"/>
      <c r="T92" s="50"/>
      <c r="U92" s="79"/>
    </row>
    <row r="93" spans="1:20" ht="13.5">
      <c r="A93" s="111"/>
      <c r="B93" s="111" t="s">
        <v>132</v>
      </c>
      <c r="C93" s="152">
        <v>34</v>
      </c>
      <c r="D93" s="109">
        <v>11</v>
      </c>
      <c r="E93" s="109">
        <v>23</v>
      </c>
      <c r="F93" s="152">
        <v>0</v>
      </c>
      <c r="G93" s="521">
        <v>18</v>
      </c>
      <c r="H93" s="109">
        <v>0</v>
      </c>
      <c r="I93" s="109">
        <v>18</v>
      </c>
      <c r="J93" s="152">
        <v>0</v>
      </c>
      <c r="K93" s="521" t="s">
        <v>780</v>
      </c>
      <c r="L93" s="109">
        <v>4</v>
      </c>
      <c r="M93" s="109" t="s">
        <v>780</v>
      </c>
      <c r="N93" s="152" t="s">
        <v>780</v>
      </c>
      <c r="O93" s="521">
        <v>6</v>
      </c>
      <c r="P93" s="109">
        <v>0</v>
      </c>
      <c r="Q93" s="109">
        <v>6</v>
      </c>
      <c r="R93" s="109">
        <v>0</v>
      </c>
      <c r="S93" s="175"/>
      <c r="T93" s="175"/>
    </row>
    <row r="94" spans="1:20" ht="13.5">
      <c r="A94" s="111"/>
      <c r="B94" s="111" t="s">
        <v>133</v>
      </c>
      <c r="C94" s="152">
        <v>0</v>
      </c>
      <c r="D94" s="109">
        <v>0</v>
      </c>
      <c r="E94" s="109">
        <v>0</v>
      </c>
      <c r="F94" s="152">
        <v>0</v>
      </c>
      <c r="G94" s="521">
        <v>45</v>
      </c>
      <c r="H94" s="109">
        <v>17</v>
      </c>
      <c r="I94" s="109">
        <v>17</v>
      </c>
      <c r="J94" s="152">
        <v>11</v>
      </c>
      <c r="K94" s="521">
        <v>10</v>
      </c>
      <c r="L94" s="109" t="s">
        <v>780</v>
      </c>
      <c r="M94" s="109">
        <v>4</v>
      </c>
      <c r="N94" s="152" t="s">
        <v>780</v>
      </c>
      <c r="O94" s="521">
        <v>0</v>
      </c>
      <c r="P94" s="109">
        <v>0</v>
      </c>
      <c r="Q94" s="109">
        <v>0</v>
      </c>
      <c r="R94" s="109">
        <v>0</v>
      </c>
      <c r="S94" s="175"/>
      <c r="T94" s="175"/>
    </row>
    <row r="95" spans="1:20" ht="13.5">
      <c r="A95" s="111"/>
      <c r="B95" s="111" t="s">
        <v>134</v>
      </c>
      <c r="C95" s="152" t="s">
        <v>780</v>
      </c>
      <c r="D95" s="109">
        <v>0</v>
      </c>
      <c r="E95" s="109" t="s">
        <v>780</v>
      </c>
      <c r="F95" s="152" t="s">
        <v>780</v>
      </c>
      <c r="G95" s="521">
        <v>96</v>
      </c>
      <c r="H95" s="109">
        <v>45</v>
      </c>
      <c r="I95" s="109">
        <v>41</v>
      </c>
      <c r="J95" s="152">
        <v>10</v>
      </c>
      <c r="K95" s="521">
        <v>11</v>
      </c>
      <c r="L95" s="109">
        <v>6</v>
      </c>
      <c r="M95" s="109">
        <v>5</v>
      </c>
      <c r="N95" s="152">
        <v>0</v>
      </c>
      <c r="O95" s="521">
        <v>0</v>
      </c>
      <c r="P95" s="109">
        <v>0</v>
      </c>
      <c r="Q95" s="109">
        <v>0</v>
      </c>
      <c r="R95" s="109">
        <v>0</v>
      </c>
      <c r="S95" s="175"/>
      <c r="T95" s="175"/>
    </row>
    <row r="96" spans="1:20" ht="13.5">
      <c r="A96" s="111"/>
      <c r="B96" s="111" t="s">
        <v>135</v>
      </c>
      <c r="C96" s="152" t="s">
        <v>780</v>
      </c>
      <c r="D96" s="109">
        <v>0</v>
      </c>
      <c r="E96" s="109" t="s">
        <v>780</v>
      </c>
      <c r="F96" s="152" t="s">
        <v>780</v>
      </c>
      <c r="G96" s="521">
        <v>49</v>
      </c>
      <c r="H96" s="109">
        <v>30</v>
      </c>
      <c r="I96" s="109" t="s">
        <v>780</v>
      </c>
      <c r="J96" s="152" t="s">
        <v>780</v>
      </c>
      <c r="K96" s="521">
        <v>19</v>
      </c>
      <c r="L96" s="109">
        <v>13</v>
      </c>
      <c r="M96" s="109" t="s">
        <v>780</v>
      </c>
      <c r="N96" s="152" t="s">
        <v>780</v>
      </c>
      <c r="O96" s="521">
        <v>0</v>
      </c>
      <c r="P96" s="109">
        <v>0</v>
      </c>
      <c r="Q96" s="109">
        <v>0</v>
      </c>
      <c r="R96" s="109">
        <v>0</v>
      </c>
      <c r="S96" s="175"/>
      <c r="T96" s="175"/>
    </row>
    <row r="97" spans="1:20" ht="13.5">
      <c r="A97" s="111"/>
      <c r="B97" s="111" t="s">
        <v>136</v>
      </c>
      <c r="C97" s="152">
        <v>0</v>
      </c>
      <c r="D97" s="109">
        <v>0</v>
      </c>
      <c r="E97" s="109">
        <v>0</v>
      </c>
      <c r="F97" s="152">
        <v>0</v>
      </c>
      <c r="G97" s="521">
        <v>430</v>
      </c>
      <c r="H97" s="109">
        <v>230</v>
      </c>
      <c r="I97" s="109">
        <v>148</v>
      </c>
      <c r="J97" s="152">
        <v>52</v>
      </c>
      <c r="K97" s="521">
        <v>104</v>
      </c>
      <c r="L97" s="109">
        <v>59</v>
      </c>
      <c r="M97" s="109">
        <v>30</v>
      </c>
      <c r="N97" s="152">
        <v>15</v>
      </c>
      <c r="O97" s="521">
        <v>0</v>
      </c>
      <c r="P97" s="109">
        <v>0</v>
      </c>
      <c r="Q97" s="109">
        <v>0</v>
      </c>
      <c r="R97" s="109">
        <v>0</v>
      </c>
      <c r="S97" s="175"/>
      <c r="T97" s="175"/>
    </row>
    <row r="98" spans="1:20" ht="13.5">
      <c r="A98" s="111"/>
      <c r="B98" s="111" t="s">
        <v>137</v>
      </c>
      <c r="C98" s="152">
        <v>0</v>
      </c>
      <c r="D98" s="109">
        <v>0</v>
      </c>
      <c r="E98" s="109">
        <v>0</v>
      </c>
      <c r="F98" s="152">
        <v>0</v>
      </c>
      <c r="G98" s="521">
        <v>119</v>
      </c>
      <c r="H98" s="109">
        <v>62</v>
      </c>
      <c r="I98" s="109">
        <v>45</v>
      </c>
      <c r="J98" s="152">
        <v>12</v>
      </c>
      <c r="K98" s="521">
        <v>55</v>
      </c>
      <c r="L98" s="109">
        <v>21</v>
      </c>
      <c r="M98" s="109">
        <v>29</v>
      </c>
      <c r="N98" s="152">
        <v>5</v>
      </c>
      <c r="O98" s="521" t="s">
        <v>780</v>
      </c>
      <c r="P98" s="109" t="s">
        <v>780</v>
      </c>
      <c r="Q98" s="109" t="s">
        <v>780</v>
      </c>
      <c r="R98" s="109" t="s">
        <v>780</v>
      </c>
      <c r="S98" s="175"/>
      <c r="T98" s="175"/>
    </row>
    <row r="99" spans="1:20" ht="13.5">
      <c r="A99" s="111"/>
      <c r="B99" s="111" t="s">
        <v>138</v>
      </c>
      <c r="C99" s="152">
        <v>0</v>
      </c>
      <c r="D99" s="109">
        <v>0</v>
      </c>
      <c r="E99" s="109">
        <v>0</v>
      </c>
      <c r="F99" s="152">
        <v>0</v>
      </c>
      <c r="G99" s="521">
        <v>91</v>
      </c>
      <c r="H99" s="109">
        <v>55</v>
      </c>
      <c r="I99" s="109">
        <v>31</v>
      </c>
      <c r="J99" s="152">
        <v>5</v>
      </c>
      <c r="K99" s="521" t="s">
        <v>780</v>
      </c>
      <c r="L99" s="109" t="s">
        <v>780</v>
      </c>
      <c r="M99" s="109">
        <v>0</v>
      </c>
      <c r="N99" s="152" t="s">
        <v>780</v>
      </c>
      <c r="O99" s="521">
        <v>0</v>
      </c>
      <c r="P99" s="109">
        <v>0</v>
      </c>
      <c r="Q99" s="109">
        <v>0</v>
      </c>
      <c r="R99" s="109">
        <v>0</v>
      </c>
      <c r="S99" s="175"/>
      <c r="T99" s="175"/>
    </row>
    <row r="100" spans="1:20" ht="13.5">
      <c r="A100" s="111"/>
      <c r="B100" s="111" t="s">
        <v>139</v>
      </c>
      <c r="C100" s="152">
        <v>0</v>
      </c>
      <c r="D100" s="109">
        <v>0</v>
      </c>
      <c r="E100" s="109">
        <v>0</v>
      </c>
      <c r="F100" s="152">
        <v>0</v>
      </c>
      <c r="G100" s="521">
        <v>120</v>
      </c>
      <c r="H100" s="109">
        <v>57</v>
      </c>
      <c r="I100" s="109">
        <v>35</v>
      </c>
      <c r="J100" s="152">
        <v>28</v>
      </c>
      <c r="K100" s="521">
        <v>22</v>
      </c>
      <c r="L100" s="109">
        <v>6</v>
      </c>
      <c r="M100" s="109">
        <v>11</v>
      </c>
      <c r="N100" s="152">
        <v>5</v>
      </c>
      <c r="O100" s="521" t="s">
        <v>780</v>
      </c>
      <c r="P100" s="109" t="s">
        <v>780</v>
      </c>
      <c r="Q100" s="109" t="s">
        <v>780</v>
      </c>
      <c r="R100" s="109">
        <v>0</v>
      </c>
      <c r="S100" s="175"/>
      <c r="T100" s="175"/>
    </row>
    <row r="101" spans="1:20" ht="13.5">
      <c r="A101" s="111"/>
      <c r="B101" s="111" t="s">
        <v>140</v>
      </c>
      <c r="C101" s="152">
        <v>0</v>
      </c>
      <c r="D101" s="109">
        <v>0</v>
      </c>
      <c r="E101" s="109">
        <v>0</v>
      </c>
      <c r="F101" s="152">
        <v>0</v>
      </c>
      <c r="G101" s="521">
        <v>40</v>
      </c>
      <c r="H101" s="109">
        <v>0</v>
      </c>
      <c r="I101" s="109" t="s">
        <v>780</v>
      </c>
      <c r="J101" s="152" t="s">
        <v>780</v>
      </c>
      <c r="K101" s="521">
        <v>47</v>
      </c>
      <c r="L101" s="109">
        <v>26</v>
      </c>
      <c r="M101" s="109">
        <v>16</v>
      </c>
      <c r="N101" s="152">
        <v>5</v>
      </c>
      <c r="O101" s="521">
        <v>0</v>
      </c>
      <c r="P101" s="109">
        <v>0</v>
      </c>
      <c r="Q101" s="109">
        <v>0</v>
      </c>
      <c r="R101" s="109">
        <v>0</v>
      </c>
      <c r="S101" s="175"/>
      <c r="T101" s="175"/>
    </row>
    <row r="102" spans="1:20" ht="13.5">
      <c r="A102" s="111"/>
      <c r="B102" s="111" t="s">
        <v>141</v>
      </c>
      <c r="C102" s="152">
        <v>13</v>
      </c>
      <c r="D102" s="109" t="s">
        <v>780</v>
      </c>
      <c r="E102" s="109">
        <v>7</v>
      </c>
      <c r="F102" s="152" t="s">
        <v>780</v>
      </c>
      <c r="G102" s="521">
        <v>39</v>
      </c>
      <c r="H102" s="109">
        <v>15</v>
      </c>
      <c r="I102" s="109">
        <v>19</v>
      </c>
      <c r="J102" s="152">
        <v>5</v>
      </c>
      <c r="K102" s="521">
        <v>21</v>
      </c>
      <c r="L102" s="109">
        <v>12</v>
      </c>
      <c r="M102" s="109">
        <v>9</v>
      </c>
      <c r="N102" s="152">
        <v>0</v>
      </c>
      <c r="O102" s="521">
        <v>0</v>
      </c>
      <c r="P102" s="109">
        <v>0</v>
      </c>
      <c r="Q102" s="109">
        <v>0</v>
      </c>
      <c r="R102" s="109">
        <v>0</v>
      </c>
      <c r="S102" s="175"/>
      <c r="T102" s="175"/>
    </row>
    <row r="103" spans="1:20" ht="13.5">
      <c r="A103" s="111"/>
      <c r="B103" s="111" t="s">
        <v>142</v>
      </c>
      <c r="C103" s="152" t="s">
        <v>549</v>
      </c>
      <c r="D103" s="109" t="s">
        <v>549</v>
      </c>
      <c r="E103" s="109" t="s">
        <v>549</v>
      </c>
      <c r="F103" s="152" t="s">
        <v>549</v>
      </c>
      <c r="G103" s="521" t="s">
        <v>549</v>
      </c>
      <c r="H103" s="109" t="s">
        <v>549</v>
      </c>
      <c r="I103" s="109" t="s">
        <v>549</v>
      </c>
      <c r="J103" s="152" t="s">
        <v>549</v>
      </c>
      <c r="K103" s="521" t="s">
        <v>549</v>
      </c>
      <c r="L103" s="109" t="s">
        <v>549</v>
      </c>
      <c r="M103" s="109" t="s">
        <v>549</v>
      </c>
      <c r="N103" s="152" t="s">
        <v>549</v>
      </c>
      <c r="O103" s="521" t="s">
        <v>549</v>
      </c>
      <c r="P103" s="109" t="s">
        <v>549</v>
      </c>
      <c r="Q103" s="109" t="s">
        <v>549</v>
      </c>
      <c r="R103" s="109" t="s">
        <v>549</v>
      </c>
      <c r="S103" s="175"/>
      <c r="T103" s="175"/>
    </row>
    <row r="104" spans="1:20" ht="13.5">
      <c r="A104" s="111"/>
      <c r="B104" s="111" t="s">
        <v>143</v>
      </c>
      <c r="C104" s="152" t="s">
        <v>780</v>
      </c>
      <c r="D104" s="109" t="s">
        <v>780</v>
      </c>
      <c r="E104" s="109" t="s">
        <v>780</v>
      </c>
      <c r="F104" s="152">
        <v>0</v>
      </c>
      <c r="G104" s="521">
        <v>127</v>
      </c>
      <c r="H104" s="109">
        <v>75</v>
      </c>
      <c r="I104" s="109">
        <v>45</v>
      </c>
      <c r="J104" s="152">
        <v>7</v>
      </c>
      <c r="K104" s="521">
        <v>56</v>
      </c>
      <c r="L104" s="109">
        <v>34</v>
      </c>
      <c r="M104" s="109" t="s">
        <v>780</v>
      </c>
      <c r="N104" s="152" t="s">
        <v>780</v>
      </c>
      <c r="O104" s="521">
        <v>0</v>
      </c>
      <c r="P104" s="109">
        <v>0</v>
      </c>
      <c r="Q104" s="109">
        <v>0</v>
      </c>
      <c r="R104" s="109">
        <v>0</v>
      </c>
      <c r="S104" s="175"/>
      <c r="T104" s="175"/>
    </row>
    <row r="105" spans="1:21" s="64" customFormat="1" ht="13.5">
      <c r="A105" s="191" t="s">
        <v>144</v>
      </c>
      <c r="B105" s="191"/>
      <c r="C105" s="151">
        <v>332</v>
      </c>
      <c r="D105" s="110">
        <v>199</v>
      </c>
      <c r="E105" s="110">
        <v>110</v>
      </c>
      <c r="F105" s="151">
        <v>23</v>
      </c>
      <c r="G105" s="321">
        <v>252</v>
      </c>
      <c r="H105" s="110">
        <v>145</v>
      </c>
      <c r="I105" s="110">
        <v>77</v>
      </c>
      <c r="J105" s="151">
        <v>30</v>
      </c>
      <c r="K105" s="321">
        <v>90</v>
      </c>
      <c r="L105" s="110">
        <v>45</v>
      </c>
      <c r="M105" s="110">
        <v>30</v>
      </c>
      <c r="N105" s="151">
        <v>15</v>
      </c>
      <c r="O105" s="321">
        <v>0</v>
      </c>
      <c r="P105" s="110">
        <v>0</v>
      </c>
      <c r="Q105" s="110">
        <v>0</v>
      </c>
      <c r="R105" s="110">
        <v>0</v>
      </c>
      <c r="S105" s="520"/>
      <c r="T105" s="50"/>
      <c r="U105" s="79"/>
    </row>
    <row r="106" spans="1:20" ht="13.5">
      <c r="A106" s="111"/>
      <c r="B106" s="111" t="s">
        <v>145</v>
      </c>
      <c r="C106" s="152">
        <v>332</v>
      </c>
      <c r="D106" s="109">
        <v>199</v>
      </c>
      <c r="E106" s="109">
        <v>110</v>
      </c>
      <c r="F106" s="152">
        <v>23</v>
      </c>
      <c r="G106" s="521">
        <v>252</v>
      </c>
      <c r="H106" s="109">
        <v>145</v>
      </c>
      <c r="I106" s="109">
        <v>77</v>
      </c>
      <c r="J106" s="152">
        <v>30</v>
      </c>
      <c r="K106" s="521">
        <v>90</v>
      </c>
      <c r="L106" s="109">
        <v>45</v>
      </c>
      <c r="M106" s="109">
        <v>30</v>
      </c>
      <c r="N106" s="152">
        <v>15</v>
      </c>
      <c r="O106" s="521">
        <v>0</v>
      </c>
      <c r="P106" s="109">
        <v>0</v>
      </c>
      <c r="Q106" s="109">
        <v>0</v>
      </c>
      <c r="R106" s="109">
        <v>0</v>
      </c>
      <c r="S106" s="175"/>
      <c r="T106" s="175"/>
    </row>
    <row r="107" spans="1:21" s="64" customFormat="1" ht="13.5">
      <c r="A107" s="191" t="s">
        <v>146</v>
      </c>
      <c r="B107" s="191"/>
      <c r="C107" s="151">
        <v>156</v>
      </c>
      <c r="D107" s="110">
        <v>78</v>
      </c>
      <c r="E107" s="110">
        <v>63</v>
      </c>
      <c r="F107" s="151">
        <v>15</v>
      </c>
      <c r="G107" s="321">
        <v>907</v>
      </c>
      <c r="H107" s="110">
        <v>506</v>
      </c>
      <c r="I107" s="110">
        <v>320</v>
      </c>
      <c r="J107" s="151">
        <v>81</v>
      </c>
      <c r="K107" s="321">
        <v>323</v>
      </c>
      <c r="L107" s="110">
        <v>188</v>
      </c>
      <c r="M107" s="110">
        <v>110</v>
      </c>
      <c r="N107" s="151">
        <v>25</v>
      </c>
      <c r="O107" s="321">
        <v>6</v>
      </c>
      <c r="P107" s="110" t="s">
        <v>780</v>
      </c>
      <c r="Q107" s="110" t="s">
        <v>780</v>
      </c>
      <c r="R107" s="110" t="s">
        <v>780</v>
      </c>
      <c r="S107" s="520"/>
      <c r="T107" s="50"/>
      <c r="U107" s="79"/>
    </row>
    <row r="108" spans="1:20" ht="13.5">
      <c r="A108" s="111"/>
      <c r="B108" s="111" t="s">
        <v>147</v>
      </c>
      <c r="C108" s="152">
        <v>11</v>
      </c>
      <c r="D108" s="109" t="s">
        <v>780</v>
      </c>
      <c r="E108" s="109">
        <v>9</v>
      </c>
      <c r="F108" s="152" t="s">
        <v>780</v>
      </c>
      <c r="G108" s="521">
        <v>82</v>
      </c>
      <c r="H108" s="109">
        <v>49</v>
      </c>
      <c r="I108" s="109">
        <v>23</v>
      </c>
      <c r="J108" s="152">
        <v>10</v>
      </c>
      <c r="K108" s="521">
        <v>95</v>
      </c>
      <c r="L108" s="109">
        <v>55</v>
      </c>
      <c r="M108" s="109" t="s">
        <v>780</v>
      </c>
      <c r="N108" s="152" t="s">
        <v>780</v>
      </c>
      <c r="O108" s="521">
        <v>0</v>
      </c>
      <c r="P108" s="109">
        <v>0</v>
      </c>
      <c r="Q108" s="109">
        <v>0</v>
      </c>
      <c r="R108" s="109">
        <v>0</v>
      </c>
      <c r="S108" s="175"/>
      <c r="T108" s="175"/>
    </row>
    <row r="109" spans="1:20" ht="13.5">
      <c r="A109" s="111"/>
      <c r="B109" s="111" t="s">
        <v>148</v>
      </c>
      <c r="C109" s="152">
        <v>97</v>
      </c>
      <c r="D109" s="109">
        <v>47</v>
      </c>
      <c r="E109" s="109">
        <v>40</v>
      </c>
      <c r="F109" s="152">
        <v>10</v>
      </c>
      <c r="G109" s="521">
        <v>455</v>
      </c>
      <c r="H109" s="109">
        <v>262</v>
      </c>
      <c r="I109" s="109">
        <v>172</v>
      </c>
      <c r="J109" s="152">
        <v>21</v>
      </c>
      <c r="K109" s="521">
        <v>127</v>
      </c>
      <c r="L109" s="109">
        <v>84</v>
      </c>
      <c r="M109" s="109">
        <v>35</v>
      </c>
      <c r="N109" s="152">
        <v>8</v>
      </c>
      <c r="O109" s="521">
        <v>0</v>
      </c>
      <c r="P109" s="109">
        <v>0</v>
      </c>
      <c r="Q109" s="109">
        <v>0</v>
      </c>
      <c r="R109" s="109">
        <v>0</v>
      </c>
      <c r="S109" s="175"/>
      <c r="T109" s="175"/>
    </row>
    <row r="110" spans="1:20" ht="13.5">
      <c r="A110" s="111"/>
      <c r="B110" s="111" t="s">
        <v>149</v>
      </c>
      <c r="C110" s="152">
        <v>0</v>
      </c>
      <c r="D110" s="109">
        <v>0</v>
      </c>
      <c r="E110" s="109">
        <v>0</v>
      </c>
      <c r="F110" s="152">
        <v>0</v>
      </c>
      <c r="G110" s="521">
        <v>57</v>
      </c>
      <c r="H110" s="109">
        <v>28</v>
      </c>
      <c r="I110" s="109">
        <v>22</v>
      </c>
      <c r="J110" s="152">
        <v>7</v>
      </c>
      <c r="K110" s="521">
        <v>21</v>
      </c>
      <c r="L110" s="109">
        <v>7</v>
      </c>
      <c r="M110" s="109" t="s">
        <v>780</v>
      </c>
      <c r="N110" s="152" t="s">
        <v>780</v>
      </c>
      <c r="O110" s="521" t="s">
        <v>780</v>
      </c>
      <c r="P110" s="109" t="s">
        <v>780</v>
      </c>
      <c r="Q110" s="109" t="s">
        <v>780</v>
      </c>
      <c r="R110" s="109" t="s">
        <v>780</v>
      </c>
      <c r="S110" s="175"/>
      <c r="T110" s="175"/>
    </row>
    <row r="111" spans="1:20" ht="13.5">
      <c r="A111" s="111"/>
      <c r="B111" s="111" t="s">
        <v>150</v>
      </c>
      <c r="C111" s="152">
        <v>48</v>
      </c>
      <c r="D111" s="109" t="s">
        <v>780</v>
      </c>
      <c r="E111" s="109">
        <v>14</v>
      </c>
      <c r="F111" s="152" t="s">
        <v>780</v>
      </c>
      <c r="G111" s="521">
        <v>217</v>
      </c>
      <c r="H111" s="109">
        <v>123</v>
      </c>
      <c r="I111" s="109">
        <v>72</v>
      </c>
      <c r="J111" s="152">
        <v>22</v>
      </c>
      <c r="K111" s="521">
        <v>49</v>
      </c>
      <c r="L111" s="109">
        <v>25</v>
      </c>
      <c r="M111" s="109">
        <v>19</v>
      </c>
      <c r="N111" s="152">
        <v>5</v>
      </c>
      <c r="O111" s="521">
        <v>0</v>
      </c>
      <c r="P111" s="109">
        <v>0</v>
      </c>
      <c r="Q111" s="109">
        <v>0</v>
      </c>
      <c r="R111" s="109">
        <v>0</v>
      </c>
      <c r="S111" s="175"/>
      <c r="T111" s="175"/>
    </row>
    <row r="112" spans="1:20" ht="13.5">
      <c r="A112" s="111"/>
      <c r="B112" s="111" t="s">
        <v>151</v>
      </c>
      <c r="C112" s="152">
        <v>0</v>
      </c>
      <c r="D112" s="109">
        <v>0</v>
      </c>
      <c r="E112" s="109">
        <v>0</v>
      </c>
      <c r="F112" s="152">
        <v>0</v>
      </c>
      <c r="G112" s="521">
        <v>96</v>
      </c>
      <c r="H112" s="109">
        <v>44</v>
      </c>
      <c r="I112" s="109">
        <v>31</v>
      </c>
      <c r="J112" s="152">
        <v>21</v>
      </c>
      <c r="K112" s="521">
        <v>31</v>
      </c>
      <c r="L112" s="109">
        <v>17</v>
      </c>
      <c r="M112" s="109">
        <v>14</v>
      </c>
      <c r="N112" s="152">
        <v>0</v>
      </c>
      <c r="O112" s="521" t="s">
        <v>780</v>
      </c>
      <c r="P112" s="109" t="s">
        <v>780</v>
      </c>
      <c r="Q112" s="109" t="s">
        <v>780</v>
      </c>
      <c r="R112" s="109" t="s">
        <v>780</v>
      </c>
      <c r="S112" s="175"/>
      <c r="T112" s="175"/>
    </row>
    <row r="113" spans="1:21" s="64" customFormat="1" ht="13.5">
      <c r="A113" s="191" t="s">
        <v>152</v>
      </c>
      <c r="B113" s="191"/>
      <c r="C113" s="151">
        <v>2346</v>
      </c>
      <c r="D113" s="110">
        <v>1270</v>
      </c>
      <c r="E113" s="110">
        <v>887</v>
      </c>
      <c r="F113" s="151">
        <v>189</v>
      </c>
      <c r="G113" s="321">
        <v>5508</v>
      </c>
      <c r="H113" s="110">
        <v>3035</v>
      </c>
      <c r="I113" s="110">
        <v>1982</v>
      </c>
      <c r="J113" s="151">
        <v>491</v>
      </c>
      <c r="K113" s="321">
        <v>1207</v>
      </c>
      <c r="L113" s="110">
        <v>611</v>
      </c>
      <c r="M113" s="110">
        <v>447</v>
      </c>
      <c r="N113" s="151">
        <v>149</v>
      </c>
      <c r="O113" s="321">
        <v>81</v>
      </c>
      <c r="P113" s="110">
        <v>14</v>
      </c>
      <c r="Q113" s="110">
        <v>47</v>
      </c>
      <c r="R113" s="110">
        <v>20</v>
      </c>
      <c r="S113" s="520"/>
      <c r="T113" s="50"/>
      <c r="U113" s="79"/>
    </row>
    <row r="114" spans="1:20" ht="13.5">
      <c r="A114" s="111"/>
      <c r="B114" s="111" t="s">
        <v>153</v>
      </c>
      <c r="C114" s="152">
        <v>11</v>
      </c>
      <c r="D114" s="109" t="s">
        <v>780</v>
      </c>
      <c r="E114" s="109">
        <v>7</v>
      </c>
      <c r="F114" s="152" t="s">
        <v>780</v>
      </c>
      <c r="G114" s="521">
        <v>112</v>
      </c>
      <c r="H114" s="109" t="s">
        <v>780</v>
      </c>
      <c r="I114" s="109">
        <v>57</v>
      </c>
      <c r="J114" s="152" t="s">
        <v>780</v>
      </c>
      <c r="K114" s="521">
        <v>25</v>
      </c>
      <c r="L114" s="109" t="s">
        <v>780</v>
      </c>
      <c r="M114" s="109">
        <v>16</v>
      </c>
      <c r="N114" s="152" t="s">
        <v>780</v>
      </c>
      <c r="O114" s="521">
        <v>0</v>
      </c>
      <c r="P114" s="109">
        <v>0</v>
      </c>
      <c r="Q114" s="109">
        <v>0</v>
      </c>
      <c r="R114" s="109">
        <v>0</v>
      </c>
      <c r="S114" s="175"/>
      <c r="T114" s="175"/>
    </row>
    <row r="115" spans="1:20" ht="13.5">
      <c r="A115" s="111"/>
      <c r="B115" s="111" t="s">
        <v>154</v>
      </c>
      <c r="C115" s="152">
        <v>5</v>
      </c>
      <c r="D115" s="109" t="s">
        <v>780</v>
      </c>
      <c r="E115" s="109" t="s">
        <v>780</v>
      </c>
      <c r="F115" s="152" t="s">
        <v>780</v>
      </c>
      <c r="G115" s="521">
        <v>107</v>
      </c>
      <c r="H115" s="109">
        <v>59</v>
      </c>
      <c r="I115" s="109">
        <v>41</v>
      </c>
      <c r="J115" s="152">
        <v>7</v>
      </c>
      <c r="K115" s="521">
        <v>34</v>
      </c>
      <c r="L115" s="109">
        <v>15</v>
      </c>
      <c r="M115" s="109">
        <v>12</v>
      </c>
      <c r="N115" s="152">
        <v>7</v>
      </c>
      <c r="O115" s="521">
        <v>0</v>
      </c>
      <c r="P115" s="109">
        <v>0</v>
      </c>
      <c r="Q115" s="109">
        <v>0</v>
      </c>
      <c r="R115" s="109">
        <v>0</v>
      </c>
      <c r="S115" s="175"/>
      <c r="T115" s="175"/>
    </row>
    <row r="116" spans="1:20" ht="13.5">
      <c r="A116" s="111"/>
      <c r="B116" s="111" t="s">
        <v>155</v>
      </c>
      <c r="C116" s="152">
        <v>23</v>
      </c>
      <c r="D116" s="109">
        <v>18</v>
      </c>
      <c r="E116" s="109" t="s">
        <v>780</v>
      </c>
      <c r="F116" s="152" t="s">
        <v>780</v>
      </c>
      <c r="G116" s="521">
        <v>135</v>
      </c>
      <c r="H116" s="109">
        <v>74</v>
      </c>
      <c r="I116" s="109">
        <v>47</v>
      </c>
      <c r="J116" s="152">
        <v>14</v>
      </c>
      <c r="K116" s="521">
        <v>25</v>
      </c>
      <c r="L116" s="109">
        <v>12</v>
      </c>
      <c r="M116" s="109">
        <v>12</v>
      </c>
      <c r="N116" s="152" t="s">
        <v>780</v>
      </c>
      <c r="O116" s="521" t="s">
        <v>780</v>
      </c>
      <c r="P116" s="109" t="s">
        <v>780</v>
      </c>
      <c r="Q116" s="109" t="s">
        <v>780</v>
      </c>
      <c r="R116" s="109">
        <v>0</v>
      </c>
      <c r="S116" s="175"/>
      <c r="T116" s="175"/>
    </row>
    <row r="117" spans="1:20" ht="13.5">
      <c r="A117" s="111"/>
      <c r="B117" s="111" t="s">
        <v>156</v>
      </c>
      <c r="C117" s="152">
        <v>20</v>
      </c>
      <c r="D117" s="109" t="s">
        <v>780</v>
      </c>
      <c r="E117" s="109">
        <v>10</v>
      </c>
      <c r="F117" s="152" t="s">
        <v>780</v>
      </c>
      <c r="G117" s="521">
        <v>12</v>
      </c>
      <c r="H117" s="109" t="s">
        <v>780</v>
      </c>
      <c r="I117" s="109">
        <v>5</v>
      </c>
      <c r="J117" s="152" t="s">
        <v>780</v>
      </c>
      <c r="K117" s="521">
        <v>5</v>
      </c>
      <c r="L117" s="109" t="s">
        <v>780</v>
      </c>
      <c r="M117" s="109" t="s">
        <v>780</v>
      </c>
      <c r="N117" s="152" t="s">
        <v>780</v>
      </c>
      <c r="O117" s="521">
        <v>0</v>
      </c>
      <c r="P117" s="109">
        <v>0</v>
      </c>
      <c r="Q117" s="109">
        <v>0</v>
      </c>
      <c r="R117" s="109">
        <v>0</v>
      </c>
      <c r="S117" s="175"/>
      <c r="T117" s="175"/>
    </row>
    <row r="118" spans="1:20" ht="13.5">
      <c r="A118" s="111"/>
      <c r="B118" s="111" t="s">
        <v>157</v>
      </c>
      <c r="C118" s="152">
        <v>0</v>
      </c>
      <c r="D118" s="109">
        <v>0</v>
      </c>
      <c r="E118" s="109">
        <v>0</v>
      </c>
      <c r="F118" s="152">
        <v>0</v>
      </c>
      <c r="G118" s="521">
        <v>222</v>
      </c>
      <c r="H118" s="109">
        <v>119</v>
      </c>
      <c r="I118" s="109">
        <v>84</v>
      </c>
      <c r="J118" s="152">
        <v>19</v>
      </c>
      <c r="K118" s="521">
        <v>48</v>
      </c>
      <c r="L118" s="109">
        <v>24</v>
      </c>
      <c r="M118" s="109">
        <v>19</v>
      </c>
      <c r="N118" s="152">
        <v>5</v>
      </c>
      <c r="O118" s="521" t="s">
        <v>780</v>
      </c>
      <c r="P118" s="109" t="s">
        <v>780</v>
      </c>
      <c r="Q118" s="109" t="s">
        <v>780</v>
      </c>
      <c r="R118" s="109">
        <v>0</v>
      </c>
      <c r="S118" s="175"/>
      <c r="T118" s="175"/>
    </row>
    <row r="119" spans="1:20" ht="13.5">
      <c r="A119" s="111"/>
      <c r="B119" s="111" t="s">
        <v>158</v>
      </c>
      <c r="C119" s="152" t="s">
        <v>780</v>
      </c>
      <c r="D119" s="109" t="s">
        <v>780</v>
      </c>
      <c r="E119" s="109" t="s">
        <v>780</v>
      </c>
      <c r="F119" s="152">
        <v>0</v>
      </c>
      <c r="G119" s="521">
        <v>499</v>
      </c>
      <c r="H119" s="109">
        <v>254</v>
      </c>
      <c r="I119" s="109">
        <v>189</v>
      </c>
      <c r="J119" s="152">
        <v>56</v>
      </c>
      <c r="K119" s="521">
        <v>103</v>
      </c>
      <c r="L119" s="109">
        <v>68</v>
      </c>
      <c r="M119" s="109">
        <v>30</v>
      </c>
      <c r="N119" s="152">
        <v>5</v>
      </c>
      <c r="O119" s="521">
        <v>13</v>
      </c>
      <c r="P119" s="109" t="s">
        <v>780</v>
      </c>
      <c r="Q119" s="109">
        <v>8</v>
      </c>
      <c r="R119" s="109" t="s">
        <v>780</v>
      </c>
      <c r="S119" s="175"/>
      <c r="T119" s="175"/>
    </row>
    <row r="120" spans="1:20" ht="13.5">
      <c r="A120" s="111"/>
      <c r="B120" s="111" t="s">
        <v>159</v>
      </c>
      <c r="C120" s="152">
        <v>0</v>
      </c>
      <c r="D120" s="109">
        <v>0</v>
      </c>
      <c r="E120" s="109">
        <v>0</v>
      </c>
      <c r="F120" s="152">
        <v>0</v>
      </c>
      <c r="G120" s="521">
        <v>149</v>
      </c>
      <c r="H120" s="109">
        <v>93</v>
      </c>
      <c r="I120" s="109">
        <v>45</v>
      </c>
      <c r="J120" s="152">
        <v>11</v>
      </c>
      <c r="K120" s="521">
        <v>60</v>
      </c>
      <c r="L120" s="109">
        <v>43</v>
      </c>
      <c r="M120" s="109">
        <v>13</v>
      </c>
      <c r="N120" s="152">
        <v>4</v>
      </c>
      <c r="O120" s="521" t="s">
        <v>780</v>
      </c>
      <c r="P120" s="109" t="s">
        <v>780</v>
      </c>
      <c r="Q120" s="109" t="s">
        <v>780</v>
      </c>
      <c r="R120" s="109" t="s">
        <v>780</v>
      </c>
      <c r="S120" s="175"/>
      <c r="T120" s="175"/>
    </row>
    <row r="121" spans="1:20" ht="13.5">
      <c r="A121" s="111"/>
      <c r="B121" s="111" t="s">
        <v>160</v>
      </c>
      <c r="C121" s="152">
        <v>17</v>
      </c>
      <c r="D121" s="109" t="s">
        <v>780</v>
      </c>
      <c r="E121" s="109">
        <v>11</v>
      </c>
      <c r="F121" s="152" t="s">
        <v>780</v>
      </c>
      <c r="G121" s="521">
        <v>116</v>
      </c>
      <c r="H121" s="109">
        <v>54</v>
      </c>
      <c r="I121" s="109">
        <v>54</v>
      </c>
      <c r="J121" s="152">
        <v>8</v>
      </c>
      <c r="K121" s="521">
        <v>24</v>
      </c>
      <c r="L121" s="109">
        <v>11</v>
      </c>
      <c r="M121" s="109" t="s">
        <v>780</v>
      </c>
      <c r="N121" s="152" t="s">
        <v>780</v>
      </c>
      <c r="O121" s="521">
        <v>0</v>
      </c>
      <c r="P121" s="109">
        <v>0</v>
      </c>
      <c r="Q121" s="109">
        <v>0</v>
      </c>
      <c r="R121" s="109">
        <v>0</v>
      </c>
      <c r="S121" s="175"/>
      <c r="T121" s="175"/>
    </row>
    <row r="122" spans="1:20" ht="13.5">
      <c r="A122" s="111"/>
      <c r="B122" s="111" t="s">
        <v>360</v>
      </c>
      <c r="C122" s="152">
        <v>0</v>
      </c>
      <c r="D122" s="109">
        <v>0</v>
      </c>
      <c r="E122" s="109">
        <v>0</v>
      </c>
      <c r="F122" s="152">
        <v>0</v>
      </c>
      <c r="G122" s="521">
        <v>118</v>
      </c>
      <c r="H122" s="109">
        <v>61</v>
      </c>
      <c r="I122" s="109">
        <v>43</v>
      </c>
      <c r="J122" s="152">
        <v>14</v>
      </c>
      <c r="K122" s="521">
        <v>18</v>
      </c>
      <c r="L122" s="109">
        <v>11</v>
      </c>
      <c r="M122" s="109" t="s">
        <v>780</v>
      </c>
      <c r="N122" s="152" t="s">
        <v>780</v>
      </c>
      <c r="O122" s="521">
        <v>0</v>
      </c>
      <c r="P122" s="109">
        <v>0</v>
      </c>
      <c r="Q122" s="109">
        <v>0</v>
      </c>
      <c r="R122" s="109">
        <v>0</v>
      </c>
      <c r="S122" s="175"/>
      <c r="T122" s="175"/>
    </row>
    <row r="123" spans="1:20" ht="13.5">
      <c r="A123" s="111"/>
      <c r="B123" s="111" t="s">
        <v>161</v>
      </c>
      <c r="C123" s="152">
        <v>9</v>
      </c>
      <c r="D123" s="109">
        <v>9</v>
      </c>
      <c r="E123" s="109">
        <v>0</v>
      </c>
      <c r="F123" s="152">
        <v>0</v>
      </c>
      <c r="G123" s="521">
        <v>50</v>
      </c>
      <c r="H123" s="109">
        <v>25</v>
      </c>
      <c r="I123" s="109">
        <v>21</v>
      </c>
      <c r="J123" s="152">
        <v>4</v>
      </c>
      <c r="K123" s="521" t="s">
        <v>780</v>
      </c>
      <c r="L123" s="109" t="s">
        <v>780</v>
      </c>
      <c r="M123" s="109" t="s">
        <v>780</v>
      </c>
      <c r="N123" s="152">
        <v>0</v>
      </c>
      <c r="O123" s="521">
        <v>0</v>
      </c>
      <c r="P123" s="109">
        <v>0</v>
      </c>
      <c r="Q123" s="109">
        <v>0</v>
      </c>
      <c r="R123" s="109">
        <v>0</v>
      </c>
      <c r="S123" s="175"/>
      <c r="T123" s="175"/>
    </row>
    <row r="124" spans="1:20" ht="13.5">
      <c r="A124" s="111"/>
      <c r="B124" s="111" t="s">
        <v>162</v>
      </c>
      <c r="C124" s="152">
        <v>4</v>
      </c>
      <c r="D124" s="109">
        <v>0</v>
      </c>
      <c r="E124" s="109" t="s">
        <v>780</v>
      </c>
      <c r="F124" s="152" t="s">
        <v>780</v>
      </c>
      <c r="G124" s="521">
        <v>151</v>
      </c>
      <c r="H124" s="109">
        <v>80</v>
      </c>
      <c r="I124" s="109">
        <v>58</v>
      </c>
      <c r="J124" s="152">
        <v>13</v>
      </c>
      <c r="K124" s="521">
        <v>16</v>
      </c>
      <c r="L124" s="109">
        <v>7</v>
      </c>
      <c r="M124" s="109" t="s">
        <v>780</v>
      </c>
      <c r="N124" s="152" t="s">
        <v>780</v>
      </c>
      <c r="O124" s="521">
        <v>0</v>
      </c>
      <c r="P124" s="109">
        <v>0</v>
      </c>
      <c r="Q124" s="109">
        <v>0</v>
      </c>
      <c r="R124" s="109">
        <v>0</v>
      </c>
      <c r="S124" s="175"/>
      <c r="T124" s="175"/>
    </row>
    <row r="125" spans="1:20" ht="13.5">
      <c r="A125" s="111"/>
      <c r="B125" s="111" t="s">
        <v>163</v>
      </c>
      <c r="C125" s="152">
        <v>415</v>
      </c>
      <c r="D125" s="109">
        <v>244</v>
      </c>
      <c r="E125" s="109">
        <v>135</v>
      </c>
      <c r="F125" s="152">
        <v>36</v>
      </c>
      <c r="G125" s="521">
        <v>250</v>
      </c>
      <c r="H125" s="109">
        <v>115</v>
      </c>
      <c r="I125" s="109">
        <v>84</v>
      </c>
      <c r="J125" s="152">
        <v>51</v>
      </c>
      <c r="K125" s="521">
        <v>96</v>
      </c>
      <c r="L125" s="109">
        <v>40</v>
      </c>
      <c r="M125" s="109">
        <v>39</v>
      </c>
      <c r="N125" s="152">
        <v>17</v>
      </c>
      <c r="O125" s="521">
        <v>30</v>
      </c>
      <c r="P125" s="109">
        <v>6</v>
      </c>
      <c r="Q125" s="109">
        <v>17</v>
      </c>
      <c r="R125" s="109">
        <v>7</v>
      </c>
      <c r="S125" s="175"/>
      <c r="T125" s="175"/>
    </row>
    <row r="126" spans="1:18" ht="13.5">
      <c r="A126" s="111"/>
      <c r="B126" s="111" t="s">
        <v>164</v>
      </c>
      <c r="C126" s="152">
        <v>26</v>
      </c>
      <c r="D126" s="109">
        <v>15</v>
      </c>
      <c r="E126" s="109">
        <v>11</v>
      </c>
      <c r="F126" s="152">
        <v>0</v>
      </c>
      <c r="G126" s="521">
        <v>203</v>
      </c>
      <c r="H126" s="109">
        <v>82</v>
      </c>
      <c r="I126" s="109">
        <v>78</v>
      </c>
      <c r="J126" s="152">
        <v>43</v>
      </c>
      <c r="K126" s="521">
        <v>39</v>
      </c>
      <c r="L126" s="109">
        <v>16</v>
      </c>
      <c r="M126" s="109">
        <v>15</v>
      </c>
      <c r="N126" s="152">
        <v>8</v>
      </c>
      <c r="O126" s="521">
        <v>4</v>
      </c>
      <c r="P126" s="109" t="s">
        <v>780</v>
      </c>
      <c r="Q126" s="109" t="s">
        <v>780</v>
      </c>
      <c r="R126" s="109">
        <v>0</v>
      </c>
    </row>
    <row r="127" spans="1:18" ht="13.5">
      <c r="A127" s="111"/>
      <c r="B127" s="111" t="s">
        <v>165</v>
      </c>
      <c r="C127" s="152">
        <v>329</v>
      </c>
      <c r="D127" s="109">
        <v>202</v>
      </c>
      <c r="E127" s="109">
        <v>100</v>
      </c>
      <c r="F127" s="152">
        <v>27</v>
      </c>
      <c r="G127" s="521" t="s">
        <v>780</v>
      </c>
      <c r="H127" s="109" t="s">
        <v>780</v>
      </c>
      <c r="I127" s="109">
        <v>5</v>
      </c>
      <c r="J127" s="152" t="s">
        <v>780</v>
      </c>
      <c r="K127" s="521">
        <v>71</v>
      </c>
      <c r="L127" s="109">
        <v>31</v>
      </c>
      <c r="M127" s="109">
        <v>30</v>
      </c>
      <c r="N127" s="152">
        <v>10</v>
      </c>
      <c r="O127" s="521">
        <v>11</v>
      </c>
      <c r="P127" s="109" t="s">
        <v>780</v>
      </c>
      <c r="Q127" s="109">
        <v>9</v>
      </c>
      <c r="R127" s="109" t="s">
        <v>780</v>
      </c>
    </row>
    <row r="128" spans="1:18" ht="13.5">
      <c r="A128" s="111"/>
      <c r="B128" s="111" t="s">
        <v>166</v>
      </c>
      <c r="C128" s="152" t="s">
        <v>780</v>
      </c>
      <c r="D128" s="109" t="s">
        <v>780</v>
      </c>
      <c r="E128" s="109">
        <v>0</v>
      </c>
      <c r="F128" s="152" t="s">
        <v>780</v>
      </c>
      <c r="G128" s="521">
        <v>89</v>
      </c>
      <c r="H128" s="109">
        <v>28</v>
      </c>
      <c r="I128" s="109">
        <v>52</v>
      </c>
      <c r="J128" s="152">
        <v>9</v>
      </c>
      <c r="K128" s="521">
        <v>18</v>
      </c>
      <c r="L128" s="109">
        <v>13</v>
      </c>
      <c r="M128" s="109">
        <v>5</v>
      </c>
      <c r="N128" s="152">
        <v>0</v>
      </c>
      <c r="O128" s="521">
        <v>0</v>
      </c>
      <c r="P128" s="109">
        <v>0</v>
      </c>
      <c r="Q128" s="109">
        <v>0</v>
      </c>
      <c r="R128" s="109">
        <v>0</v>
      </c>
    </row>
    <row r="129" spans="1:18" ht="13.5">
      <c r="A129" s="111"/>
      <c r="B129" s="111" t="s">
        <v>167</v>
      </c>
      <c r="C129" s="152">
        <v>0</v>
      </c>
      <c r="D129" s="109">
        <v>0</v>
      </c>
      <c r="E129" s="109">
        <v>0</v>
      </c>
      <c r="F129" s="152">
        <v>0</v>
      </c>
      <c r="G129" s="521">
        <v>415</v>
      </c>
      <c r="H129" s="109">
        <v>190</v>
      </c>
      <c r="I129" s="109">
        <v>165</v>
      </c>
      <c r="J129" s="152">
        <v>60</v>
      </c>
      <c r="K129" s="521">
        <v>94</v>
      </c>
      <c r="L129" s="109">
        <v>55</v>
      </c>
      <c r="M129" s="109">
        <v>30</v>
      </c>
      <c r="N129" s="152">
        <v>9</v>
      </c>
      <c r="O129" s="521">
        <v>0</v>
      </c>
      <c r="P129" s="109">
        <v>0</v>
      </c>
      <c r="Q129" s="109">
        <v>0</v>
      </c>
      <c r="R129" s="109">
        <v>0</v>
      </c>
    </row>
    <row r="130" spans="1:18" ht="13.5">
      <c r="A130" s="111"/>
      <c r="B130" s="111" t="s">
        <v>168</v>
      </c>
      <c r="C130" s="152">
        <v>868</v>
      </c>
      <c r="D130" s="109">
        <v>438</v>
      </c>
      <c r="E130" s="109">
        <v>357</v>
      </c>
      <c r="F130" s="152">
        <v>73</v>
      </c>
      <c r="G130" s="521">
        <v>1479</v>
      </c>
      <c r="H130" s="109">
        <v>1003</v>
      </c>
      <c r="I130" s="109">
        <v>423</v>
      </c>
      <c r="J130" s="152">
        <v>53</v>
      </c>
      <c r="K130" s="521">
        <v>246</v>
      </c>
      <c r="L130" s="109">
        <v>127</v>
      </c>
      <c r="M130" s="109">
        <v>102</v>
      </c>
      <c r="N130" s="152">
        <v>17</v>
      </c>
      <c r="O130" s="521">
        <v>6</v>
      </c>
      <c r="P130" s="109" t="s">
        <v>780</v>
      </c>
      <c r="Q130" s="109" t="s">
        <v>780</v>
      </c>
      <c r="R130" s="109" t="s">
        <v>780</v>
      </c>
    </row>
    <row r="131" spans="1:18" ht="13.5">
      <c r="A131" s="111"/>
      <c r="B131" s="111" t="s">
        <v>169</v>
      </c>
      <c r="C131" s="152">
        <v>0</v>
      </c>
      <c r="D131" s="109">
        <v>0</v>
      </c>
      <c r="E131" s="109">
        <v>0</v>
      </c>
      <c r="F131" s="152">
        <v>0</v>
      </c>
      <c r="G131" s="521">
        <v>83</v>
      </c>
      <c r="H131" s="109">
        <v>47</v>
      </c>
      <c r="I131" s="109">
        <v>31</v>
      </c>
      <c r="J131" s="152">
        <v>5</v>
      </c>
      <c r="K131" s="521">
        <v>12</v>
      </c>
      <c r="L131" s="109" t="s">
        <v>780</v>
      </c>
      <c r="M131" s="109">
        <v>6</v>
      </c>
      <c r="N131" s="152" t="s">
        <v>780</v>
      </c>
      <c r="O131" s="521">
        <v>0</v>
      </c>
      <c r="P131" s="109">
        <v>0</v>
      </c>
      <c r="Q131" s="109">
        <v>0</v>
      </c>
      <c r="R131" s="109">
        <v>0</v>
      </c>
    </row>
    <row r="132" spans="1:18" ht="13.5">
      <c r="A132" s="111"/>
      <c r="B132" s="111" t="s">
        <v>170</v>
      </c>
      <c r="C132" s="152">
        <v>0</v>
      </c>
      <c r="D132" s="109">
        <v>0</v>
      </c>
      <c r="E132" s="109">
        <v>0</v>
      </c>
      <c r="F132" s="152">
        <v>0</v>
      </c>
      <c r="G132" s="521">
        <v>0</v>
      </c>
      <c r="H132" s="109">
        <v>0</v>
      </c>
      <c r="I132" s="109">
        <v>0</v>
      </c>
      <c r="J132" s="152">
        <v>0</v>
      </c>
      <c r="K132" s="521">
        <v>5</v>
      </c>
      <c r="L132" s="109">
        <v>4</v>
      </c>
      <c r="M132" s="109" t="s">
        <v>780</v>
      </c>
      <c r="N132" s="152" t="s">
        <v>780</v>
      </c>
      <c r="O132" s="521" t="s">
        <v>780</v>
      </c>
      <c r="P132" s="109">
        <v>0</v>
      </c>
      <c r="Q132" s="109" t="s">
        <v>780</v>
      </c>
      <c r="R132" s="109" t="s">
        <v>780</v>
      </c>
    </row>
    <row r="133" spans="1:18" ht="13.5">
      <c r="A133" s="111"/>
      <c r="B133" s="111" t="s">
        <v>171</v>
      </c>
      <c r="C133" s="152">
        <v>0</v>
      </c>
      <c r="D133" s="109">
        <v>0</v>
      </c>
      <c r="E133" s="109">
        <v>0</v>
      </c>
      <c r="F133" s="152">
        <v>0</v>
      </c>
      <c r="G133" s="521">
        <v>97</v>
      </c>
      <c r="H133" s="109">
        <v>62</v>
      </c>
      <c r="I133" s="109">
        <v>27</v>
      </c>
      <c r="J133" s="152">
        <v>8</v>
      </c>
      <c r="K133" s="521">
        <v>8</v>
      </c>
      <c r="L133" s="109">
        <v>4</v>
      </c>
      <c r="M133" s="109" t="s">
        <v>780</v>
      </c>
      <c r="N133" s="152" t="s">
        <v>780</v>
      </c>
      <c r="O133" s="521">
        <v>0</v>
      </c>
      <c r="P133" s="109">
        <v>0</v>
      </c>
      <c r="Q133" s="109">
        <v>0</v>
      </c>
      <c r="R133" s="109">
        <v>0</v>
      </c>
    </row>
    <row r="134" spans="1:18" ht="13.5">
      <c r="A134" s="111"/>
      <c r="B134" s="111" t="s">
        <v>172</v>
      </c>
      <c r="C134" s="152">
        <v>5</v>
      </c>
      <c r="D134" s="109" t="s">
        <v>780</v>
      </c>
      <c r="E134" s="109" t="s">
        <v>780</v>
      </c>
      <c r="F134" s="152" t="s">
        <v>780</v>
      </c>
      <c r="G134" s="521">
        <v>213</v>
      </c>
      <c r="H134" s="109">
        <v>131</v>
      </c>
      <c r="I134" s="109">
        <v>69</v>
      </c>
      <c r="J134" s="152">
        <v>13</v>
      </c>
      <c r="K134" s="521">
        <v>21</v>
      </c>
      <c r="L134" s="109">
        <v>9</v>
      </c>
      <c r="M134" s="109">
        <v>8</v>
      </c>
      <c r="N134" s="152">
        <v>4</v>
      </c>
      <c r="O134" s="521">
        <v>0</v>
      </c>
      <c r="P134" s="109">
        <v>0</v>
      </c>
      <c r="Q134" s="109">
        <v>0</v>
      </c>
      <c r="R134" s="109">
        <v>0</v>
      </c>
    </row>
    <row r="135" spans="1:18" ht="13.5">
      <c r="A135" s="111"/>
      <c r="B135" s="111" t="s">
        <v>173</v>
      </c>
      <c r="C135" s="152">
        <v>7</v>
      </c>
      <c r="D135" s="109" t="s">
        <v>780</v>
      </c>
      <c r="E135" s="109">
        <v>5</v>
      </c>
      <c r="F135" s="152" t="s">
        <v>780</v>
      </c>
      <c r="G135" s="521">
        <v>115</v>
      </c>
      <c r="H135" s="109">
        <v>55</v>
      </c>
      <c r="I135" s="109">
        <v>49</v>
      </c>
      <c r="J135" s="152">
        <v>11</v>
      </c>
      <c r="K135" s="521">
        <v>10</v>
      </c>
      <c r="L135" s="109">
        <v>5</v>
      </c>
      <c r="M135" s="109" t="s">
        <v>780</v>
      </c>
      <c r="N135" s="152" t="s">
        <v>780</v>
      </c>
      <c r="O135" s="521" t="s">
        <v>780</v>
      </c>
      <c r="P135" s="109">
        <v>0</v>
      </c>
      <c r="Q135" s="109" t="s">
        <v>780</v>
      </c>
      <c r="R135" s="109" t="s">
        <v>780</v>
      </c>
    </row>
    <row r="136" spans="1:18" ht="13.5">
      <c r="A136" s="111"/>
      <c r="B136" s="111" t="s">
        <v>174</v>
      </c>
      <c r="C136" s="152">
        <v>5</v>
      </c>
      <c r="D136" s="109">
        <v>0</v>
      </c>
      <c r="E136" s="109" t="s">
        <v>780</v>
      </c>
      <c r="F136" s="152" t="s">
        <v>780</v>
      </c>
      <c r="G136" s="521">
        <v>147</v>
      </c>
      <c r="H136" s="109">
        <v>81</v>
      </c>
      <c r="I136" s="109">
        <v>51</v>
      </c>
      <c r="J136" s="152">
        <v>15</v>
      </c>
      <c r="K136" s="521">
        <v>22</v>
      </c>
      <c r="L136" s="109" t="s">
        <v>780</v>
      </c>
      <c r="M136" s="109" t="s">
        <v>780</v>
      </c>
      <c r="N136" s="152">
        <v>11</v>
      </c>
      <c r="O136" s="521">
        <v>0</v>
      </c>
      <c r="P136" s="109">
        <v>0</v>
      </c>
      <c r="Q136" s="109">
        <v>0</v>
      </c>
      <c r="R136" s="109">
        <v>0</v>
      </c>
    </row>
    <row r="137" spans="1:18" ht="13.5">
      <c r="A137" s="111"/>
      <c r="B137" s="111" t="s">
        <v>175</v>
      </c>
      <c r="C137" s="152">
        <v>82</v>
      </c>
      <c r="D137" s="109">
        <v>43</v>
      </c>
      <c r="E137" s="109">
        <v>33</v>
      </c>
      <c r="F137" s="152">
        <v>6</v>
      </c>
      <c r="G137" s="521">
        <v>0</v>
      </c>
      <c r="H137" s="109">
        <v>0</v>
      </c>
      <c r="I137" s="109">
        <v>0</v>
      </c>
      <c r="J137" s="152">
        <v>0</v>
      </c>
      <c r="K137" s="521">
        <v>4</v>
      </c>
      <c r="L137" s="109" t="s">
        <v>780</v>
      </c>
      <c r="M137" s="109" t="s">
        <v>780</v>
      </c>
      <c r="N137" s="152" t="s">
        <v>780</v>
      </c>
      <c r="O137" s="521">
        <v>0</v>
      </c>
      <c r="P137" s="109">
        <v>0</v>
      </c>
      <c r="Q137" s="109">
        <v>0</v>
      </c>
      <c r="R137" s="109">
        <v>0</v>
      </c>
    </row>
    <row r="138" spans="1:18" ht="13.5">
      <c r="A138" s="111"/>
      <c r="B138" s="111" t="s">
        <v>176</v>
      </c>
      <c r="C138" s="152" t="s">
        <v>780</v>
      </c>
      <c r="D138" s="109" t="s">
        <v>780</v>
      </c>
      <c r="E138" s="109">
        <v>0</v>
      </c>
      <c r="F138" s="152" t="s">
        <v>780</v>
      </c>
      <c r="G138" s="521">
        <v>101</v>
      </c>
      <c r="H138" s="109">
        <v>43</v>
      </c>
      <c r="I138" s="109">
        <v>53</v>
      </c>
      <c r="J138" s="152">
        <v>5</v>
      </c>
      <c r="K138" s="521">
        <v>9</v>
      </c>
      <c r="L138" s="109" t="s">
        <v>780</v>
      </c>
      <c r="M138" s="109" t="s">
        <v>780</v>
      </c>
      <c r="N138" s="152" t="s">
        <v>780</v>
      </c>
      <c r="O138" s="521">
        <v>0</v>
      </c>
      <c r="P138" s="109">
        <v>0</v>
      </c>
      <c r="Q138" s="109">
        <v>0</v>
      </c>
      <c r="R138" s="109">
        <v>0</v>
      </c>
    </row>
    <row r="139" spans="1:18" ht="13.5">
      <c r="A139" s="111"/>
      <c r="B139" s="111" t="s">
        <v>177</v>
      </c>
      <c r="C139" s="152">
        <v>97</v>
      </c>
      <c r="D139" s="109">
        <v>52</v>
      </c>
      <c r="E139" s="109">
        <v>41</v>
      </c>
      <c r="F139" s="152">
        <v>4</v>
      </c>
      <c r="G139" s="521" t="s">
        <v>780</v>
      </c>
      <c r="H139" s="109" t="s">
        <v>780</v>
      </c>
      <c r="I139" s="109">
        <v>0</v>
      </c>
      <c r="J139" s="152" t="s">
        <v>780</v>
      </c>
      <c r="K139" s="521">
        <v>0</v>
      </c>
      <c r="L139" s="109">
        <v>0</v>
      </c>
      <c r="M139" s="109">
        <v>0</v>
      </c>
      <c r="N139" s="152">
        <v>0</v>
      </c>
      <c r="O139" s="521">
        <v>0</v>
      </c>
      <c r="P139" s="109">
        <v>0</v>
      </c>
      <c r="Q139" s="109">
        <v>0</v>
      </c>
      <c r="R139" s="109">
        <v>0</v>
      </c>
    </row>
    <row r="140" spans="1:18" ht="13.5">
      <c r="A140" s="111"/>
      <c r="B140" s="111" t="s">
        <v>178</v>
      </c>
      <c r="C140" s="152">
        <v>167</v>
      </c>
      <c r="D140" s="109">
        <v>86</v>
      </c>
      <c r="E140" s="109">
        <v>70</v>
      </c>
      <c r="F140" s="152">
        <v>11</v>
      </c>
      <c r="G140" s="521">
        <v>196</v>
      </c>
      <c r="H140" s="109">
        <v>100</v>
      </c>
      <c r="I140" s="109">
        <v>73</v>
      </c>
      <c r="J140" s="152">
        <v>23</v>
      </c>
      <c r="K140" s="521">
        <v>47</v>
      </c>
      <c r="L140" s="109">
        <v>22</v>
      </c>
      <c r="M140" s="109">
        <v>17</v>
      </c>
      <c r="N140" s="152">
        <v>8</v>
      </c>
      <c r="O140" s="521" t="s">
        <v>780</v>
      </c>
      <c r="P140" s="109">
        <v>0</v>
      </c>
      <c r="Q140" s="109" t="s">
        <v>780</v>
      </c>
      <c r="R140" s="109" t="s">
        <v>780</v>
      </c>
    </row>
    <row r="141" spans="1:18" ht="13.5">
      <c r="A141" s="111"/>
      <c r="B141" s="111" t="s">
        <v>179</v>
      </c>
      <c r="C141" s="152">
        <v>105</v>
      </c>
      <c r="D141" s="109">
        <v>55</v>
      </c>
      <c r="E141" s="109">
        <v>43</v>
      </c>
      <c r="F141" s="152">
        <v>7</v>
      </c>
      <c r="G141" s="521">
        <v>0</v>
      </c>
      <c r="H141" s="109">
        <v>0</v>
      </c>
      <c r="I141" s="109">
        <v>0</v>
      </c>
      <c r="J141" s="152">
        <v>0</v>
      </c>
      <c r="K141" s="521" t="s">
        <v>780</v>
      </c>
      <c r="L141" s="109" t="s">
        <v>780</v>
      </c>
      <c r="M141" s="109">
        <v>0</v>
      </c>
      <c r="N141" s="152" t="s">
        <v>780</v>
      </c>
      <c r="O141" s="521">
        <v>0</v>
      </c>
      <c r="P141" s="109">
        <v>0</v>
      </c>
      <c r="Q141" s="109">
        <v>0</v>
      </c>
      <c r="R141" s="109">
        <v>0</v>
      </c>
    </row>
    <row r="142" spans="1:18" ht="13.5">
      <c r="A142" s="111"/>
      <c r="B142" s="111" t="s">
        <v>180</v>
      </c>
      <c r="C142" s="152" t="s">
        <v>549</v>
      </c>
      <c r="D142" s="109" t="s">
        <v>549</v>
      </c>
      <c r="E142" s="109" t="s">
        <v>549</v>
      </c>
      <c r="F142" s="152" t="s">
        <v>549</v>
      </c>
      <c r="G142" s="521" t="s">
        <v>549</v>
      </c>
      <c r="H142" s="109" t="s">
        <v>549</v>
      </c>
      <c r="I142" s="109" t="s">
        <v>549</v>
      </c>
      <c r="J142" s="152" t="s">
        <v>549</v>
      </c>
      <c r="K142" s="521">
        <v>24</v>
      </c>
      <c r="L142" s="109">
        <v>13</v>
      </c>
      <c r="M142" s="109" t="s">
        <v>780</v>
      </c>
      <c r="N142" s="152" t="s">
        <v>780</v>
      </c>
      <c r="O142" s="521" t="s">
        <v>549</v>
      </c>
      <c r="P142" s="109" t="s">
        <v>549</v>
      </c>
      <c r="Q142" s="109" t="s">
        <v>549</v>
      </c>
      <c r="R142" s="109" t="s">
        <v>549</v>
      </c>
    </row>
    <row r="143" spans="1:18" ht="13.5">
      <c r="A143" s="111"/>
      <c r="B143" s="111" t="s">
        <v>181</v>
      </c>
      <c r="C143" s="152">
        <v>23</v>
      </c>
      <c r="D143" s="109">
        <v>11</v>
      </c>
      <c r="E143" s="109">
        <v>6</v>
      </c>
      <c r="F143" s="152">
        <v>6</v>
      </c>
      <c r="G143" s="521">
        <v>91</v>
      </c>
      <c r="H143" s="109" t="s">
        <v>780</v>
      </c>
      <c r="I143" s="109">
        <v>48</v>
      </c>
      <c r="J143" s="152" t="s">
        <v>780</v>
      </c>
      <c r="K143" s="521">
        <v>29</v>
      </c>
      <c r="L143" s="109">
        <v>9</v>
      </c>
      <c r="M143" s="109">
        <v>16</v>
      </c>
      <c r="N143" s="152">
        <v>4</v>
      </c>
      <c r="O143" s="521">
        <v>0</v>
      </c>
      <c r="P143" s="109">
        <v>0</v>
      </c>
      <c r="Q143" s="109">
        <v>0</v>
      </c>
      <c r="R143" s="109">
        <v>0</v>
      </c>
    </row>
    <row r="144" spans="1:18" ht="13.5">
      <c r="A144" s="111"/>
      <c r="B144" s="111" t="s">
        <v>182</v>
      </c>
      <c r="C144" s="152">
        <v>125</v>
      </c>
      <c r="D144" s="109">
        <v>78</v>
      </c>
      <c r="E144" s="109" t="s">
        <v>780</v>
      </c>
      <c r="F144" s="152" t="s">
        <v>780</v>
      </c>
      <c r="G144" s="521">
        <v>69</v>
      </c>
      <c r="H144" s="109">
        <v>37</v>
      </c>
      <c r="I144" s="109">
        <v>24</v>
      </c>
      <c r="J144" s="152">
        <v>8</v>
      </c>
      <c r="K144" s="521">
        <v>38</v>
      </c>
      <c r="L144" s="109">
        <v>19</v>
      </c>
      <c r="M144" s="109">
        <v>15</v>
      </c>
      <c r="N144" s="152">
        <v>4</v>
      </c>
      <c r="O144" s="521">
        <v>5</v>
      </c>
      <c r="P144" s="109">
        <v>0</v>
      </c>
      <c r="Q144" s="109" t="s">
        <v>780</v>
      </c>
      <c r="R144" s="109" t="s">
        <v>780</v>
      </c>
    </row>
    <row r="145" spans="1:18" ht="13.5">
      <c r="A145" s="111"/>
      <c r="B145" s="111" t="s">
        <v>183</v>
      </c>
      <c r="C145" s="152">
        <v>0</v>
      </c>
      <c r="D145" s="109">
        <v>0</v>
      </c>
      <c r="E145" s="109">
        <v>0</v>
      </c>
      <c r="F145" s="152">
        <v>0</v>
      </c>
      <c r="G145" s="521">
        <v>79</v>
      </c>
      <c r="H145" s="109">
        <v>50</v>
      </c>
      <c r="I145" s="109">
        <v>20</v>
      </c>
      <c r="J145" s="152">
        <v>9</v>
      </c>
      <c r="K145" s="521">
        <v>23</v>
      </c>
      <c r="L145" s="109">
        <v>11</v>
      </c>
      <c r="M145" s="109">
        <v>4</v>
      </c>
      <c r="N145" s="152">
        <v>8</v>
      </c>
      <c r="O145" s="521">
        <v>0</v>
      </c>
      <c r="P145" s="109">
        <v>0</v>
      </c>
      <c r="Q145" s="109">
        <v>0</v>
      </c>
      <c r="R145" s="109">
        <v>0</v>
      </c>
    </row>
    <row r="146" spans="1:18" ht="13.5">
      <c r="A146" s="111"/>
      <c r="B146" s="111" t="s">
        <v>184</v>
      </c>
      <c r="C146" s="152">
        <v>0</v>
      </c>
      <c r="D146" s="109">
        <v>0</v>
      </c>
      <c r="E146" s="109">
        <v>0</v>
      </c>
      <c r="F146" s="152">
        <v>0</v>
      </c>
      <c r="G146" s="521">
        <v>59</v>
      </c>
      <c r="H146" s="109">
        <v>23</v>
      </c>
      <c r="I146" s="109">
        <v>23</v>
      </c>
      <c r="J146" s="152">
        <v>13</v>
      </c>
      <c r="K146" s="521">
        <v>27</v>
      </c>
      <c r="L146" s="109">
        <v>10</v>
      </c>
      <c r="M146" s="109">
        <v>12</v>
      </c>
      <c r="N146" s="152">
        <v>5</v>
      </c>
      <c r="O146" s="521">
        <v>0</v>
      </c>
      <c r="P146" s="109">
        <v>0</v>
      </c>
      <c r="Q146" s="109">
        <v>0</v>
      </c>
      <c r="R146" s="109">
        <v>0</v>
      </c>
    </row>
    <row r="147" spans="1:21" s="64" customFormat="1" ht="13.5">
      <c r="A147" s="191" t="s">
        <v>185</v>
      </c>
      <c r="B147" s="191"/>
      <c r="C147" s="151">
        <v>1284</v>
      </c>
      <c r="D147" s="110">
        <v>757</v>
      </c>
      <c r="E147" s="110">
        <v>417</v>
      </c>
      <c r="F147" s="151">
        <v>110</v>
      </c>
      <c r="G147" s="321">
        <v>1048</v>
      </c>
      <c r="H147" s="110">
        <v>603</v>
      </c>
      <c r="I147" s="110">
        <v>357</v>
      </c>
      <c r="J147" s="151">
        <v>88</v>
      </c>
      <c r="K147" s="321">
        <v>383</v>
      </c>
      <c r="L147" s="110">
        <v>173</v>
      </c>
      <c r="M147" s="110">
        <v>153</v>
      </c>
      <c r="N147" s="151">
        <v>57</v>
      </c>
      <c r="O147" s="321">
        <v>6</v>
      </c>
      <c r="P147" s="110">
        <v>0</v>
      </c>
      <c r="Q147" s="110" t="s">
        <v>780</v>
      </c>
      <c r="R147" s="110" t="s">
        <v>780</v>
      </c>
      <c r="T147" s="50"/>
      <c r="U147" s="79"/>
    </row>
    <row r="148" spans="1:18" ht="13.5">
      <c r="A148" s="111"/>
      <c r="B148" s="111" t="s">
        <v>186</v>
      </c>
      <c r="C148" s="152">
        <v>334</v>
      </c>
      <c r="D148" s="109">
        <v>216</v>
      </c>
      <c r="E148" s="109">
        <v>94</v>
      </c>
      <c r="F148" s="152">
        <v>24</v>
      </c>
      <c r="G148" s="521">
        <v>334</v>
      </c>
      <c r="H148" s="109">
        <v>216</v>
      </c>
      <c r="I148" s="109">
        <v>94</v>
      </c>
      <c r="J148" s="152">
        <v>24</v>
      </c>
      <c r="K148" s="521">
        <v>38</v>
      </c>
      <c r="L148" s="109">
        <v>23</v>
      </c>
      <c r="M148" s="109" t="s">
        <v>780</v>
      </c>
      <c r="N148" s="152" t="s">
        <v>780</v>
      </c>
      <c r="O148" s="521" t="s">
        <v>780</v>
      </c>
      <c r="P148" s="109">
        <v>0</v>
      </c>
      <c r="Q148" s="109" t="s">
        <v>780</v>
      </c>
      <c r="R148" s="109" t="s">
        <v>780</v>
      </c>
    </row>
    <row r="149" spans="1:18" ht="13.5">
      <c r="A149" s="111"/>
      <c r="B149" s="111" t="s">
        <v>187</v>
      </c>
      <c r="C149" s="152">
        <v>429</v>
      </c>
      <c r="D149" s="109">
        <v>211</v>
      </c>
      <c r="E149" s="109">
        <v>163</v>
      </c>
      <c r="F149" s="152">
        <v>55</v>
      </c>
      <c r="G149" s="521">
        <v>45</v>
      </c>
      <c r="H149" s="109">
        <v>12</v>
      </c>
      <c r="I149" s="109">
        <v>16</v>
      </c>
      <c r="J149" s="152">
        <v>17</v>
      </c>
      <c r="K149" s="521">
        <v>106</v>
      </c>
      <c r="L149" s="109">
        <v>57</v>
      </c>
      <c r="M149" s="109">
        <v>35</v>
      </c>
      <c r="N149" s="152">
        <v>14</v>
      </c>
      <c r="O149" s="521">
        <v>0</v>
      </c>
      <c r="P149" s="109">
        <v>0</v>
      </c>
      <c r="Q149" s="109">
        <v>0</v>
      </c>
      <c r="R149" s="109">
        <v>0</v>
      </c>
    </row>
    <row r="150" spans="1:18" ht="13.5">
      <c r="A150" s="111"/>
      <c r="B150" s="111" t="s">
        <v>188</v>
      </c>
      <c r="C150" s="152">
        <v>0</v>
      </c>
      <c r="D150" s="109">
        <v>0</v>
      </c>
      <c r="E150" s="109">
        <v>0</v>
      </c>
      <c r="F150" s="152">
        <v>0</v>
      </c>
      <c r="G150" s="521" t="s">
        <v>780</v>
      </c>
      <c r="H150" s="109">
        <v>30</v>
      </c>
      <c r="I150" s="109" t="s">
        <v>780</v>
      </c>
      <c r="J150" s="152" t="s">
        <v>780</v>
      </c>
      <c r="K150" s="521">
        <v>27</v>
      </c>
      <c r="L150" s="109">
        <v>13</v>
      </c>
      <c r="M150" s="109">
        <v>10</v>
      </c>
      <c r="N150" s="152">
        <v>4</v>
      </c>
      <c r="O150" s="521">
        <v>0</v>
      </c>
      <c r="P150" s="109">
        <v>0</v>
      </c>
      <c r="Q150" s="109">
        <v>0</v>
      </c>
      <c r="R150" s="109">
        <v>0</v>
      </c>
    </row>
    <row r="151" spans="1:18" ht="13.5">
      <c r="A151" s="111"/>
      <c r="B151" s="111" t="s">
        <v>189</v>
      </c>
      <c r="C151" s="152" t="s">
        <v>780</v>
      </c>
      <c r="D151" s="109">
        <v>31</v>
      </c>
      <c r="E151" s="109" t="s">
        <v>780</v>
      </c>
      <c r="F151" s="152" t="s">
        <v>780</v>
      </c>
      <c r="G151" s="521">
        <v>430</v>
      </c>
      <c r="H151" s="109">
        <v>232</v>
      </c>
      <c r="I151" s="109">
        <v>174</v>
      </c>
      <c r="J151" s="152">
        <v>24</v>
      </c>
      <c r="K151" s="521">
        <v>132</v>
      </c>
      <c r="L151" s="109">
        <v>40</v>
      </c>
      <c r="M151" s="109">
        <v>67</v>
      </c>
      <c r="N151" s="152">
        <v>25</v>
      </c>
      <c r="O151" s="521" t="s">
        <v>780</v>
      </c>
      <c r="P151" s="109">
        <v>0</v>
      </c>
      <c r="Q151" s="109" t="s">
        <v>780</v>
      </c>
      <c r="R151" s="109" t="s">
        <v>780</v>
      </c>
    </row>
    <row r="152" spans="1:18" ht="13.5">
      <c r="A152" s="111"/>
      <c r="B152" s="111" t="s">
        <v>190</v>
      </c>
      <c r="C152" s="152" t="s">
        <v>780</v>
      </c>
      <c r="D152" s="109">
        <v>0</v>
      </c>
      <c r="E152" s="109" t="s">
        <v>780</v>
      </c>
      <c r="F152" s="152" t="s">
        <v>780</v>
      </c>
      <c r="G152" s="521">
        <v>182</v>
      </c>
      <c r="H152" s="109">
        <v>113</v>
      </c>
      <c r="I152" s="109">
        <v>49</v>
      </c>
      <c r="J152" s="152">
        <v>20</v>
      </c>
      <c r="K152" s="521">
        <v>26</v>
      </c>
      <c r="L152" s="109">
        <v>16</v>
      </c>
      <c r="M152" s="109" t="s">
        <v>780</v>
      </c>
      <c r="N152" s="152" t="s">
        <v>780</v>
      </c>
      <c r="O152" s="521">
        <v>0</v>
      </c>
      <c r="P152" s="109">
        <v>0</v>
      </c>
      <c r="Q152" s="109">
        <v>0</v>
      </c>
      <c r="R152" s="109">
        <v>0</v>
      </c>
    </row>
    <row r="153" spans="1:18" ht="13.5">
      <c r="A153" s="111"/>
      <c r="B153" s="111" t="s">
        <v>191</v>
      </c>
      <c r="C153" s="152">
        <v>481</v>
      </c>
      <c r="D153" s="109">
        <v>299</v>
      </c>
      <c r="E153" s="109">
        <v>154</v>
      </c>
      <c r="F153" s="152">
        <v>28</v>
      </c>
      <c r="G153" s="521" t="s">
        <v>780</v>
      </c>
      <c r="H153" s="109">
        <v>0</v>
      </c>
      <c r="I153" s="109" t="s">
        <v>780</v>
      </c>
      <c r="J153" s="152" t="s">
        <v>780</v>
      </c>
      <c r="K153" s="521">
        <v>54</v>
      </c>
      <c r="L153" s="109">
        <v>24</v>
      </c>
      <c r="M153" s="109">
        <v>19</v>
      </c>
      <c r="N153" s="152">
        <v>11</v>
      </c>
      <c r="O153" s="521">
        <v>0</v>
      </c>
      <c r="P153" s="109">
        <v>0</v>
      </c>
      <c r="Q153" s="109">
        <v>0</v>
      </c>
      <c r="R153" s="109">
        <v>0</v>
      </c>
    </row>
    <row r="154" spans="1:21" s="64" customFormat="1" ht="13.5">
      <c r="A154" s="191" t="s">
        <v>192</v>
      </c>
      <c r="B154" s="191"/>
      <c r="C154" s="151">
        <v>1640</v>
      </c>
      <c r="D154" s="110">
        <v>758</v>
      </c>
      <c r="E154" s="110">
        <v>678</v>
      </c>
      <c r="F154" s="151">
        <v>204</v>
      </c>
      <c r="G154" s="321">
        <v>7051</v>
      </c>
      <c r="H154" s="110">
        <v>3979</v>
      </c>
      <c r="I154" s="110">
        <v>2376</v>
      </c>
      <c r="J154" s="151">
        <v>696</v>
      </c>
      <c r="K154" s="321">
        <v>2020</v>
      </c>
      <c r="L154" s="110">
        <v>1027</v>
      </c>
      <c r="M154" s="110">
        <v>720</v>
      </c>
      <c r="N154" s="151">
        <v>273</v>
      </c>
      <c r="O154" s="321">
        <v>68</v>
      </c>
      <c r="P154" s="110">
        <v>8</v>
      </c>
      <c r="Q154" s="110">
        <v>41</v>
      </c>
      <c r="R154" s="110">
        <v>19</v>
      </c>
      <c r="T154" s="50"/>
      <c r="U154" s="79"/>
    </row>
    <row r="155" spans="1:18" ht="13.5">
      <c r="A155" s="111"/>
      <c r="B155" s="111" t="s">
        <v>193</v>
      </c>
      <c r="C155" s="152">
        <v>0</v>
      </c>
      <c r="D155" s="109">
        <v>0</v>
      </c>
      <c r="E155" s="109">
        <v>0</v>
      </c>
      <c r="F155" s="152">
        <v>0</v>
      </c>
      <c r="G155" s="521">
        <v>214</v>
      </c>
      <c r="H155" s="109">
        <v>131</v>
      </c>
      <c r="I155" s="109">
        <v>61</v>
      </c>
      <c r="J155" s="152">
        <v>22</v>
      </c>
      <c r="K155" s="521">
        <v>22</v>
      </c>
      <c r="L155" s="109">
        <v>14</v>
      </c>
      <c r="M155" s="109" t="s">
        <v>780</v>
      </c>
      <c r="N155" s="152" t="s">
        <v>780</v>
      </c>
      <c r="O155" s="521">
        <v>0</v>
      </c>
      <c r="P155" s="109">
        <v>0</v>
      </c>
      <c r="Q155" s="109">
        <v>0</v>
      </c>
      <c r="R155" s="109">
        <v>0</v>
      </c>
    </row>
    <row r="156" spans="1:18" ht="13.5">
      <c r="A156" s="111"/>
      <c r="B156" s="111" t="s">
        <v>194</v>
      </c>
      <c r="C156" s="152" t="s">
        <v>780</v>
      </c>
      <c r="D156" s="109">
        <v>0</v>
      </c>
      <c r="E156" s="109" t="s">
        <v>780</v>
      </c>
      <c r="F156" s="152" t="s">
        <v>780</v>
      </c>
      <c r="G156" s="521">
        <v>232</v>
      </c>
      <c r="H156" s="109">
        <v>119</v>
      </c>
      <c r="I156" s="109">
        <v>87</v>
      </c>
      <c r="J156" s="152">
        <v>26</v>
      </c>
      <c r="K156" s="521">
        <v>112</v>
      </c>
      <c r="L156" s="109">
        <v>75</v>
      </c>
      <c r="M156" s="109">
        <v>26</v>
      </c>
      <c r="N156" s="152">
        <v>11</v>
      </c>
      <c r="O156" s="521">
        <v>0</v>
      </c>
      <c r="P156" s="109">
        <v>0</v>
      </c>
      <c r="Q156" s="109">
        <v>0</v>
      </c>
      <c r="R156" s="109">
        <v>0</v>
      </c>
    </row>
    <row r="157" spans="1:18" ht="13.5">
      <c r="A157" s="111"/>
      <c r="B157" s="111" t="s">
        <v>195</v>
      </c>
      <c r="C157" s="152" t="s">
        <v>780</v>
      </c>
      <c r="D157" s="109">
        <v>0</v>
      </c>
      <c r="E157" s="109" t="s">
        <v>780</v>
      </c>
      <c r="F157" s="152" t="s">
        <v>780</v>
      </c>
      <c r="G157" s="521">
        <v>65</v>
      </c>
      <c r="H157" s="109">
        <v>40</v>
      </c>
      <c r="I157" s="109">
        <v>16</v>
      </c>
      <c r="J157" s="152">
        <v>9</v>
      </c>
      <c r="K157" s="521">
        <v>26</v>
      </c>
      <c r="L157" s="109">
        <v>13</v>
      </c>
      <c r="M157" s="109" t="s">
        <v>780</v>
      </c>
      <c r="N157" s="152" t="s">
        <v>780</v>
      </c>
      <c r="O157" s="521">
        <v>0</v>
      </c>
      <c r="P157" s="109">
        <v>0</v>
      </c>
      <c r="Q157" s="109">
        <v>0</v>
      </c>
      <c r="R157" s="109">
        <v>0</v>
      </c>
    </row>
    <row r="158" spans="1:18" ht="13.5">
      <c r="A158" s="111"/>
      <c r="B158" s="111" t="s">
        <v>196</v>
      </c>
      <c r="C158" s="152">
        <v>0</v>
      </c>
      <c r="D158" s="109">
        <v>0</v>
      </c>
      <c r="E158" s="109">
        <v>0</v>
      </c>
      <c r="F158" s="152">
        <v>0</v>
      </c>
      <c r="G158" s="521">
        <v>44</v>
      </c>
      <c r="H158" s="109">
        <v>25</v>
      </c>
      <c r="I158" s="109">
        <v>19</v>
      </c>
      <c r="J158" s="152">
        <v>0</v>
      </c>
      <c r="K158" s="521">
        <v>7</v>
      </c>
      <c r="L158" s="109">
        <v>4</v>
      </c>
      <c r="M158" s="109" t="s">
        <v>780</v>
      </c>
      <c r="N158" s="152" t="s">
        <v>780</v>
      </c>
      <c r="O158" s="521">
        <v>0</v>
      </c>
      <c r="P158" s="109">
        <v>0</v>
      </c>
      <c r="Q158" s="109">
        <v>0</v>
      </c>
      <c r="R158" s="109">
        <v>0</v>
      </c>
    </row>
    <row r="159" spans="1:18" ht="13.5">
      <c r="A159" s="111"/>
      <c r="B159" s="111" t="s">
        <v>197</v>
      </c>
      <c r="C159" s="152">
        <v>474</v>
      </c>
      <c r="D159" s="109">
        <v>233</v>
      </c>
      <c r="E159" s="109">
        <v>202</v>
      </c>
      <c r="F159" s="152">
        <v>39</v>
      </c>
      <c r="G159" s="521" t="s">
        <v>780</v>
      </c>
      <c r="H159" s="109">
        <v>0</v>
      </c>
      <c r="I159" s="109" t="s">
        <v>780</v>
      </c>
      <c r="J159" s="152" t="s">
        <v>780</v>
      </c>
      <c r="K159" s="521">
        <v>108</v>
      </c>
      <c r="L159" s="109">
        <v>63</v>
      </c>
      <c r="M159" s="109">
        <v>41</v>
      </c>
      <c r="N159" s="152">
        <v>4</v>
      </c>
      <c r="O159" s="521">
        <v>0</v>
      </c>
      <c r="P159" s="109">
        <v>0</v>
      </c>
      <c r="Q159" s="109">
        <v>0</v>
      </c>
      <c r="R159" s="109">
        <v>0</v>
      </c>
    </row>
    <row r="160" spans="1:18" ht="13.5">
      <c r="A160" s="111"/>
      <c r="B160" s="111" t="s">
        <v>361</v>
      </c>
      <c r="C160" s="152">
        <v>0</v>
      </c>
      <c r="D160" s="109">
        <v>0</v>
      </c>
      <c r="E160" s="109">
        <v>0</v>
      </c>
      <c r="F160" s="152">
        <v>0</v>
      </c>
      <c r="G160" s="521">
        <v>40</v>
      </c>
      <c r="H160" s="109">
        <v>27</v>
      </c>
      <c r="I160" s="109" t="s">
        <v>780</v>
      </c>
      <c r="J160" s="152" t="s">
        <v>780</v>
      </c>
      <c r="K160" s="521">
        <v>13</v>
      </c>
      <c r="L160" s="109" t="s">
        <v>780</v>
      </c>
      <c r="M160" s="109">
        <v>6</v>
      </c>
      <c r="N160" s="152" t="s">
        <v>780</v>
      </c>
      <c r="O160" s="521">
        <v>0</v>
      </c>
      <c r="P160" s="109">
        <v>0</v>
      </c>
      <c r="Q160" s="109">
        <v>0</v>
      </c>
      <c r="R160" s="109">
        <v>0</v>
      </c>
    </row>
    <row r="161" spans="1:18" ht="13.5">
      <c r="A161" s="111"/>
      <c r="B161" s="111" t="s">
        <v>198</v>
      </c>
      <c r="C161" s="152">
        <v>0</v>
      </c>
      <c r="D161" s="109">
        <v>0</v>
      </c>
      <c r="E161" s="109">
        <v>0</v>
      </c>
      <c r="F161" s="152">
        <v>0</v>
      </c>
      <c r="G161" s="521">
        <v>50</v>
      </c>
      <c r="H161" s="109">
        <v>30</v>
      </c>
      <c r="I161" s="109" t="s">
        <v>780</v>
      </c>
      <c r="J161" s="152" t="s">
        <v>780</v>
      </c>
      <c r="K161" s="521">
        <v>6</v>
      </c>
      <c r="L161" s="109" t="s">
        <v>780</v>
      </c>
      <c r="M161" s="109">
        <v>0</v>
      </c>
      <c r="N161" s="152" t="s">
        <v>780</v>
      </c>
      <c r="O161" s="521">
        <v>0</v>
      </c>
      <c r="P161" s="109">
        <v>0</v>
      </c>
      <c r="Q161" s="109">
        <v>0</v>
      </c>
      <c r="R161" s="109">
        <v>0</v>
      </c>
    </row>
    <row r="162" spans="1:18" ht="13.5">
      <c r="A162" s="111"/>
      <c r="B162" s="111" t="s">
        <v>199</v>
      </c>
      <c r="C162" s="152">
        <v>28</v>
      </c>
      <c r="D162" s="109">
        <v>20</v>
      </c>
      <c r="E162" s="109" t="s">
        <v>780</v>
      </c>
      <c r="F162" s="152" t="s">
        <v>780</v>
      </c>
      <c r="G162" s="521">
        <v>171</v>
      </c>
      <c r="H162" s="109">
        <v>97</v>
      </c>
      <c r="I162" s="109">
        <v>45</v>
      </c>
      <c r="J162" s="152">
        <v>29</v>
      </c>
      <c r="K162" s="521">
        <v>53</v>
      </c>
      <c r="L162" s="109">
        <v>33</v>
      </c>
      <c r="M162" s="109">
        <v>15</v>
      </c>
      <c r="N162" s="152">
        <v>5</v>
      </c>
      <c r="O162" s="521">
        <v>14</v>
      </c>
      <c r="P162" s="109" t="s">
        <v>780</v>
      </c>
      <c r="Q162" s="109">
        <v>9</v>
      </c>
      <c r="R162" s="109" t="s">
        <v>780</v>
      </c>
    </row>
    <row r="163" spans="1:18" ht="13.5">
      <c r="A163" s="111"/>
      <c r="B163" s="111" t="s">
        <v>362</v>
      </c>
      <c r="C163" s="152" t="s">
        <v>780</v>
      </c>
      <c r="D163" s="109">
        <v>0</v>
      </c>
      <c r="E163" s="109" t="s">
        <v>780</v>
      </c>
      <c r="F163" s="152" t="s">
        <v>780</v>
      </c>
      <c r="G163" s="521">
        <v>19</v>
      </c>
      <c r="H163" s="109">
        <v>13</v>
      </c>
      <c r="I163" s="109" t="s">
        <v>780</v>
      </c>
      <c r="J163" s="152" t="s">
        <v>780</v>
      </c>
      <c r="K163" s="521">
        <v>8</v>
      </c>
      <c r="L163" s="109">
        <v>6</v>
      </c>
      <c r="M163" s="109" t="s">
        <v>780</v>
      </c>
      <c r="N163" s="152" t="s">
        <v>780</v>
      </c>
      <c r="O163" s="521">
        <v>0</v>
      </c>
      <c r="P163" s="109">
        <v>0</v>
      </c>
      <c r="Q163" s="109">
        <v>0</v>
      </c>
      <c r="R163" s="109">
        <v>0</v>
      </c>
    </row>
    <row r="164" spans="1:18" ht="13.5">
      <c r="A164" s="111"/>
      <c r="B164" s="111" t="s">
        <v>200</v>
      </c>
      <c r="C164" s="152">
        <v>0</v>
      </c>
      <c r="D164" s="109">
        <v>0</v>
      </c>
      <c r="E164" s="109">
        <v>0</v>
      </c>
      <c r="F164" s="152">
        <v>0</v>
      </c>
      <c r="G164" s="521">
        <v>44</v>
      </c>
      <c r="H164" s="109">
        <v>30</v>
      </c>
      <c r="I164" s="109">
        <v>10</v>
      </c>
      <c r="J164" s="152">
        <v>4</v>
      </c>
      <c r="K164" s="521">
        <v>6</v>
      </c>
      <c r="L164" s="109" t="s">
        <v>780</v>
      </c>
      <c r="M164" s="109">
        <v>0</v>
      </c>
      <c r="N164" s="152" t="s">
        <v>780</v>
      </c>
      <c r="O164" s="521" t="s">
        <v>780</v>
      </c>
      <c r="P164" s="109" t="s">
        <v>780</v>
      </c>
      <c r="Q164" s="109">
        <v>0</v>
      </c>
      <c r="R164" s="109" t="s">
        <v>780</v>
      </c>
    </row>
    <row r="165" spans="1:18" ht="13.5">
      <c r="A165" s="111"/>
      <c r="B165" s="111" t="s">
        <v>201</v>
      </c>
      <c r="C165" s="152" t="s">
        <v>549</v>
      </c>
      <c r="D165" s="109" t="s">
        <v>549</v>
      </c>
      <c r="E165" s="109" t="s">
        <v>549</v>
      </c>
      <c r="F165" s="152" t="s">
        <v>549</v>
      </c>
      <c r="G165" s="521" t="s">
        <v>549</v>
      </c>
      <c r="H165" s="109" t="s">
        <v>549</v>
      </c>
      <c r="I165" s="109" t="s">
        <v>549</v>
      </c>
      <c r="J165" s="152" t="s">
        <v>549</v>
      </c>
      <c r="K165" s="521" t="s">
        <v>549</v>
      </c>
      <c r="L165" s="109" t="s">
        <v>549</v>
      </c>
      <c r="M165" s="109" t="s">
        <v>549</v>
      </c>
      <c r="N165" s="152" t="s">
        <v>549</v>
      </c>
      <c r="O165" s="521" t="s">
        <v>549</v>
      </c>
      <c r="P165" s="109" t="s">
        <v>549</v>
      </c>
      <c r="Q165" s="109" t="s">
        <v>549</v>
      </c>
      <c r="R165" s="109" t="s">
        <v>549</v>
      </c>
    </row>
    <row r="166" spans="1:20" ht="13.5">
      <c r="A166" s="111"/>
      <c r="B166" s="111" t="s">
        <v>202</v>
      </c>
      <c r="C166" s="152">
        <v>62</v>
      </c>
      <c r="D166" s="109">
        <v>5</v>
      </c>
      <c r="E166" s="109">
        <v>33</v>
      </c>
      <c r="F166" s="152">
        <v>24</v>
      </c>
      <c r="G166" s="521">
        <v>2552</v>
      </c>
      <c r="H166" s="109">
        <v>1472</v>
      </c>
      <c r="I166" s="109">
        <v>876</v>
      </c>
      <c r="J166" s="152">
        <v>204</v>
      </c>
      <c r="K166" s="521">
        <v>578</v>
      </c>
      <c r="L166" s="109">
        <v>276</v>
      </c>
      <c r="M166" s="109">
        <v>227</v>
      </c>
      <c r="N166" s="152">
        <v>75</v>
      </c>
      <c r="O166" s="521">
        <v>6</v>
      </c>
      <c r="P166" s="109">
        <v>0</v>
      </c>
      <c r="Q166" s="109" t="s">
        <v>780</v>
      </c>
      <c r="R166" s="109" t="s">
        <v>780</v>
      </c>
      <c r="S166" s="175"/>
      <c r="T166" s="175"/>
    </row>
    <row r="167" spans="1:20" ht="13.5">
      <c r="A167" s="111"/>
      <c r="B167" s="111" t="s">
        <v>203</v>
      </c>
      <c r="C167" s="152" t="s">
        <v>780</v>
      </c>
      <c r="D167" s="109" t="s">
        <v>780</v>
      </c>
      <c r="E167" s="109" t="s">
        <v>780</v>
      </c>
      <c r="F167" s="152">
        <v>0</v>
      </c>
      <c r="G167" s="521">
        <v>11</v>
      </c>
      <c r="H167" s="109">
        <v>4</v>
      </c>
      <c r="I167" s="109" t="s">
        <v>780</v>
      </c>
      <c r="J167" s="152" t="s">
        <v>780</v>
      </c>
      <c r="K167" s="521">
        <v>11</v>
      </c>
      <c r="L167" s="109">
        <v>6</v>
      </c>
      <c r="M167" s="109">
        <v>5</v>
      </c>
      <c r="N167" s="152">
        <v>0</v>
      </c>
      <c r="O167" s="521">
        <v>0</v>
      </c>
      <c r="P167" s="109">
        <v>0</v>
      </c>
      <c r="Q167" s="109">
        <v>0</v>
      </c>
      <c r="R167" s="109">
        <v>0</v>
      </c>
      <c r="S167" s="175"/>
      <c r="T167" s="175"/>
    </row>
    <row r="168" spans="1:20" ht="13.5">
      <c r="A168" s="111"/>
      <c r="B168" s="111" t="s">
        <v>363</v>
      </c>
      <c r="C168" s="152">
        <v>45</v>
      </c>
      <c r="D168" s="109">
        <v>33</v>
      </c>
      <c r="E168" s="109" t="s">
        <v>780</v>
      </c>
      <c r="F168" s="152" t="s">
        <v>780</v>
      </c>
      <c r="G168" s="521" t="s">
        <v>780</v>
      </c>
      <c r="H168" s="109" t="s">
        <v>780</v>
      </c>
      <c r="I168" s="109" t="s">
        <v>780</v>
      </c>
      <c r="J168" s="152" t="s">
        <v>780</v>
      </c>
      <c r="K168" s="521">
        <v>27</v>
      </c>
      <c r="L168" s="109">
        <v>14</v>
      </c>
      <c r="M168" s="109" t="s">
        <v>780</v>
      </c>
      <c r="N168" s="152" t="s">
        <v>780</v>
      </c>
      <c r="O168" s="521">
        <v>0</v>
      </c>
      <c r="P168" s="109">
        <v>0</v>
      </c>
      <c r="Q168" s="109">
        <v>0</v>
      </c>
      <c r="R168" s="109">
        <v>0</v>
      </c>
      <c r="S168" s="175"/>
      <c r="T168" s="175"/>
    </row>
    <row r="169" spans="1:20" ht="13.5">
      <c r="A169" s="111"/>
      <c r="B169" s="111" t="s">
        <v>204</v>
      </c>
      <c r="C169" s="152">
        <v>0</v>
      </c>
      <c r="D169" s="109">
        <v>0</v>
      </c>
      <c r="E169" s="109">
        <v>0</v>
      </c>
      <c r="F169" s="152">
        <v>0</v>
      </c>
      <c r="G169" s="521">
        <v>36</v>
      </c>
      <c r="H169" s="109">
        <v>18</v>
      </c>
      <c r="I169" s="109" t="s">
        <v>780</v>
      </c>
      <c r="J169" s="152" t="s">
        <v>780</v>
      </c>
      <c r="K169" s="521">
        <v>13</v>
      </c>
      <c r="L169" s="109">
        <v>7</v>
      </c>
      <c r="M169" s="109" t="s">
        <v>780</v>
      </c>
      <c r="N169" s="152" t="s">
        <v>780</v>
      </c>
      <c r="O169" s="521">
        <v>0</v>
      </c>
      <c r="P169" s="109">
        <v>0</v>
      </c>
      <c r="Q169" s="109">
        <v>0</v>
      </c>
      <c r="R169" s="109">
        <v>0</v>
      </c>
      <c r="S169" s="175"/>
      <c r="T169" s="175"/>
    </row>
    <row r="170" spans="1:20" ht="13.5">
      <c r="A170" s="111"/>
      <c r="B170" s="111" t="s">
        <v>205</v>
      </c>
      <c r="C170" s="152">
        <v>33</v>
      </c>
      <c r="D170" s="109">
        <v>13</v>
      </c>
      <c r="E170" s="109">
        <v>15</v>
      </c>
      <c r="F170" s="152">
        <v>5</v>
      </c>
      <c r="G170" s="521">
        <v>181</v>
      </c>
      <c r="H170" s="109">
        <v>103</v>
      </c>
      <c r="I170" s="109">
        <v>64</v>
      </c>
      <c r="J170" s="152">
        <v>14</v>
      </c>
      <c r="K170" s="521">
        <v>45</v>
      </c>
      <c r="L170" s="109">
        <v>13</v>
      </c>
      <c r="M170" s="109">
        <v>19</v>
      </c>
      <c r="N170" s="152">
        <v>13</v>
      </c>
      <c r="O170" s="521" t="s">
        <v>780</v>
      </c>
      <c r="P170" s="109">
        <v>0</v>
      </c>
      <c r="Q170" s="109" t="s">
        <v>780</v>
      </c>
      <c r="R170" s="109" t="s">
        <v>780</v>
      </c>
      <c r="S170" s="175"/>
      <c r="T170" s="175"/>
    </row>
    <row r="171" spans="1:20" ht="13.5">
      <c r="A171" s="111"/>
      <c r="B171" s="111" t="s">
        <v>206</v>
      </c>
      <c r="C171" s="152">
        <v>0</v>
      </c>
      <c r="D171" s="109">
        <v>0</v>
      </c>
      <c r="E171" s="109">
        <v>0</v>
      </c>
      <c r="F171" s="152">
        <v>0</v>
      </c>
      <c r="G171" s="521">
        <v>28</v>
      </c>
      <c r="H171" s="109">
        <v>21</v>
      </c>
      <c r="I171" s="109" t="s">
        <v>780</v>
      </c>
      <c r="J171" s="152" t="s">
        <v>780</v>
      </c>
      <c r="K171" s="521">
        <v>11</v>
      </c>
      <c r="L171" s="109">
        <v>6</v>
      </c>
      <c r="M171" s="109">
        <v>5</v>
      </c>
      <c r="N171" s="152">
        <v>0</v>
      </c>
      <c r="O171" s="521">
        <v>0</v>
      </c>
      <c r="P171" s="109">
        <v>0</v>
      </c>
      <c r="Q171" s="109">
        <v>0</v>
      </c>
      <c r="R171" s="109">
        <v>0</v>
      </c>
      <c r="S171" s="175"/>
      <c r="T171" s="175"/>
    </row>
    <row r="172" spans="1:20" ht="13.5">
      <c r="A172" s="111"/>
      <c r="B172" s="111" t="s">
        <v>207</v>
      </c>
      <c r="C172" s="152">
        <v>203</v>
      </c>
      <c r="D172" s="109">
        <v>83</v>
      </c>
      <c r="E172" s="109">
        <v>89</v>
      </c>
      <c r="F172" s="152">
        <v>31</v>
      </c>
      <c r="G172" s="521">
        <v>7</v>
      </c>
      <c r="H172" s="109" t="s">
        <v>780</v>
      </c>
      <c r="I172" s="109">
        <v>4</v>
      </c>
      <c r="J172" s="152" t="s">
        <v>780</v>
      </c>
      <c r="K172" s="521">
        <v>40</v>
      </c>
      <c r="L172" s="109">
        <v>15</v>
      </c>
      <c r="M172" s="109">
        <v>19</v>
      </c>
      <c r="N172" s="152">
        <v>6</v>
      </c>
      <c r="O172" s="521">
        <v>0</v>
      </c>
      <c r="P172" s="109">
        <v>0</v>
      </c>
      <c r="Q172" s="109">
        <v>0</v>
      </c>
      <c r="R172" s="109">
        <v>0</v>
      </c>
      <c r="S172" s="175"/>
      <c r="T172" s="175"/>
    </row>
    <row r="173" spans="1:20" ht="13.5">
      <c r="A173" s="111"/>
      <c r="B173" s="111" t="s">
        <v>208</v>
      </c>
      <c r="C173" s="152">
        <v>0</v>
      </c>
      <c r="D173" s="109">
        <v>0</v>
      </c>
      <c r="E173" s="109">
        <v>0</v>
      </c>
      <c r="F173" s="152">
        <v>0</v>
      </c>
      <c r="G173" s="521">
        <v>223</v>
      </c>
      <c r="H173" s="109">
        <v>100</v>
      </c>
      <c r="I173" s="109">
        <v>101</v>
      </c>
      <c r="J173" s="152">
        <v>22</v>
      </c>
      <c r="K173" s="521">
        <v>85</v>
      </c>
      <c r="L173" s="109">
        <v>33</v>
      </c>
      <c r="M173" s="109">
        <v>38</v>
      </c>
      <c r="N173" s="152">
        <v>14</v>
      </c>
      <c r="O173" s="521" t="s">
        <v>780</v>
      </c>
      <c r="P173" s="109" t="s">
        <v>780</v>
      </c>
      <c r="Q173" s="109">
        <v>0</v>
      </c>
      <c r="R173" s="109" t="s">
        <v>780</v>
      </c>
      <c r="S173" s="175"/>
      <c r="T173" s="175"/>
    </row>
    <row r="174" spans="1:20" ht="13.5">
      <c r="A174" s="111"/>
      <c r="B174" s="111" t="s">
        <v>209</v>
      </c>
      <c r="C174" s="152" t="s">
        <v>780</v>
      </c>
      <c r="D174" s="109">
        <v>0</v>
      </c>
      <c r="E174" s="109" t="s">
        <v>780</v>
      </c>
      <c r="F174" s="152" t="s">
        <v>780</v>
      </c>
      <c r="G174" s="521">
        <v>74</v>
      </c>
      <c r="H174" s="109">
        <v>35</v>
      </c>
      <c r="I174" s="109">
        <v>33</v>
      </c>
      <c r="J174" s="152">
        <v>6</v>
      </c>
      <c r="K174" s="521">
        <v>19</v>
      </c>
      <c r="L174" s="109">
        <v>9</v>
      </c>
      <c r="M174" s="109" t="s">
        <v>780</v>
      </c>
      <c r="N174" s="152" t="s">
        <v>780</v>
      </c>
      <c r="O174" s="521">
        <v>7</v>
      </c>
      <c r="P174" s="109" t="s">
        <v>780</v>
      </c>
      <c r="Q174" s="109">
        <v>5</v>
      </c>
      <c r="R174" s="109" t="s">
        <v>780</v>
      </c>
      <c r="S174" s="175"/>
      <c r="T174" s="175"/>
    </row>
    <row r="175" spans="1:20" ht="13.5">
      <c r="A175" s="111"/>
      <c r="B175" s="111" t="s">
        <v>210</v>
      </c>
      <c r="C175" s="152">
        <v>11</v>
      </c>
      <c r="D175" s="109">
        <v>4</v>
      </c>
      <c r="E175" s="109" t="s">
        <v>780</v>
      </c>
      <c r="F175" s="152" t="s">
        <v>780</v>
      </c>
      <c r="G175" s="521">
        <v>154</v>
      </c>
      <c r="H175" s="109">
        <v>99</v>
      </c>
      <c r="I175" s="109">
        <v>40</v>
      </c>
      <c r="J175" s="152">
        <v>15</v>
      </c>
      <c r="K175" s="521">
        <v>16</v>
      </c>
      <c r="L175" s="109">
        <v>9</v>
      </c>
      <c r="M175" s="109">
        <v>7</v>
      </c>
      <c r="N175" s="152">
        <v>0</v>
      </c>
      <c r="O175" s="521" t="s">
        <v>780</v>
      </c>
      <c r="P175" s="109">
        <v>0</v>
      </c>
      <c r="Q175" s="109" t="s">
        <v>780</v>
      </c>
      <c r="R175" s="109" t="s">
        <v>780</v>
      </c>
      <c r="S175" s="175"/>
      <c r="T175" s="175"/>
    </row>
    <row r="176" spans="1:20" ht="13.5">
      <c r="A176" s="111"/>
      <c r="B176" s="111" t="s">
        <v>211</v>
      </c>
      <c r="C176" s="152">
        <v>0</v>
      </c>
      <c r="D176" s="109">
        <v>0</v>
      </c>
      <c r="E176" s="109">
        <v>0</v>
      </c>
      <c r="F176" s="152">
        <v>0</v>
      </c>
      <c r="G176" s="521">
        <v>93</v>
      </c>
      <c r="H176" s="109">
        <v>48</v>
      </c>
      <c r="I176" s="109">
        <v>34</v>
      </c>
      <c r="J176" s="152">
        <v>11</v>
      </c>
      <c r="K176" s="521">
        <v>12</v>
      </c>
      <c r="L176" s="109">
        <v>6</v>
      </c>
      <c r="M176" s="109" t="s">
        <v>780</v>
      </c>
      <c r="N176" s="152" t="s">
        <v>780</v>
      </c>
      <c r="O176" s="521" t="s">
        <v>780</v>
      </c>
      <c r="P176" s="109">
        <v>0</v>
      </c>
      <c r="Q176" s="109" t="s">
        <v>780</v>
      </c>
      <c r="R176" s="109" t="s">
        <v>780</v>
      </c>
      <c r="S176" s="175"/>
      <c r="T176" s="175"/>
    </row>
    <row r="177" spans="1:20" ht="13.5">
      <c r="A177" s="111"/>
      <c r="B177" s="111" t="s">
        <v>212</v>
      </c>
      <c r="C177" s="152">
        <v>0</v>
      </c>
      <c r="D177" s="109">
        <v>0</v>
      </c>
      <c r="E177" s="109">
        <v>0</v>
      </c>
      <c r="F177" s="152">
        <v>0</v>
      </c>
      <c r="G177" s="521">
        <v>169</v>
      </c>
      <c r="H177" s="109">
        <v>100</v>
      </c>
      <c r="I177" s="109">
        <v>55</v>
      </c>
      <c r="J177" s="152">
        <v>14</v>
      </c>
      <c r="K177" s="521">
        <v>36</v>
      </c>
      <c r="L177" s="109">
        <v>16</v>
      </c>
      <c r="M177" s="109">
        <v>15</v>
      </c>
      <c r="N177" s="152">
        <v>5</v>
      </c>
      <c r="O177" s="521">
        <v>0</v>
      </c>
      <c r="P177" s="109">
        <v>0</v>
      </c>
      <c r="Q177" s="109">
        <v>0</v>
      </c>
      <c r="R177" s="109">
        <v>0</v>
      </c>
      <c r="S177" s="175"/>
      <c r="T177" s="175"/>
    </row>
    <row r="178" spans="1:20" ht="13.5">
      <c r="A178" s="111"/>
      <c r="B178" s="111" t="s">
        <v>213</v>
      </c>
      <c r="C178" s="152">
        <v>54</v>
      </c>
      <c r="D178" s="109">
        <v>32</v>
      </c>
      <c r="E178" s="109">
        <v>13</v>
      </c>
      <c r="F178" s="152">
        <v>9</v>
      </c>
      <c r="G178" s="521">
        <v>136</v>
      </c>
      <c r="H178" s="109">
        <v>74</v>
      </c>
      <c r="I178" s="109">
        <v>53</v>
      </c>
      <c r="J178" s="152">
        <v>9</v>
      </c>
      <c r="K178" s="521">
        <v>21</v>
      </c>
      <c r="L178" s="109">
        <v>15</v>
      </c>
      <c r="M178" s="109" t="s">
        <v>780</v>
      </c>
      <c r="N178" s="152" t="s">
        <v>780</v>
      </c>
      <c r="O178" s="521">
        <v>0</v>
      </c>
      <c r="P178" s="109">
        <v>0</v>
      </c>
      <c r="Q178" s="109">
        <v>0</v>
      </c>
      <c r="R178" s="109">
        <v>0</v>
      </c>
      <c r="S178" s="175"/>
      <c r="T178" s="175"/>
    </row>
    <row r="179" spans="1:20" ht="13.5">
      <c r="A179" s="111"/>
      <c r="B179" s="111" t="s">
        <v>214</v>
      </c>
      <c r="C179" s="152">
        <v>7</v>
      </c>
      <c r="D179" s="109" t="s">
        <v>780</v>
      </c>
      <c r="E179" s="109" t="s">
        <v>780</v>
      </c>
      <c r="F179" s="152" t="s">
        <v>780</v>
      </c>
      <c r="G179" s="521">
        <v>77</v>
      </c>
      <c r="H179" s="109">
        <v>54</v>
      </c>
      <c r="I179" s="109">
        <v>16</v>
      </c>
      <c r="J179" s="152">
        <v>7</v>
      </c>
      <c r="K179" s="521">
        <v>27</v>
      </c>
      <c r="L179" s="109">
        <v>11</v>
      </c>
      <c r="M179" s="109">
        <v>11</v>
      </c>
      <c r="N179" s="152">
        <v>5</v>
      </c>
      <c r="O179" s="521">
        <v>0</v>
      </c>
      <c r="P179" s="109">
        <v>0</v>
      </c>
      <c r="Q179" s="109">
        <v>0</v>
      </c>
      <c r="R179" s="109">
        <v>0</v>
      </c>
      <c r="S179" s="175"/>
      <c r="T179" s="175"/>
    </row>
    <row r="180" spans="1:20" ht="13.5">
      <c r="A180" s="111"/>
      <c r="B180" s="111" t="s">
        <v>215</v>
      </c>
      <c r="C180" s="152">
        <v>6</v>
      </c>
      <c r="D180" s="109" t="s">
        <v>780</v>
      </c>
      <c r="E180" s="109" t="s">
        <v>780</v>
      </c>
      <c r="F180" s="152">
        <v>0</v>
      </c>
      <c r="G180" s="521">
        <v>60</v>
      </c>
      <c r="H180" s="109">
        <v>33</v>
      </c>
      <c r="I180" s="109" t="s">
        <v>780</v>
      </c>
      <c r="J180" s="152" t="s">
        <v>780</v>
      </c>
      <c r="K180" s="521">
        <v>14</v>
      </c>
      <c r="L180" s="109">
        <v>7</v>
      </c>
      <c r="M180" s="109" t="s">
        <v>780</v>
      </c>
      <c r="N180" s="152" t="s">
        <v>780</v>
      </c>
      <c r="O180" s="521" t="s">
        <v>780</v>
      </c>
      <c r="P180" s="109">
        <v>0</v>
      </c>
      <c r="Q180" s="109" t="s">
        <v>780</v>
      </c>
      <c r="R180" s="109" t="s">
        <v>780</v>
      </c>
      <c r="S180" s="175"/>
      <c r="T180" s="175"/>
    </row>
    <row r="181" spans="1:20" ht="13.5">
      <c r="A181" s="111"/>
      <c r="B181" s="111" t="s">
        <v>216</v>
      </c>
      <c r="C181" s="152" t="s">
        <v>780</v>
      </c>
      <c r="D181" s="109" t="s">
        <v>780</v>
      </c>
      <c r="E181" s="109">
        <v>0</v>
      </c>
      <c r="F181" s="152" t="s">
        <v>780</v>
      </c>
      <c r="G181" s="521">
        <v>359</v>
      </c>
      <c r="H181" s="109">
        <v>181</v>
      </c>
      <c r="I181" s="109">
        <v>113</v>
      </c>
      <c r="J181" s="152">
        <v>65</v>
      </c>
      <c r="K181" s="521">
        <v>73</v>
      </c>
      <c r="L181" s="109">
        <v>35</v>
      </c>
      <c r="M181" s="109">
        <v>21</v>
      </c>
      <c r="N181" s="152">
        <v>17</v>
      </c>
      <c r="O181" s="521">
        <v>0</v>
      </c>
      <c r="P181" s="109">
        <v>0</v>
      </c>
      <c r="Q181" s="109">
        <v>0</v>
      </c>
      <c r="R181" s="109">
        <v>0</v>
      </c>
      <c r="S181" s="175"/>
      <c r="T181" s="175"/>
    </row>
    <row r="182" spans="1:20" ht="13.5">
      <c r="A182" s="111"/>
      <c r="B182" s="111" t="s">
        <v>217</v>
      </c>
      <c r="C182" s="152">
        <v>0</v>
      </c>
      <c r="D182" s="109">
        <v>0</v>
      </c>
      <c r="E182" s="109">
        <v>0</v>
      </c>
      <c r="F182" s="152">
        <v>0</v>
      </c>
      <c r="G182" s="521">
        <v>13</v>
      </c>
      <c r="H182" s="109">
        <v>10</v>
      </c>
      <c r="I182" s="109" t="s">
        <v>780</v>
      </c>
      <c r="J182" s="152" t="s">
        <v>780</v>
      </c>
      <c r="K182" s="521">
        <v>11</v>
      </c>
      <c r="L182" s="109">
        <v>9</v>
      </c>
      <c r="M182" s="109" t="s">
        <v>780</v>
      </c>
      <c r="N182" s="152" t="s">
        <v>780</v>
      </c>
      <c r="O182" s="521">
        <v>0</v>
      </c>
      <c r="P182" s="109">
        <v>0</v>
      </c>
      <c r="Q182" s="109">
        <v>0</v>
      </c>
      <c r="R182" s="109">
        <v>0</v>
      </c>
      <c r="S182" s="175"/>
      <c r="T182" s="175"/>
    </row>
    <row r="183" spans="1:20" ht="13.5">
      <c r="A183" s="111"/>
      <c r="B183" s="111" t="s">
        <v>218</v>
      </c>
      <c r="C183" s="152">
        <v>0</v>
      </c>
      <c r="D183" s="109">
        <v>0</v>
      </c>
      <c r="E183" s="109">
        <v>0</v>
      </c>
      <c r="F183" s="152">
        <v>0</v>
      </c>
      <c r="G183" s="521">
        <v>238</v>
      </c>
      <c r="H183" s="109">
        <v>122</v>
      </c>
      <c r="I183" s="109">
        <v>68</v>
      </c>
      <c r="J183" s="152">
        <v>48</v>
      </c>
      <c r="K183" s="521">
        <v>34</v>
      </c>
      <c r="L183" s="109">
        <v>12</v>
      </c>
      <c r="M183" s="109">
        <v>13</v>
      </c>
      <c r="N183" s="152">
        <v>9</v>
      </c>
      <c r="O183" s="521">
        <v>0</v>
      </c>
      <c r="P183" s="109">
        <v>0</v>
      </c>
      <c r="Q183" s="109">
        <v>0</v>
      </c>
      <c r="R183" s="109">
        <v>0</v>
      </c>
      <c r="S183" s="175"/>
      <c r="T183" s="175"/>
    </row>
    <row r="184" spans="1:20" ht="13.5">
      <c r="A184" s="111"/>
      <c r="B184" s="111" t="s">
        <v>219</v>
      </c>
      <c r="C184" s="152">
        <v>0</v>
      </c>
      <c r="D184" s="109">
        <v>0</v>
      </c>
      <c r="E184" s="109">
        <v>0</v>
      </c>
      <c r="F184" s="152">
        <v>0</v>
      </c>
      <c r="G184" s="521">
        <v>100</v>
      </c>
      <c r="H184" s="109">
        <v>57</v>
      </c>
      <c r="I184" s="109">
        <v>37</v>
      </c>
      <c r="J184" s="152">
        <v>6</v>
      </c>
      <c r="K184" s="521">
        <v>14</v>
      </c>
      <c r="L184" s="109">
        <v>8</v>
      </c>
      <c r="M184" s="109" t="s">
        <v>780</v>
      </c>
      <c r="N184" s="152" t="s">
        <v>780</v>
      </c>
      <c r="O184" s="521">
        <v>0</v>
      </c>
      <c r="P184" s="109">
        <v>0</v>
      </c>
      <c r="Q184" s="109">
        <v>0</v>
      </c>
      <c r="R184" s="109">
        <v>0</v>
      </c>
      <c r="S184" s="175"/>
      <c r="T184" s="175"/>
    </row>
    <row r="185" spans="1:20" ht="13.5">
      <c r="A185" s="111"/>
      <c r="B185" s="111" t="s">
        <v>220</v>
      </c>
      <c r="C185" s="152">
        <v>123</v>
      </c>
      <c r="D185" s="109">
        <v>23</v>
      </c>
      <c r="E185" s="109">
        <v>69</v>
      </c>
      <c r="F185" s="152">
        <v>31</v>
      </c>
      <c r="G185" s="521">
        <v>97</v>
      </c>
      <c r="H185" s="109">
        <v>84</v>
      </c>
      <c r="I185" s="109" t="s">
        <v>780</v>
      </c>
      <c r="J185" s="152" t="s">
        <v>780</v>
      </c>
      <c r="K185" s="521">
        <v>31</v>
      </c>
      <c r="L185" s="109">
        <v>21</v>
      </c>
      <c r="M185" s="109" t="s">
        <v>780</v>
      </c>
      <c r="N185" s="152" t="s">
        <v>780</v>
      </c>
      <c r="O185" s="521">
        <v>4</v>
      </c>
      <c r="P185" s="109">
        <v>0</v>
      </c>
      <c r="Q185" s="109" t="s">
        <v>780</v>
      </c>
      <c r="R185" s="109" t="s">
        <v>780</v>
      </c>
      <c r="S185" s="175"/>
      <c r="T185" s="175"/>
    </row>
    <row r="186" spans="1:20" ht="13.5">
      <c r="A186" s="111"/>
      <c r="B186" s="111" t="s">
        <v>221</v>
      </c>
      <c r="C186" s="152">
        <v>4</v>
      </c>
      <c r="D186" s="109" t="s">
        <v>780</v>
      </c>
      <c r="E186" s="109" t="s">
        <v>780</v>
      </c>
      <c r="F186" s="152" t="s">
        <v>780</v>
      </c>
      <c r="G186" s="521">
        <v>36</v>
      </c>
      <c r="H186" s="109">
        <v>13</v>
      </c>
      <c r="I186" s="109">
        <v>14</v>
      </c>
      <c r="J186" s="152">
        <v>9</v>
      </c>
      <c r="K186" s="521">
        <v>12</v>
      </c>
      <c r="L186" s="109">
        <v>4</v>
      </c>
      <c r="M186" s="109">
        <v>4</v>
      </c>
      <c r="N186" s="152">
        <v>4</v>
      </c>
      <c r="O186" s="521" t="s">
        <v>780</v>
      </c>
      <c r="P186" s="109">
        <v>0</v>
      </c>
      <c r="Q186" s="109" t="s">
        <v>780</v>
      </c>
      <c r="R186" s="109" t="s">
        <v>780</v>
      </c>
      <c r="S186" s="175"/>
      <c r="T186" s="175"/>
    </row>
    <row r="187" spans="1:20" ht="13.5">
      <c r="A187" s="111"/>
      <c r="B187" s="111" t="s">
        <v>222</v>
      </c>
      <c r="C187" s="152">
        <v>73</v>
      </c>
      <c r="D187" s="109">
        <v>35</v>
      </c>
      <c r="E187" s="109">
        <v>30</v>
      </c>
      <c r="F187" s="152">
        <v>8</v>
      </c>
      <c r="G187" s="521">
        <v>141</v>
      </c>
      <c r="H187" s="109">
        <v>72</v>
      </c>
      <c r="I187" s="109">
        <v>54</v>
      </c>
      <c r="J187" s="152">
        <v>15</v>
      </c>
      <c r="K187" s="521">
        <v>27</v>
      </c>
      <c r="L187" s="109">
        <v>12</v>
      </c>
      <c r="M187" s="109">
        <v>10</v>
      </c>
      <c r="N187" s="152">
        <v>5</v>
      </c>
      <c r="O187" s="521">
        <v>6</v>
      </c>
      <c r="P187" s="109">
        <v>0</v>
      </c>
      <c r="Q187" s="109" t="s">
        <v>780</v>
      </c>
      <c r="R187" s="109" t="s">
        <v>780</v>
      </c>
      <c r="S187" s="175"/>
      <c r="T187" s="175"/>
    </row>
    <row r="188" spans="1:20" ht="13.5">
      <c r="A188" s="111"/>
      <c r="B188" s="111" t="s">
        <v>223</v>
      </c>
      <c r="C188" s="152">
        <v>0</v>
      </c>
      <c r="D188" s="109">
        <v>0</v>
      </c>
      <c r="E188" s="109">
        <v>0</v>
      </c>
      <c r="F188" s="152">
        <v>0</v>
      </c>
      <c r="G188" s="521">
        <v>60</v>
      </c>
      <c r="H188" s="109">
        <v>33</v>
      </c>
      <c r="I188" s="109">
        <v>17</v>
      </c>
      <c r="J188" s="152">
        <v>10</v>
      </c>
      <c r="K188" s="521">
        <v>12</v>
      </c>
      <c r="L188" s="109">
        <v>8</v>
      </c>
      <c r="M188" s="109" t="s">
        <v>780</v>
      </c>
      <c r="N188" s="152" t="s">
        <v>780</v>
      </c>
      <c r="O188" s="521">
        <v>0</v>
      </c>
      <c r="P188" s="109">
        <v>0</v>
      </c>
      <c r="Q188" s="109">
        <v>0</v>
      </c>
      <c r="R188" s="109">
        <v>0</v>
      </c>
      <c r="S188" s="175"/>
      <c r="T188" s="175"/>
    </row>
    <row r="189" spans="1:18" ht="13.5">
      <c r="A189" s="111"/>
      <c r="B189" s="111" t="s">
        <v>224</v>
      </c>
      <c r="C189" s="152">
        <v>9</v>
      </c>
      <c r="D189" s="109" t="s">
        <v>780</v>
      </c>
      <c r="E189" s="109" t="s">
        <v>780</v>
      </c>
      <c r="F189" s="152">
        <v>7</v>
      </c>
      <c r="G189" s="521">
        <v>18</v>
      </c>
      <c r="H189" s="109">
        <v>7</v>
      </c>
      <c r="I189" s="109">
        <v>6</v>
      </c>
      <c r="J189" s="152">
        <v>5</v>
      </c>
      <c r="K189" s="521">
        <v>23</v>
      </c>
      <c r="L189" s="109">
        <v>15</v>
      </c>
      <c r="M189" s="109" t="s">
        <v>780</v>
      </c>
      <c r="N189" s="152" t="s">
        <v>780</v>
      </c>
      <c r="O189" s="521">
        <v>0</v>
      </c>
      <c r="P189" s="109">
        <v>0</v>
      </c>
      <c r="Q189" s="109">
        <v>0</v>
      </c>
      <c r="R189" s="109">
        <v>0</v>
      </c>
    </row>
    <row r="190" spans="1:18" ht="13.5">
      <c r="A190" s="111"/>
      <c r="B190" s="111" t="s">
        <v>225</v>
      </c>
      <c r="C190" s="152" t="s">
        <v>780</v>
      </c>
      <c r="D190" s="109" t="s">
        <v>780</v>
      </c>
      <c r="E190" s="109" t="s">
        <v>780</v>
      </c>
      <c r="F190" s="152">
        <v>0</v>
      </c>
      <c r="G190" s="521">
        <v>99</v>
      </c>
      <c r="H190" s="109">
        <v>58</v>
      </c>
      <c r="I190" s="109">
        <v>35</v>
      </c>
      <c r="J190" s="152">
        <v>6</v>
      </c>
      <c r="K190" s="521">
        <v>46</v>
      </c>
      <c r="L190" s="109">
        <v>32</v>
      </c>
      <c r="M190" s="109" t="s">
        <v>780</v>
      </c>
      <c r="N190" s="152" t="s">
        <v>780</v>
      </c>
      <c r="O190" s="521">
        <v>0</v>
      </c>
      <c r="P190" s="109">
        <v>0</v>
      </c>
      <c r="Q190" s="109">
        <v>0</v>
      </c>
      <c r="R190" s="109">
        <v>0</v>
      </c>
    </row>
    <row r="191" spans="1:18" ht="13.5">
      <c r="A191" s="111"/>
      <c r="B191" s="111" t="s">
        <v>226</v>
      </c>
      <c r="C191" s="152">
        <v>21</v>
      </c>
      <c r="D191" s="109" t="s">
        <v>780</v>
      </c>
      <c r="E191" s="109">
        <v>11</v>
      </c>
      <c r="F191" s="152" t="s">
        <v>780</v>
      </c>
      <c r="G191" s="521">
        <v>0</v>
      </c>
      <c r="H191" s="109">
        <v>0</v>
      </c>
      <c r="I191" s="109">
        <v>0</v>
      </c>
      <c r="J191" s="152">
        <v>0</v>
      </c>
      <c r="K191" s="521" t="s">
        <v>780</v>
      </c>
      <c r="L191" s="109" t="s">
        <v>780</v>
      </c>
      <c r="M191" s="109" t="s">
        <v>780</v>
      </c>
      <c r="N191" s="152">
        <v>0</v>
      </c>
      <c r="O191" s="521" t="s">
        <v>780</v>
      </c>
      <c r="P191" s="109">
        <v>0</v>
      </c>
      <c r="Q191" s="109" t="s">
        <v>780</v>
      </c>
      <c r="R191" s="109" t="s">
        <v>780</v>
      </c>
    </row>
    <row r="192" spans="1:18" ht="13.5">
      <c r="A192" s="111"/>
      <c r="B192" s="111" t="s">
        <v>227</v>
      </c>
      <c r="C192" s="152">
        <v>0</v>
      </c>
      <c r="D192" s="109">
        <v>0</v>
      </c>
      <c r="E192" s="109">
        <v>0</v>
      </c>
      <c r="F192" s="152">
        <v>0</v>
      </c>
      <c r="G192" s="521">
        <v>6</v>
      </c>
      <c r="H192" s="109" t="s">
        <v>780</v>
      </c>
      <c r="I192" s="109" t="s">
        <v>780</v>
      </c>
      <c r="J192" s="152" t="s">
        <v>780</v>
      </c>
      <c r="K192" s="521">
        <v>16</v>
      </c>
      <c r="L192" s="109">
        <v>8</v>
      </c>
      <c r="M192" s="109" t="s">
        <v>780</v>
      </c>
      <c r="N192" s="152" t="s">
        <v>780</v>
      </c>
      <c r="O192" s="521">
        <v>0</v>
      </c>
      <c r="P192" s="109">
        <v>0</v>
      </c>
      <c r="Q192" s="109">
        <v>0</v>
      </c>
      <c r="R192" s="109">
        <v>0</v>
      </c>
    </row>
    <row r="193" spans="1:18" ht="13.5">
      <c r="A193" s="111"/>
      <c r="B193" s="111" t="s">
        <v>228</v>
      </c>
      <c r="C193" s="152">
        <v>64</v>
      </c>
      <c r="D193" s="109">
        <v>34</v>
      </c>
      <c r="E193" s="109">
        <v>26</v>
      </c>
      <c r="F193" s="152">
        <v>4</v>
      </c>
      <c r="G193" s="521">
        <v>64</v>
      </c>
      <c r="H193" s="109">
        <v>34</v>
      </c>
      <c r="I193" s="109">
        <v>26</v>
      </c>
      <c r="J193" s="152">
        <v>4</v>
      </c>
      <c r="K193" s="521">
        <v>10</v>
      </c>
      <c r="L193" s="109">
        <v>6</v>
      </c>
      <c r="M193" s="109" t="s">
        <v>780</v>
      </c>
      <c r="N193" s="152" t="s">
        <v>780</v>
      </c>
      <c r="O193" s="521" t="s">
        <v>780</v>
      </c>
      <c r="P193" s="109">
        <v>0</v>
      </c>
      <c r="Q193" s="109" t="s">
        <v>780</v>
      </c>
      <c r="R193" s="109" t="s">
        <v>780</v>
      </c>
    </row>
    <row r="194" spans="1:18" ht="13.5">
      <c r="A194" s="111"/>
      <c r="B194" s="111" t="s">
        <v>229</v>
      </c>
      <c r="C194" s="152">
        <v>0</v>
      </c>
      <c r="D194" s="109">
        <v>0</v>
      </c>
      <c r="E194" s="109">
        <v>0</v>
      </c>
      <c r="F194" s="152">
        <v>0</v>
      </c>
      <c r="G194" s="521">
        <v>28</v>
      </c>
      <c r="H194" s="109">
        <v>13</v>
      </c>
      <c r="I194" s="109" t="s">
        <v>780</v>
      </c>
      <c r="J194" s="152" t="s">
        <v>780</v>
      </c>
      <c r="K194" s="521" t="s">
        <v>780</v>
      </c>
      <c r="L194" s="109" t="s">
        <v>780</v>
      </c>
      <c r="M194" s="109" t="s">
        <v>780</v>
      </c>
      <c r="N194" s="152" t="s">
        <v>780</v>
      </c>
      <c r="O194" s="521">
        <v>0</v>
      </c>
      <c r="P194" s="109">
        <v>0</v>
      </c>
      <c r="Q194" s="109">
        <v>0</v>
      </c>
      <c r="R194" s="109">
        <v>0</v>
      </c>
    </row>
    <row r="195" spans="1:18" ht="13.5">
      <c r="A195" s="111"/>
      <c r="B195" s="111" t="s">
        <v>230</v>
      </c>
      <c r="C195" s="152">
        <v>32</v>
      </c>
      <c r="D195" s="109">
        <v>5</v>
      </c>
      <c r="E195" s="109">
        <v>16</v>
      </c>
      <c r="F195" s="152">
        <v>11</v>
      </c>
      <c r="G195" s="521">
        <v>543</v>
      </c>
      <c r="H195" s="109">
        <v>331</v>
      </c>
      <c r="I195" s="109">
        <v>160</v>
      </c>
      <c r="J195" s="152">
        <v>52</v>
      </c>
      <c r="K195" s="521">
        <v>53</v>
      </c>
      <c r="L195" s="109">
        <v>25</v>
      </c>
      <c r="M195" s="109">
        <v>20</v>
      </c>
      <c r="N195" s="152">
        <v>8</v>
      </c>
      <c r="O195" s="521">
        <v>10</v>
      </c>
      <c r="P195" s="109" t="s">
        <v>780</v>
      </c>
      <c r="Q195" s="109">
        <v>7</v>
      </c>
      <c r="R195" s="109" t="s">
        <v>780</v>
      </c>
    </row>
    <row r="196" spans="1:18" ht="13.5">
      <c r="A196" s="111"/>
      <c r="B196" s="111" t="s">
        <v>231</v>
      </c>
      <c r="C196" s="152">
        <v>0</v>
      </c>
      <c r="D196" s="109">
        <v>0</v>
      </c>
      <c r="E196" s="109">
        <v>0</v>
      </c>
      <c r="F196" s="152">
        <v>0</v>
      </c>
      <c r="G196" s="521">
        <v>27</v>
      </c>
      <c r="H196" s="109">
        <v>11</v>
      </c>
      <c r="I196" s="109">
        <v>12</v>
      </c>
      <c r="J196" s="152">
        <v>4</v>
      </c>
      <c r="K196" s="521">
        <v>26</v>
      </c>
      <c r="L196" s="109">
        <v>13</v>
      </c>
      <c r="M196" s="109">
        <v>5</v>
      </c>
      <c r="N196" s="152">
        <v>8</v>
      </c>
      <c r="O196" s="521">
        <v>0</v>
      </c>
      <c r="P196" s="109">
        <v>0</v>
      </c>
      <c r="Q196" s="109">
        <v>0</v>
      </c>
      <c r="R196" s="109">
        <v>0</v>
      </c>
    </row>
    <row r="197" spans="1:18" ht="13.5">
      <c r="A197" s="111"/>
      <c r="B197" s="111" t="s">
        <v>232</v>
      </c>
      <c r="C197" s="152">
        <v>5</v>
      </c>
      <c r="D197" s="109" t="s">
        <v>780</v>
      </c>
      <c r="E197" s="109" t="s">
        <v>780</v>
      </c>
      <c r="F197" s="152" t="s">
        <v>780</v>
      </c>
      <c r="G197" s="521">
        <v>239</v>
      </c>
      <c r="H197" s="109">
        <v>121</v>
      </c>
      <c r="I197" s="109">
        <v>98</v>
      </c>
      <c r="J197" s="152">
        <v>20</v>
      </c>
      <c r="K197" s="521">
        <v>64</v>
      </c>
      <c r="L197" s="109">
        <v>33</v>
      </c>
      <c r="M197" s="109">
        <v>23</v>
      </c>
      <c r="N197" s="152">
        <v>8</v>
      </c>
      <c r="O197" s="521" t="s">
        <v>780</v>
      </c>
      <c r="P197" s="109">
        <v>0</v>
      </c>
      <c r="Q197" s="109" t="s">
        <v>780</v>
      </c>
      <c r="R197" s="109" t="s">
        <v>780</v>
      </c>
    </row>
    <row r="198" spans="1:18" ht="13.5">
      <c r="A198" s="111"/>
      <c r="B198" s="111" t="s">
        <v>233</v>
      </c>
      <c r="C198" s="152">
        <v>0</v>
      </c>
      <c r="D198" s="109">
        <v>0</v>
      </c>
      <c r="E198" s="109">
        <v>0</v>
      </c>
      <c r="F198" s="152">
        <v>0</v>
      </c>
      <c r="G198" s="521">
        <v>97</v>
      </c>
      <c r="H198" s="109">
        <v>45</v>
      </c>
      <c r="I198" s="109">
        <v>40</v>
      </c>
      <c r="J198" s="152">
        <v>12</v>
      </c>
      <c r="K198" s="521">
        <v>41</v>
      </c>
      <c r="L198" s="109">
        <v>21</v>
      </c>
      <c r="M198" s="109" t="s">
        <v>780</v>
      </c>
      <c r="N198" s="152" t="s">
        <v>780</v>
      </c>
      <c r="O198" s="521">
        <v>0</v>
      </c>
      <c r="P198" s="109">
        <v>0</v>
      </c>
      <c r="Q198" s="109">
        <v>0</v>
      </c>
      <c r="R198" s="109">
        <v>0</v>
      </c>
    </row>
    <row r="199" spans="1:18" ht="13.5">
      <c r="A199" s="111"/>
      <c r="B199" s="111" t="s">
        <v>234</v>
      </c>
      <c r="C199" s="152">
        <v>12</v>
      </c>
      <c r="D199" s="109" t="s">
        <v>780</v>
      </c>
      <c r="E199" s="109">
        <v>6</v>
      </c>
      <c r="F199" s="152" t="s">
        <v>780</v>
      </c>
      <c r="G199" s="521">
        <v>8</v>
      </c>
      <c r="H199" s="109" t="s">
        <v>780</v>
      </c>
      <c r="I199" s="109">
        <v>4</v>
      </c>
      <c r="J199" s="152" t="s">
        <v>780</v>
      </c>
      <c r="K199" s="521">
        <v>36</v>
      </c>
      <c r="L199" s="109">
        <v>22</v>
      </c>
      <c r="M199" s="109">
        <v>14</v>
      </c>
      <c r="N199" s="152">
        <v>0</v>
      </c>
      <c r="O199" s="521">
        <v>0</v>
      </c>
      <c r="P199" s="109">
        <v>0</v>
      </c>
      <c r="Q199" s="109">
        <v>0</v>
      </c>
      <c r="R199" s="109">
        <v>0</v>
      </c>
    </row>
    <row r="200" spans="1:18" ht="13.5">
      <c r="A200" s="111"/>
      <c r="B200" s="111" t="s">
        <v>235</v>
      </c>
      <c r="C200" s="152">
        <v>67</v>
      </c>
      <c r="D200" s="109">
        <v>34</v>
      </c>
      <c r="E200" s="109">
        <v>25</v>
      </c>
      <c r="F200" s="152">
        <v>8</v>
      </c>
      <c r="G200" s="521">
        <v>0</v>
      </c>
      <c r="H200" s="109">
        <v>0</v>
      </c>
      <c r="I200" s="109">
        <v>0</v>
      </c>
      <c r="J200" s="152">
        <v>0</v>
      </c>
      <c r="K200" s="521">
        <v>23</v>
      </c>
      <c r="L200" s="109">
        <v>11</v>
      </c>
      <c r="M200" s="109">
        <v>12</v>
      </c>
      <c r="N200" s="152">
        <v>0</v>
      </c>
      <c r="O200" s="521">
        <v>0</v>
      </c>
      <c r="P200" s="109">
        <v>0</v>
      </c>
      <c r="Q200" s="109">
        <v>0</v>
      </c>
      <c r="R200" s="109">
        <v>0</v>
      </c>
    </row>
    <row r="201" spans="1:18" ht="13.5">
      <c r="A201" s="111"/>
      <c r="B201" s="111" t="s">
        <v>236</v>
      </c>
      <c r="C201" s="152">
        <v>239</v>
      </c>
      <c r="D201" s="109">
        <v>151</v>
      </c>
      <c r="E201" s="109">
        <v>81</v>
      </c>
      <c r="F201" s="152">
        <v>7</v>
      </c>
      <c r="G201" s="521">
        <v>33</v>
      </c>
      <c r="H201" s="109">
        <v>11</v>
      </c>
      <c r="I201" s="109">
        <v>13</v>
      </c>
      <c r="J201" s="152">
        <v>9</v>
      </c>
      <c r="K201" s="521">
        <v>37</v>
      </c>
      <c r="L201" s="109">
        <v>23</v>
      </c>
      <c r="M201" s="109" t="s">
        <v>780</v>
      </c>
      <c r="N201" s="152" t="s">
        <v>780</v>
      </c>
      <c r="O201" s="521">
        <v>4</v>
      </c>
      <c r="P201" s="109">
        <v>0</v>
      </c>
      <c r="Q201" s="109">
        <v>4</v>
      </c>
      <c r="R201" s="109">
        <v>0</v>
      </c>
    </row>
    <row r="202" spans="1:18" ht="13.5">
      <c r="A202" s="111"/>
      <c r="B202" s="111" t="s">
        <v>364</v>
      </c>
      <c r="C202" s="152">
        <v>0</v>
      </c>
      <c r="D202" s="109">
        <v>0</v>
      </c>
      <c r="E202" s="109">
        <v>0</v>
      </c>
      <c r="F202" s="152">
        <v>0</v>
      </c>
      <c r="G202" s="521">
        <v>106</v>
      </c>
      <c r="H202" s="109">
        <v>67</v>
      </c>
      <c r="I202" s="109">
        <v>31</v>
      </c>
      <c r="J202" s="152">
        <v>8</v>
      </c>
      <c r="K202" s="521">
        <v>32</v>
      </c>
      <c r="L202" s="109">
        <v>19</v>
      </c>
      <c r="M202" s="109">
        <v>8</v>
      </c>
      <c r="N202" s="152">
        <v>5</v>
      </c>
      <c r="O202" s="521">
        <v>0</v>
      </c>
      <c r="P202" s="109">
        <v>0</v>
      </c>
      <c r="Q202" s="109">
        <v>0</v>
      </c>
      <c r="R202" s="109">
        <v>0</v>
      </c>
    </row>
    <row r="203" spans="1:18" ht="13.5">
      <c r="A203" s="111"/>
      <c r="B203" s="111" t="s">
        <v>237</v>
      </c>
      <c r="C203" s="152">
        <v>58</v>
      </c>
      <c r="D203" s="109">
        <v>29</v>
      </c>
      <c r="E203" s="109">
        <v>24</v>
      </c>
      <c r="F203" s="152">
        <v>5</v>
      </c>
      <c r="G203" s="521">
        <v>0</v>
      </c>
      <c r="H203" s="109">
        <v>0</v>
      </c>
      <c r="I203" s="109">
        <v>0</v>
      </c>
      <c r="J203" s="152">
        <v>0</v>
      </c>
      <c r="K203" s="521">
        <v>20</v>
      </c>
      <c r="L203" s="109" t="s">
        <v>780</v>
      </c>
      <c r="M203" s="109">
        <v>10</v>
      </c>
      <c r="N203" s="152" t="s">
        <v>780</v>
      </c>
      <c r="O203" s="521">
        <v>0</v>
      </c>
      <c r="P203" s="109">
        <v>0</v>
      </c>
      <c r="Q203" s="109">
        <v>0</v>
      </c>
      <c r="R203" s="109">
        <v>0</v>
      </c>
    </row>
    <row r="204" spans="1:21" s="64" customFormat="1" ht="13.5">
      <c r="A204" s="191" t="s">
        <v>238</v>
      </c>
      <c r="B204" s="191"/>
      <c r="C204" s="151">
        <v>527</v>
      </c>
      <c r="D204" s="110">
        <v>253</v>
      </c>
      <c r="E204" s="110">
        <v>199</v>
      </c>
      <c r="F204" s="151">
        <v>75</v>
      </c>
      <c r="G204" s="321">
        <v>1063</v>
      </c>
      <c r="H204" s="110">
        <v>598</v>
      </c>
      <c r="I204" s="110">
        <v>334</v>
      </c>
      <c r="J204" s="151">
        <v>131</v>
      </c>
      <c r="K204" s="321">
        <v>675</v>
      </c>
      <c r="L204" s="110">
        <v>388</v>
      </c>
      <c r="M204" s="110">
        <v>203</v>
      </c>
      <c r="N204" s="151">
        <v>84</v>
      </c>
      <c r="O204" s="321">
        <v>9</v>
      </c>
      <c r="P204" s="110">
        <v>4</v>
      </c>
      <c r="Q204" s="110" t="s">
        <v>780</v>
      </c>
      <c r="R204" s="110" t="s">
        <v>780</v>
      </c>
      <c r="T204" s="50"/>
      <c r="U204" s="79"/>
    </row>
    <row r="205" spans="1:18" ht="13.5">
      <c r="A205" s="111"/>
      <c r="B205" s="111" t="s">
        <v>239</v>
      </c>
      <c r="C205" s="152">
        <v>29</v>
      </c>
      <c r="D205" s="109">
        <v>7</v>
      </c>
      <c r="E205" s="109">
        <v>9</v>
      </c>
      <c r="F205" s="152">
        <v>13</v>
      </c>
      <c r="G205" s="521">
        <v>145</v>
      </c>
      <c r="H205" s="109">
        <v>82</v>
      </c>
      <c r="I205" s="109">
        <v>44</v>
      </c>
      <c r="J205" s="152">
        <v>19</v>
      </c>
      <c r="K205" s="521">
        <v>111</v>
      </c>
      <c r="L205" s="109">
        <v>71</v>
      </c>
      <c r="M205" s="109">
        <v>27</v>
      </c>
      <c r="N205" s="152">
        <v>13</v>
      </c>
      <c r="O205" s="521" t="s">
        <v>780</v>
      </c>
      <c r="P205" s="109" t="s">
        <v>780</v>
      </c>
      <c r="Q205" s="109" t="s">
        <v>780</v>
      </c>
      <c r="R205" s="109" t="s">
        <v>780</v>
      </c>
    </row>
    <row r="206" spans="1:18" ht="13.5">
      <c r="A206" s="111"/>
      <c r="B206" s="111" t="s">
        <v>240</v>
      </c>
      <c r="C206" s="152">
        <v>0</v>
      </c>
      <c r="D206" s="109">
        <v>0</v>
      </c>
      <c r="E206" s="109">
        <v>0</v>
      </c>
      <c r="F206" s="152">
        <v>0</v>
      </c>
      <c r="G206" s="521">
        <v>18</v>
      </c>
      <c r="H206" s="109">
        <v>9</v>
      </c>
      <c r="I206" s="109" t="s">
        <v>780</v>
      </c>
      <c r="J206" s="152" t="s">
        <v>780</v>
      </c>
      <c r="K206" s="521">
        <v>31</v>
      </c>
      <c r="L206" s="109">
        <v>14</v>
      </c>
      <c r="M206" s="109">
        <v>10</v>
      </c>
      <c r="N206" s="152">
        <v>7</v>
      </c>
      <c r="O206" s="521">
        <v>0</v>
      </c>
      <c r="P206" s="109">
        <v>0</v>
      </c>
      <c r="Q206" s="109">
        <v>0</v>
      </c>
      <c r="R206" s="109">
        <v>0</v>
      </c>
    </row>
    <row r="207" spans="1:18" ht="13.5">
      <c r="A207" s="111"/>
      <c r="B207" s="111" t="s">
        <v>241</v>
      </c>
      <c r="C207" s="152" t="s">
        <v>780</v>
      </c>
      <c r="D207" s="109">
        <v>0</v>
      </c>
      <c r="E207" s="109" t="s">
        <v>780</v>
      </c>
      <c r="F207" s="152" t="s">
        <v>780</v>
      </c>
      <c r="G207" s="521" t="s">
        <v>549</v>
      </c>
      <c r="H207" s="109" t="s">
        <v>549</v>
      </c>
      <c r="I207" s="109" t="s">
        <v>549</v>
      </c>
      <c r="J207" s="152" t="s">
        <v>549</v>
      </c>
      <c r="K207" s="521">
        <v>51</v>
      </c>
      <c r="L207" s="109">
        <v>28</v>
      </c>
      <c r="M207" s="109">
        <v>15</v>
      </c>
      <c r="N207" s="152">
        <v>8</v>
      </c>
      <c r="O207" s="521">
        <v>0</v>
      </c>
      <c r="P207" s="109">
        <v>0</v>
      </c>
      <c r="Q207" s="109">
        <v>0</v>
      </c>
      <c r="R207" s="109">
        <v>0</v>
      </c>
    </row>
    <row r="208" spans="1:18" ht="13.5">
      <c r="A208" s="111"/>
      <c r="B208" s="111" t="s">
        <v>242</v>
      </c>
      <c r="C208" s="152" t="s">
        <v>549</v>
      </c>
      <c r="D208" s="109" t="s">
        <v>549</v>
      </c>
      <c r="E208" s="109" t="s">
        <v>549</v>
      </c>
      <c r="F208" s="152" t="s">
        <v>549</v>
      </c>
      <c r="G208" s="521" t="s">
        <v>549</v>
      </c>
      <c r="H208" s="109" t="s">
        <v>549</v>
      </c>
      <c r="I208" s="109" t="s">
        <v>549</v>
      </c>
      <c r="J208" s="152" t="s">
        <v>549</v>
      </c>
      <c r="K208" s="521" t="s">
        <v>549</v>
      </c>
      <c r="L208" s="109" t="s">
        <v>549</v>
      </c>
      <c r="M208" s="109" t="s">
        <v>549</v>
      </c>
      <c r="N208" s="152" t="s">
        <v>549</v>
      </c>
      <c r="O208" s="521" t="s">
        <v>549</v>
      </c>
      <c r="P208" s="109" t="s">
        <v>549</v>
      </c>
      <c r="Q208" s="109" t="s">
        <v>549</v>
      </c>
      <c r="R208" s="109" t="s">
        <v>549</v>
      </c>
    </row>
    <row r="209" spans="1:18" ht="13.5">
      <c r="A209" s="111"/>
      <c r="B209" s="111" t="s">
        <v>243</v>
      </c>
      <c r="C209" s="152">
        <v>4</v>
      </c>
      <c r="D209" s="109" t="s">
        <v>780</v>
      </c>
      <c r="E209" s="109" t="s">
        <v>780</v>
      </c>
      <c r="F209" s="152" t="s">
        <v>780</v>
      </c>
      <c r="G209" s="521">
        <v>97</v>
      </c>
      <c r="H209" s="109">
        <v>53</v>
      </c>
      <c r="I209" s="109">
        <v>34</v>
      </c>
      <c r="J209" s="152">
        <v>10</v>
      </c>
      <c r="K209" s="521">
        <v>51</v>
      </c>
      <c r="L209" s="109">
        <v>30</v>
      </c>
      <c r="M209" s="109">
        <v>16</v>
      </c>
      <c r="N209" s="152">
        <v>5</v>
      </c>
      <c r="O209" s="521">
        <v>0</v>
      </c>
      <c r="P209" s="109">
        <v>0</v>
      </c>
      <c r="Q209" s="109">
        <v>0</v>
      </c>
      <c r="R209" s="109">
        <v>0</v>
      </c>
    </row>
    <row r="210" spans="1:18" ht="13.5">
      <c r="A210" s="111"/>
      <c r="B210" s="111" t="s">
        <v>244</v>
      </c>
      <c r="C210" s="152">
        <v>0</v>
      </c>
      <c r="D210" s="109">
        <v>0</v>
      </c>
      <c r="E210" s="109">
        <v>0</v>
      </c>
      <c r="F210" s="152">
        <v>0</v>
      </c>
      <c r="G210" s="521">
        <v>58</v>
      </c>
      <c r="H210" s="109">
        <v>30</v>
      </c>
      <c r="I210" s="109">
        <v>20</v>
      </c>
      <c r="J210" s="152">
        <v>8</v>
      </c>
      <c r="K210" s="521">
        <v>17</v>
      </c>
      <c r="L210" s="109" t="s">
        <v>780</v>
      </c>
      <c r="M210" s="109">
        <v>9</v>
      </c>
      <c r="N210" s="152" t="s">
        <v>780</v>
      </c>
      <c r="O210" s="521">
        <v>0</v>
      </c>
      <c r="P210" s="109">
        <v>0</v>
      </c>
      <c r="Q210" s="109">
        <v>0</v>
      </c>
      <c r="R210" s="109">
        <v>0</v>
      </c>
    </row>
    <row r="211" spans="1:19" ht="13.5">
      <c r="A211" s="111"/>
      <c r="B211" s="111" t="s">
        <v>245</v>
      </c>
      <c r="C211" s="152">
        <v>0</v>
      </c>
      <c r="D211" s="109">
        <v>0</v>
      </c>
      <c r="E211" s="109">
        <v>0</v>
      </c>
      <c r="F211" s="152">
        <v>0</v>
      </c>
      <c r="G211" s="521">
        <v>86</v>
      </c>
      <c r="H211" s="109">
        <v>51</v>
      </c>
      <c r="I211" s="109">
        <v>29</v>
      </c>
      <c r="J211" s="152">
        <v>6</v>
      </c>
      <c r="K211" s="521">
        <v>17</v>
      </c>
      <c r="L211" s="109">
        <v>9</v>
      </c>
      <c r="M211" s="109" t="s">
        <v>780</v>
      </c>
      <c r="N211" s="152" t="s">
        <v>780</v>
      </c>
      <c r="O211" s="521">
        <v>0</v>
      </c>
      <c r="P211" s="109">
        <v>0</v>
      </c>
      <c r="Q211" s="109">
        <v>0</v>
      </c>
      <c r="R211" s="109">
        <v>0</v>
      </c>
      <c r="S211" s="175"/>
    </row>
    <row r="212" spans="1:19" ht="13.5">
      <c r="A212" s="111"/>
      <c r="B212" s="111" t="s">
        <v>246</v>
      </c>
      <c r="C212" s="152">
        <v>372</v>
      </c>
      <c r="D212" s="109">
        <v>187</v>
      </c>
      <c r="E212" s="109">
        <v>141</v>
      </c>
      <c r="F212" s="152">
        <v>44</v>
      </c>
      <c r="G212" s="521">
        <v>11</v>
      </c>
      <c r="H212" s="109">
        <v>0</v>
      </c>
      <c r="I212" s="109">
        <v>0</v>
      </c>
      <c r="J212" s="152">
        <v>11</v>
      </c>
      <c r="K212" s="521">
        <v>122</v>
      </c>
      <c r="L212" s="109">
        <v>77</v>
      </c>
      <c r="M212" s="109">
        <v>37</v>
      </c>
      <c r="N212" s="152">
        <v>8</v>
      </c>
      <c r="O212" s="521" t="s">
        <v>780</v>
      </c>
      <c r="P212" s="109">
        <v>0</v>
      </c>
      <c r="Q212" s="109" t="s">
        <v>780</v>
      </c>
      <c r="R212" s="109" t="s">
        <v>780</v>
      </c>
      <c r="S212" s="175"/>
    </row>
    <row r="213" spans="1:19" ht="13.5">
      <c r="A213" s="111"/>
      <c r="B213" s="111" t="s">
        <v>247</v>
      </c>
      <c r="C213" s="152">
        <v>0</v>
      </c>
      <c r="D213" s="109">
        <v>0</v>
      </c>
      <c r="E213" s="109">
        <v>0</v>
      </c>
      <c r="F213" s="152">
        <v>0</v>
      </c>
      <c r="G213" s="521">
        <v>103</v>
      </c>
      <c r="H213" s="109">
        <v>63</v>
      </c>
      <c r="I213" s="109">
        <v>35</v>
      </c>
      <c r="J213" s="152">
        <v>5</v>
      </c>
      <c r="K213" s="521" t="s">
        <v>780</v>
      </c>
      <c r="L213" s="109" t="s">
        <v>780</v>
      </c>
      <c r="M213" s="109" t="s">
        <v>780</v>
      </c>
      <c r="N213" s="152">
        <v>0</v>
      </c>
      <c r="O213" s="521">
        <v>0</v>
      </c>
      <c r="P213" s="109">
        <v>0</v>
      </c>
      <c r="Q213" s="109">
        <v>0</v>
      </c>
      <c r="R213" s="109">
        <v>0</v>
      </c>
      <c r="S213" s="175"/>
    </row>
    <row r="214" spans="1:19" ht="13.5">
      <c r="A214" s="111"/>
      <c r="B214" s="111" t="s">
        <v>248</v>
      </c>
      <c r="C214" s="152">
        <v>49</v>
      </c>
      <c r="D214" s="109">
        <v>25</v>
      </c>
      <c r="E214" s="109">
        <v>19</v>
      </c>
      <c r="F214" s="152">
        <v>5</v>
      </c>
      <c r="G214" s="521">
        <v>137</v>
      </c>
      <c r="H214" s="109">
        <v>90</v>
      </c>
      <c r="I214" s="109">
        <v>42</v>
      </c>
      <c r="J214" s="152">
        <v>5</v>
      </c>
      <c r="K214" s="521">
        <v>96</v>
      </c>
      <c r="L214" s="109">
        <v>62</v>
      </c>
      <c r="M214" s="109">
        <v>28</v>
      </c>
      <c r="N214" s="152">
        <v>6</v>
      </c>
      <c r="O214" s="521" t="s">
        <v>780</v>
      </c>
      <c r="P214" s="109" t="s">
        <v>780</v>
      </c>
      <c r="Q214" s="109" t="s">
        <v>780</v>
      </c>
      <c r="R214" s="109">
        <v>0</v>
      </c>
      <c r="S214" s="175"/>
    </row>
    <row r="215" spans="1:19" ht="13.5">
      <c r="A215" s="111"/>
      <c r="B215" s="111" t="s">
        <v>249</v>
      </c>
      <c r="C215" s="152" t="s">
        <v>780</v>
      </c>
      <c r="D215" s="109" t="s">
        <v>780</v>
      </c>
      <c r="E215" s="109" t="s">
        <v>780</v>
      </c>
      <c r="F215" s="152">
        <v>0</v>
      </c>
      <c r="G215" s="521">
        <v>44</v>
      </c>
      <c r="H215" s="109">
        <v>28</v>
      </c>
      <c r="I215" s="109">
        <v>9</v>
      </c>
      <c r="J215" s="152">
        <v>7</v>
      </c>
      <c r="K215" s="521" t="s">
        <v>780</v>
      </c>
      <c r="L215" s="109" t="s">
        <v>780</v>
      </c>
      <c r="M215" s="109" t="s">
        <v>780</v>
      </c>
      <c r="N215" s="152" t="s">
        <v>780</v>
      </c>
      <c r="O215" s="521">
        <v>0</v>
      </c>
      <c r="P215" s="109">
        <v>0</v>
      </c>
      <c r="Q215" s="109">
        <v>0</v>
      </c>
      <c r="R215" s="109">
        <v>0</v>
      </c>
      <c r="S215" s="175"/>
    </row>
    <row r="216" spans="1:19" ht="13.5">
      <c r="A216" s="111"/>
      <c r="B216" s="111" t="s">
        <v>250</v>
      </c>
      <c r="C216" s="152">
        <v>0</v>
      </c>
      <c r="D216" s="109">
        <v>0</v>
      </c>
      <c r="E216" s="109">
        <v>0</v>
      </c>
      <c r="F216" s="152">
        <v>0</v>
      </c>
      <c r="G216" s="521">
        <v>35</v>
      </c>
      <c r="H216" s="109">
        <v>21</v>
      </c>
      <c r="I216" s="109" t="s">
        <v>780</v>
      </c>
      <c r="J216" s="152" t="s">
        <v>780</v>
      </c>
      <c r="K216" s="521">
        <v>29</v>
      </c>
      <c r="L216" s="109">
        <v>14</v>
      </c>
      <c r="M216" s="109">
        <v>10</v>
      </c>
      <c r="N216" s="152">
        <v>5</v>
      </c>
      <c r="O216" s="521">
        <v>0</v>
      </c>
      <c r="P216" s="109">
        <v>0</v>
      </c>
      <c r="Q216" s="109">
        <v>0</v>
      </c>
      <c r="R216" s="109">
        <v>0</v>
      </c>
      <c r="S216" s="175"/>
    </row>
    <row r="217" spans="1:19" ht="13.5">
      <c r="A217" s="111"/>
      <c r="B217" s="111" t="s">
        <v>251</v>
      </c>
      <c r="C217" s="152">
        <v>0</v>
      </c>
      <c r="D217" s="109">
        <v>0</v>
      </c>
      <c r="E217" s="109">
        <v>0</v>
      </c>
      <c r="F217" s="152">
        <v>0</v>
      </c>
      <c r="G217" s="521">
        <v>14</v>
      </c>
      <c r="H217" s="109">
        <v>7</v>
      </c>
      <c r="I217" s="109" t="s">
        <v>780</v>
      </c>
      <c r="J217" s="152" t="s">
        <v>780</v>
      </c>
      <c r="K217" s="521">
        <v>38</v>
      </c>
      <c r="L217" s="109">
        <v>17</v>
      </c>
      <c r="M217" s="109">
        <v>11</v>
      </c>
      <c r="N217" s="152">
        <v>10</v>
      </c>
      <c r="O217" s="521">
        <v>0</v>
      </c>
      <c r="P217" s="109">
        <v>0</v>
      </c>
      <c r="Q217" s="109">
        <v>0</v>
      </c>
      <c r="R217" s="109">
        <v>0</v>
      </c>
      <c r="S217" s="175"/>
    </row>
    <row r="218" spans="1:19" ht="13.5">
      <c r="A218" s="111"/>
      <c r="B218" s="111" t="s">
        <v>252</v>
      </c>
      <c r="C218" s="152">
        <v>0</v>
      </c>
      <c r="D218" s="109">
        <v>0</v>
      </c>
      <c r="E218" s="109">
        <v>0</v>
      </c>
      <c r="F218" s="152">
        <v>0</v>
      </c>
      <c r="G218" s="521">
        <v>124</v>
      </c>
      <c r="H218" s="109">
        <v>64</v>
      </c>
      <c r="I218" s="109">
        <v>49</v>
      </c>
      <c r="J218" s="152">
        <v>11</v>
      </c>
      <c r="K218" s="521">
        <v>36</v>
      </c>
      <c r="L218" s="109">
        <v>16</v>
      </c>
      <c r="M218" s="109">
        <v>11</v>
      </c>
      <c r="N218" s="152">
        <v>9</v>
      </c>
      <c r="O218" s="521">
        <v>0</v>
      </c>
      <c r="P218" s="109">
        <v>0</v>
      </c>
      <c r="Q218" s="109">
        <v>0</v>
      </c>
      <c r="R218" s="109">
        <v>0</v>
      </c>
      <c r="S218" s="175"/>
    </row>
    <row r="219" spans="1:19" ht="13.5">
      <c r="A219" s="111"/>
      <c r="B219" s="111" t="s">
        <v>253</v>
      </c>
      <c r="C219" s="152">
        <v>31</v>
      </c>
      <c r="D219" s="109">
        <v>10</v>
      </c>
      <c r="E219" s="109">
        <v>17</v>
      </c>
      <c r="F219" s="152">
        <v>4</v>
      </c>
      <c r="G219" s="521">
        <v>24</v>
      </c>
      <c r="H219" s="109">
        <v>0</v>
      </c>
      <c r="I219" s="109">
        <v>0</v>
      </c>
      <c r="J219" s="152">
        <v>24</v>
      </c>
      <c r="K219" s="521">
        <v>50</v>
      </c>
      <c r="L219" s="109">
        <v>32</v>
      </c>
      <c r="M219" s="109">
        <v>13</v>
      </c>
      <c r="N219" s="152">
        <v>5</v>
      </c>
      <c r="O219" s="521">
        <v>0</v>
      </c>
      <c r="P219" s="109">
        <v>0</v>
      </c>
      <c r="Q219" s="109">
        <v>0</v>
      </c>
      <c r="R219" s="109">
        <v>0</v>
      </c>
      <c r="S219" s="175"/>
    </row>
    <row r="220" spans="1:19" ht="13.5">
      <c r="A220" s="111"/>
      <c r="B220" s="111" t="s">
        <v>254</v>
      </c>
      <c r="C220" s="152">
        <v>37</v>
      </c>
      <c r="D220" s="109">
        <v>21</v>
      </c>
      <c r="E220" s="109">
        <v>12</v>
      </c>
      <c r="F220" s="152">
        <v>4</v>
      </c>
      <c r="G220" s="521">
        <v>18</v>
      </c>
      <c r="H220" s="109">
        <v>7</v>
      </c>
      <c r="I220" s="109">
        <v>7</v>
      </c>
      <c r="J220" s="152">
        <v>4</v>
      </c>
      <c r="K220" s="521">
        <v>15</v>
      </c>
      <c r="L220" s="109">
        <v>7</v>
      </c>
      <c r="M220" s="109">
        <v>4</v>
      </c>
      <c r="N220" s="152">
        <v>4</v>
      </c>
      <c r="O220" s="521" t="s">
        <v>780</v>
      </c>
      <c r="P220" s="109" t="s">
        <v>780</v>
      </c>
      <c r="Q220" s="109" t="s">
        <v>780</v>
      </c>
      <c r="R220" s="109">
        <v>0</v>
      </c>
      <c r="S220" s="175"/>
    </row>
    <row r="221" spans="1:21" s="64" customFormat="1" ht="13.5">
      <c r="A221" s="191" t="s">
        <v>255</v>
      </c>
      <c r="B221" s="191"/>
      <c r="C221" s="151">
        <v>1138</v>
      </c>
      <c r="D221" s="110">
        <v>585</v>
      </c>
      <c r="E221" s="110">
        <v>387</v>
      </c>
      <c r="F221" s="151">
        <v>166</v>
      </c>
      <c r="G221" s="321">
        <v>909</v>
      </c>
      <c r="H221" s="110">
        <v>470</v>
      </c>
      <c r="I221" s="110">
        <v>328</v>
      </c>
      <c r="J221" s="151">
        <v>111</v>
      </c>
      <c r="K221" s="321">
        <v>490</v>
      </c>
      <c r="L221" s="110">
        <v>269</v>
      </c>
      <c r="M221" s="110">
        <v>163</v>
      </c>
      <c r="N221" s="151">
        <v>58</v>
      </c>
      <c r="O221" s="321">
        <v>7</v>
      </c>
      <c r="P221" s="110" t="s">
        <v>780</v>
      </c>
      <c r="Q221" s="110" t="s">
        <v>780</v>
      </c>
      <c r="R221" s="110" t="s">
        <v>780</v>
      </c>
      <c r="S221" s="520"/>
      <c r="T221" s="50"/>
      <c r="U221" s="79"/>
    </row>
    <row r="222" spans="1:19" ht="13.5">
      <c r="A222" s="111"/>
      <c r="B222" s="111" t="s">
        <v>256</v>
      </c>
      <c r="C222" s="152">
        <v>0</v>
      </c>
      <c r="D222" s="109">
        <v>0</v>
      </c>
      <c r="E222" s="109">
        <v>0</v>
      </c>
      <c r="F222" s="152">
        <v>0</v>
      </c>
      <c r="G222" s="521">
        <v>39</v>
      </c>
      <c r="H222" s="109" t="s">
        <v>780</v>
      </c>
      <c r="I222" s="109">
        <v>19</v>
      </c>
      <c r="J222" s="152" t="s">
        <v>780</v>
      </c>
      <c r="K222" s="521">
        <v>24</v>
      </c>
      <c r="L222" s="109">
        <v>16</v>
      </c>
      <c r="M222" s="109" t="s">
        <v>780</v>
      </c>
      <c r="N222" s="152" t="s">
        <v>780</v>
      </c>
      <c r="O222" s="521">
        <v>0</v>
      </c>
      <c r="P222" s="109">
        <v>0</v>
      </c>
      <c r="Q222" s="109">
        <v>0</v>
      </c>
      <c r="R222" s="109">
        <v>0</v>
      </c>
      <c r="S222" s="175"/>
    </row>
    <row r="223" spans="1:19" ht="13.5">
      <c r="A223" s="111"/>
      <c r="B223" s="111" t="s">
        <v>257</v>
      </c>
      <c r="C223" s="152">
        <v>7</v>
      </c>
      <c r="D223" s="109">
        <v>0</v>
      </c>
      <c r="E223" s="109" t="s">
        <v>780</v>
      </c>
      <c r="F223" s="152" t="s">
        <v>780</v>
      </c>
      <c r="G223" s="521" t="s">
        <v>780</v>
      </c>
      <c r="H223" s="109" t="s">
        <v>780</v>
      </c>
      <c r="I223" s="109" t="s">
        <v>780</v>
      </c>
      <c r="J223" s="152" t="s">
        <v>780</v>
      </c>
      <c r="K223" s="521" t="s">
        <v>780</v>
      </c>
      <c r="L223" s="109" t="s">
        <v>780</v>
      </c>
      <c r="M223" s="109">
        <v>9</v>
      </c>
      <c r="N223" s="152" t="s">
        <v>780</v>
      </c>
      <c r="O223" s="521" t="s">
        <v>549</v>
      </c>
      <c r="P223" s="109" t="s">
        <v>549</v>
      </c>
      <c r="Q223" s="109" t="s">
        <v>549</v>
      </c>
      <c r="R223" s="109" t="s">
        <v>549</v>
      </c>
      <c r="S223" s="175"/>
    </row>
    <row r="224" spans="1:19" ht="13.5">
      <c r="A224" s="111"/>
      <c r="B224" s="111" t="s">
        <v>258</v>
      </c>
      <c r="C224" s="152">
        <v>7</v>
      </c>
      <c r="D224" s="109">
        <v>0</v>
      </c>
      <c r="E224" s="109" t="s">
        <v>780</v>
      </c>
      <c r="F224" s="152" t="s">
        <v>780</v>
      </c>
      <c r="G224" s="521">
        <v>164</v>
      </c>
      <c r="H224" s="109">
        <v>104</v>
      </c>
      <c r="I224" s="109">
        <v>57</v>
      </c>
      <c r="J224" s="152" t="s">
        <v>780</v>
      </c>
      <c r="K224" s="521">
        <v>41</v>
      </c>
      <c r="L224" s="109">
        <v>23</v>
      </c>
      <c r="M224" s="109">
        <v>11</v>
      </c>
      <c r="N224" s="152">
        <v>7</v>
      </c>
      <c r="O224" s="521" t="s">
        <v>780</v>
      </c>
      <c r="P224" s="109">
        <v>0</v>
      </c>
      <c r="Q224" s="109" t="s">
        <v>780</v>
      </c>
      <c r="R224" s="109" t="s">
        <v>780</v>
      </c>
      <c r="S224" s="175"/>
    </row>
    <row r="225" spans="1:19" ht="13.5">
      <c r="A225" s="111"/>
      <c r="B225" s="111" t="s">
        <v>259</v>
      </c>
      <c r="C225" s="152">
        <v>18</v>
      </c>
      <c r="D225" s="109">
        <v>9</v>
      </c>
      <c r="E225" s="109" t="s">
        <v>780</v>
      </c>
      <c r="F225" s="152" t="s">
        <v>780</v>
      </c>
      <c r="G225" s="521">
        <v>11</v>
      </c>
      <c r="H225" s="109">
        <v>9</v>
      </c>
      <c r="I225" s="109" t="s">
        <v>780</v>
      </c>
      <c r="J225" s="152" t="s">
        <v>780</v>
      </c>
      <c r="K225" s="521">
        <v>18</v>
      </c>
      <c r="L225" s="109">
        <v>9</v>
      </c>
      <c r="M225" s="109" t="s">
        <v>780</v>
      </c>
      <c r="N225" s="152" t="s">
        <v>780</v>
      </c>
      <c r="O225" s="521">
        <v>0</v>
      </c>
      <c r="P225" s="109">
        <v>0</v>
      </c>
      <c r="Q225" s="109">
        <v>0</v>
      </c>
      <c r="R225" s="109">
        <v>0</v>
      </c>
      <c r="S225" s="175"/>
    </row>
    <row r="226" spans="1:19" ht="13.5">
      <c r="A226" s="111"/>
      <c r="B226" s="111" t="s">
        <v>260</v>
      </c>
      <c r="C226" s="152">
        <v>31</v>
      </c>
      <c r="D226" s="109">
        <v>8</v>
      </c>
      <c r="E226" s="109">
        <v>14</v>
      </c>
      <c r="F226" s="152">
        <v>9</v>
      </c>
      <c r="G226" s="521">
        <v>224</v>
      </c>
      <c r="H226" s="109">
        <v>85</v>
      </c>
      <c r="I226" s="109">
        <v>77</v>
      </c>
      <c r="J226" s="152">
        <v>62</v>
      </c>
      <c r="K226" s="521">
        <v>63</v>
      </c>
      <c r="L226" s="109">
        <v>33</v>
      </c>
      <c r="M226" s="109">
        <v>13</v>
      </c>
      <c r="N226" s="152">
        <v>17</v>
      </c>
      <c r="O226" s="521">
        <v>0</v>
      </c>
      <c r="P226" s="109">
        <v>0</v>
      </c>
      <c r="Q226" s="109">
        <v>0</v>
      </c>
      <c r="R226" s="109">
        <v>0</v>
      </c>
      <c r="S226" s="175"/>
    </row>
    <row r="227" spans="1:19" ht="13.5">
      <c r="A227" s="111"/>
      <c r="B227" s="111" t="s">
        <v>261</v>
      </c>
      <c r="C227" s="152">
        <v>0</v>
      </c>
      <c r="D227" s="109">
        <v>0</v>
      </c>
      <c r="E227" s="109">
        <v>0</v>
      </c>
      <c r="F227" s="152">
        <v>0</v>
      </c>
      <c r="G227" s="521">
        <v>131</v>
      </c>
      <c r="H227" s="109">
        <v>83</v>
      </c>
      <c r="I227" s="109">
        <v>43</v>
      </c>
      <c r="J227" s="152">
        <v>5</v>
      </c>
      <c r="K227" s="521">
        <v>17</v>
      </c>
      <c r="L227" s="109">
        <v>14</v>
      </c>
      <c r="M227" s="109" t="s">
        <v>780</v>
      </c>
      <c r="N227" s="152" t="s">
        <v>780</v>
      </c>
      <c r="O227" s="521">
        <v>0</v>
      </c>
      <c r="P227" s="109">
        <v>0</v>
      </c>
      <c r="Q227" s="109">
        <v>0</v>
      </c>
      <c r="R227" s="109">
        <v>0</v>
      </c>
      <c r="S227" s="175"/>
    </row>
    <row r="228" spans="1:19" ht="13.5">
      <c r="A228" s="111"/>
      <c r="B228" s="111" t="s">
        <v>262</v>
      </c>
      <c r="C228" s="152">
        <v>0</v>
      </c>
      <c r="D228" s="109">
        <v>0</v>
      </c>
      <c r="E228" s="109">
        <v>0</v>
      </c>
      <c r="F228" s="152">
        <v>0</v>
      </c>
      <c r="G228" s="521">
        <v>24</v>
      </c>
      <c r="H228" s="109">
        <v>13</v>
      </c>
      <c r="I228" s="109" t="s">
        <v>780</v>
      </c>
      <c r="J228" s="152" t="s">
        <v>780</v>
      </c>
      <c r="K228" s="521" t="s">
        <v>780</v>
      </c>
      <c r="L228" s="109" t="s">
        <v>780</v>
      </c>
      <c r="M228" s="109" t="s">
        <v>780</v>
      </c>
      <c r="N228" s="152">
        <v>0</v>
      </c>
      <c r="O228" s="521">
        <v>0</v>
      </c>
      <c r="P228" s="109">
        <v>0</v>
      </c>
      <c r="Q228" s="109">
        <v>0</v>
      </c>
      <c r="R228" s="109">
        <v>0</v>
      </c>
      <c r="S228" s="175"/>
    </row>
    <row r="229" spans="1:19" ht="13.5">
      <c r="A229" s="111"/>
      <c r="B229" s="111" t="s">
        <v>263</v>
      </c>
      <c r="C229" s="152">
        <v>48</v>
      </c>
      <c r="D229" s="109">
        <v>31</v>
      </c>
      <c r="E229" s="109">
        <v>17</v>
      </c>
      <c r="F229" s="152">
        <v>0</v>
      </c>
      <c r="G229" s="521">
        <v>48</v>
      </c>
      <c r="H229" s="109">
        <v>31</v>
      </c>
      <c r="I229" s="109">
        <v>17</v>
      </c>
      <c r="J229" s="152">
        <v>0</v>
      </c>
      <c r="K229" s="521">
        <v>14</v>
      </c>
      <c r="L229" s="109">
        <v>7</v>
      </c>
      <c r="M229" s="109" t="s">
        <v>780</v>
      </c>
      <c r="N229" s="152" t="s">
        <v>780</v>
      </c>
      <c r="O229" s="521">
        <v>0</v>
      </c>
      <c r="P229" s="109">
        <v>0</v>
      </c>
      <c r="Q229" s="109">
        <v>0</v>
      </c>
      <c r="R229" s="109">
        <v>0</v>
      </c>
      <c r="S229" s="175"/>
    </row>
    <row r="230" spans="1:19" ht="13.5">
      <c r="A230" s="111"/>
      <c r="B230" s="111" t="s">
        <v>264</v>
      </c>
      <c r="C230" s="152">
        <v>8</v>
      </c>
      <c r="D230" s="109" t="s">
        <v>780</v>
      </c>
      <c r="E230" s="109" t="s">
        <v>780</v>
      </c>
      <c r="F230" s="152">
        <v>4</v>
      </c>
      <c r="G230" s="521">
        <v>149</v>
      </c>
      <c r="H230" s="109">
        <v>79</v>
      </c>
      <c r="I230" s="109">
        <v>62</v>
      </c>
      <c r="J230" s="152">
        <v>8</v>
      </c>
      <c r="K230" s="521">
        <v>49</v>
      </c>
      <c r="L230" s="109">
        <v>27</v>
      </c>
      <c r="M230" s="109" t="s">
        <v>780</v>
      </c>
      <c r="N230" s="152" t="s">
        <v>780</v>
      </c>
      <c r="O230" s="521" t="s">
        <v>780</v>
      </c>
      <c r="P230" s="109" t="s">
        <v>780</v>
      </c>
      <c r="Q230" s="109" t="s">
        <v>780</v>
      </c>
      <c r="R230" s="109" t="s">
        <v>780</v>
      </c>
      <c r="S230" s="175"/>
    </row>
    <row r="231" spans="1:19" ht="13.5">
      <c r="A231" s="111"/>
      <c r="B231" s="111" t="s">
        <v>265</v>
      </c>
      <c r="C231" s="152">
        <v>22</v>
      </c>
      <c r="D231" s="109">
        <v>12</v>
      </c>
      <c r="E231" s="109">
        <v>8</v>
      </c>
      <c r="F231" s="152" t="s">
        <v>780</v>
      </c>
      <c r="G231" s="521" t="s">
        <v>780</v>
      </c>
      <c r="H231" s="109">
        <v>0</v>
      </c>
      <c r="I231" s="109" t="s">
        <v>780</v>
      </c>
      <c r="J231" s="152" t="s">
        <v>780</v>
      </c>
      <c r="K231" s="521">
        <v>16</v>
      </c>
      <c r="L231" s="109">
        <v>7</v>
      </c>
      <c r="M231" s="109" t="s">
        <v>780</v>
      </c>
      <c r="N231" s="152" t="s">
        <v>780</v>
      </c>
      <c r="O231" s="521">
        <v>0</v>
      </c>
      <c r="P231" s="109">
        <v>0</v>
      </c>
      <c r="Q231" s="109">
        <v>0</v>
      </c>
      <c r="R231" s="109">
        <v>0</v>
      </c>
      <c r="S231" s="175"/>
    </row>
    <row r="232" spans="1:19" ht="13.5">
      <c r="A232" s="111"/>
      <c r="B232" s="111" t="s">
        <v>365</v>
      </c>
      <c r="C232" s="152">
        <v>7</v>
      </c>
      <c r="D232" s="109" t="s">
        <v>780</v>
      </c>
      <c r="E232" s="109" t="s">
        <v>780</v>
      </c>
      <c r="F232" s="152" t="s">
        <v>780</v>
      </c>
      <c r="G232" s="521">
        <v>80</v>
      </c>
      <c r="H232" s="109">
        <v>37</v>
      </c>
      <c r="I232" s="109">
        <v>30</v>
      </c>
      <c r="J232" s="152">
        <v>13</v>
      </c>
      <c r="K232" s="521">
        <v>16</v>
      </c>
      <c r="L232" s="109" t="s">
        <v>780</v>
      </c>
      <c r="M232" s="109">
        <v>9</v>
      </c>
      <c r="N232" s="152" t="s">
        <v>780</v>
      </c>
      <c r="O232" s="521" t="s">
        <v>780</v>
      </c>
      <c r="P232" s="109" t="s">
        <v>780</v>
      </c>
      <c r="Q232" s="109">
        <v>0</v>
      </c>
      <c r="R232" s="109" t="s">
        <v>780</v>
      </c>
      <c r="S232" s="175"/>
    </row>
    <row r="233" spans="1:19" ht="13.5">
      <c r="A233" s="111"/>
      <c r="B233" s="111" t="s">
        <v>266</v>
      </c>
      <c r="C233" s="152">
        <v>990</v>
      </c>
      <c r="D233" s="109">
        <v>521</v>
      </c>
      <c r="E233" s="109">
        <v>335</v>
      </c>
      <c r="F233" s="152">
        <v>134</v>
      </c>
      <c r="G233" s="521">
        <v>28</v>
      </c>
      <c r="H233" s="109">
        <v>7</v>
      </c>
      <c r="I233" s="109">
        <v>8</v>
      </c>
      <c r="J233" s="152">
        <v>13</v>
      </c>
      <c r="K233" s="521">
        <v>216</v>
      </c>
      <c r="L233" s="109">
        <v>122</v>
      </c>
      <c r="M233" s="109">
        <v>73</v>
      </c>
      <c r="N233" s="152">
        <v>21</v>
      </c>
      <c r="O233" s="521">
        <v>0</v>
      </c>
      <c r="P233" s="109">
        <v>0</v>
      </c>
      <c r="Q233" s="109">
        <v>0</v>
      </c>
      <c r="R233" s="109">
        <v>0</v>
      </c>
      <c r="S233" s="175"/>
    </row>
    <row r="234" spans="1:21" s="64" customFormat="1" ht="13.5">
      <c r="A234" s="191" t="s">
        <v>267</v>
      </c>
      <c r="B234" s="191"/>
      <c r="C234" s="151">
        <v>1188</v>
      </c>
      <c r="D234" s="110">
        <v>651</v>
      </c>
      <c r="E234" s="110">
        <v>438</v>
      </c>
      <c r="F234" s="151">
        <v>99</v>
      </c>
      <c r="G234" s="321">
        <v>779</v>
      </c>
      <c r="H234" s="110">
        <v>395</v>
      </c>
      <c r="I234" s="110">
        <v>274</v>
      </c>
      <c r="J234" s="151">
        <v>110</v>
      </c>
      <c r="K234" s="321">
        <v>338</v>
      </c>
      <c r="L234" s="110">
        <v>182</v>
      </c>
      <c r="M234" s="110">
        <v>117</v>
      </c>
      <c r="N234" s="151">
        <v>39</v>
      </c>
      <c r="O234" s="321">
        <v>0</v>
      </c>
      <c r="P234" s="110">
        <v>0</v>
      </c>
      <c r="Q234" s="110">
        <v>0</v>
      </c>
      <c r="R234" s="110">
        <v>0</v>
      </c>
      <c r="S234" s="151"/>
      <c r="T234" s="50"/>
      <c r="U234" s="79"/>
    </row>
    <row r="235" spans="1:19" ht="13.5">
      <c r="A235" s="111"/>
      <c r="B235" s="111" t="s">
        <v>268</v>
      </c>
      <c r="C235" s="152">
        <v>0</v>
      </c>
      <c r="D235" s="109">
        <v>0</v>
      </c>
      <c r="E235" s="109">
        <v>0</v>
      </c>
      <c r="F235" s="152">
        <v>0</v>
      </c>
      <c r="G235" s="521">
        <v>131</v>
      </c>
      <c r="H235" s="109">
        <v>59</v>
      </c>
      <c r="I235" s="109">
        <v>50</v>
      </c>
      <c r="J235" s="152">
        <v>22</v>
      </c>
      <c r="K235" s="521">
        <v>41</v>
      </c>
      <c r="L235" s="109">
        <v>25</v>
      </c>
      <c r="M235" s="109">
        <v>8</v>
      </c>
      <c r="N235" s="152">
        <v>8</v>
      </c>
      <c r="O235" s="521">
        <v>0</v>
      </c>
      <c r="P235" s="109">
        <v>0</v>
      </c>
      <c r="Q235" s="109">
        <v>0</v>
      </c>
      <c r="R235" s="109">
        <v>0</v>
      </c>
      <c r="S235" s="175"/>
    </row>
    <row r="236" spans="1:18" ht="13.5">
      <c r="A236" s="111"/>
      <c r="B236" s="111" t="s">
        <v>269</v>
      </c>
      <c r="C236" s="152">
        <v>0</v>
      </c>
      <c r="D236" s="109">
        <v>0</v>
      </c>
      <c r="E236" s="109">
        <v>0</v>
      </c>
      <c r="F236" s="152">
        <v>0</v>
      </c>
      <c r="G236" s="521">
        <v>133</v>
      </c>
      <c r="H236" s="109">
        <v>65</v>
      </c>
      <c r="I236" s="109">
        <v>55</v>
      </c>
      <c r="J236" s="152">
        <v>13</v>
      </c>
      <c r="K236" s="521">
        <v>20</v>
      </c>
      <c r="L236" s="109">
        <v>12</v>
      </c>
      <c r="M236" s="109" t="s">
        <v>780</v>
      </c>
      <c r="N236" s="152" t="s">
        <v>780</v>
      </c>
      <c r="O236" s="521">
        <v>0</v>
      </c>
      <c r="P236" s="109">
        <v>0</v>
      </c>
      <c r="Q236" s="109">
        <v>0</v>
      </c>
      <c r="R236" s="109">
        <v>0</v>
      </c>
    </row>
    <row r="237" spans="1:18" ht="13.5">
      <c r="A237" s="111"/>
      <c r="B237" s="111" t="s">
        <v>270</v>
      </c>
      <c r="C237" s="152" t="s">
        <v>780</v>
      </c>
      <c r="D237" s="109">
        <v>0</v>
      </c>
      <c r="E237" s="109" t="s">
        <v>780</v>
      </c>
      <c r="F237" s="152" t="s">
        <v>780</v>
      </c>
      <c r="G237" s="521">
        <v>128</v>
      </c>
      <c r="H237" s="109">
        <v>87</v>
      </c>
      <c r="I237" s="109">
        <v>31</v>
      </c>
      <c r="J237" s="152">
        <v>10</v>
      </c>
      <c r="K237" s="521">
        <v>13</v>
      </c>
      <c r="L237" s="109" t="s">
        <v>780</v>
      </c>
      <c r="M237" s="109" t="s">
        <v>780</v>
      </c>
      <c r="N237" s="152" t="s">
        <v>780</v>
      </c>
      <c r="O237" s="521">
        <v>0</v>
      </c>
      <c r="P237" s="109">
        <v>0</v>
      </c>
      <c r="Q237" s="109">
        <v>0</v>
      </c>
      <c r="R237" s="109">
        <v>0</v>
      </c>
    </row>
    <row r="238" spans="1:18" ht="13.5">
      <c r="A238" s="111"/>
      <c r="B238" s="111" t="s">
        <v>271</v>
      </c>
      <c r="C238" s="152">
        <v>68</v>
      </c>
      <c r="D238" s="109">
        <v>41</v>
      </c>
      <c r="E238" s="109">
        <v>21</v>
      </c>
      <c r="F238" s="152">
        <v>6</v>
      </c>
      <c r="G238" s="521" t="s">
        <v>780</v>
      </c>
      <c r="H238" s="109" t="s">
        <v>780</v>
      </c>
      <c r="I238" s="109" t="s">
        <v>780</v>
      </c>
      <c r="J238" s="152" t="s">
        <v>780</v>
      </c>
      <c r="K238" s="521">
        <v>14</v>
      </c>
      <c r="L238" s="109">
        <v>9</v>
      </c>
      <c r="M238" s="109" t="s">
        <v>780</v>
      </c>
      <c r="N238" s="152" t="s">
        <v>780</v>
      </c>
      <c r="O238" s="521">
        <v>0</v>
      </c>
      <c r="P238" s="109">
        <v>0</v>
      </c>
      <c r="Q238" s="109">
        <v>0</v>
      </c>
      <c r="R238" s="109">
        <v>0</v>
      </c>
    </row>
    <row r="239" spans="1:18" ht="13.5">
      <c r="A239" s="111"/>
      <c r="B239" s="111" t="s">
        <v>272</v>
      </c>
      <c r="C239" s="152">
        <v>0</v>
      </c>
      <c r="D239" s="109">
        <v>0</v>
      </c>
      <c r="E239" s="109">
        <v>0</v>
      </c>
      <c r="F239" s="152">
        <v>0</v>
      </c>
      <c r="G239" s="521">
        <v>240</v>
      </c>
      <c r="H239" s="109">
        <v>119</v>
      </c>
      <c r="I239" s="109">
        <v>80</v>
      </c>
      <c r="J239" s="152">
        <v>41</v>
      </c>
      <c r="K239" s="521">
        <v>15</v>
      </c>
      <c r="L239" s="109">
        <v>10</v>
      </c>
      <c r="M239" s="109" t="s">
        <v>780</v>
      </c>
      <c r="N239" s="152" t="s">
        <v>780</v>
      </c>
      <c r="O239" s="521">
        <v>0</v>
      </c>
      <c r="P239" s="109">
        <v>0</v>
      </c>
      <c r="Q239" s="109">
        <v>0</v>
      </c>
      <c r="R239" s="109">
        <v>0</v>
      </c>
    </row>
    <row r="240" spans="1:18" ht="13.5">
      <c r="A240" s="111"/>
      <c r="B240" s="111" t="s">
        <v>273</v>
      </c>
      <c r="C240" s="152">
        <v>8</v>
      </c>
      <c r="D240" s="109">
        <v>5</v>
      </c>
      <c r="E240" s="109" t="s">
        <v>780</v>
      </c>
      <c r="F240" s="152" t="s">
        <v>780</v>
      </c>
      <c r="G240" s="521">
        <v>0</v>
      </c>
      <c r="H240" s="109">
        <v>0</v>
      </c>
      <c r="I240" s="109">
        <v>0</v>
      </c>
      <c r="J240" s="152">
        <v>0</v>
      </c>
      <c r="K240" s="521">
        <v>12</v>
      </c>
      <c r="L240" s="109" t="s">
        <v>780</v>
      </c>
      <c r="M240" s="109">
        <v>6</v>
      </c>
      <c r="N240" s="152" t="s">
        <v>780</v>
      </c>
      <c r="O240" s="521">
        <v>0</v>
      </c>
      <c r="P240" s="109">
        <v>0</v>
      </c>
      <c r="Q240" s="109">
        <v>0</v>
      </c>
      <c r="R240" s="109">
        <v>0</v>
      </c>
    </row>
    <row r="241" spans="1:18" ht="13.5">
      <c r="A241" s="111"/>
      <c r="B241" s="111" t="s">
        <v>274</v>
      </c>
      <c r="C241" s="152" t="s">
        <v>780</v>
      </c>
      <c r="D241" s="109">
        <v>0</v>
      </c>
      <c r="E241" s="109" t="s">
        <v>780</v>
      </c>
      <c r="F241" s="152" t="s">
        <v>780</v>
      </c>
      <c r="G241" s="521">
        <v>125</v>
      </c>
      <c r="H241" s="109">
        <v>62</v>
      </c>
      <c r="I241" s="109">
        <v>42</v>
      </c>
      <c r="J241" s="152">
        <v>21</v>
      </c>
      <c r="K241" s="521">
        <v>48</v>
      </c>
      <c r="L241" s="109">
        <v>26</v>
      </c>
      <c r="M241" s="109">
        <v>15</v>
      </c>
      <c r="N241" s="152">
        <v>7</v>
      </c>
      <c r="O241" s="521">
        <v>0</v>
      </c>
      <c r="P241" s="109">
        <v>0</v>
      </c>
      <c r="Q241" s="109">
        <v>0</v>
      </c>
      <c r="R241" s="109">
        <v>0</v>
      </c>
    </row>
    <row r="242" spans="1:18" ht="13.5">
      <c r="A242" s="111"/>
      <c r="B242" s="111" t="s">
        <v>275</v>
      </c>
      <c r="C242" s="152">
        <v>12</v>
      </c>
      <c r="D242" s="109" t="s">
        <v>780</v>
      </c>
      <c r="E242" s="109" t="s">
        <v>780</v>
      </c>
      <c r="F242" s="152">
        <v>5</v>
      </c>
      <c r="G242" s="521">
        <v>0</v>
      </c>
      <c r="H242" s="109">
        <v>0</v>
      </c>
      <c r="I242" s="109">
        <v>0</v>
      </c>
      <c r="J242" s="152">
        <v>0</v>
      </c>
      <c r="K242" s="521">
        <v>12</v>
      </c>
      <c r="L242" s="109">
        <v>10</v>
      </c>
      <c r="M242" s="109" t="s">
        <v>780</v>
      </c>
      <c r="N242" s="152" t="s">
        <v>780</v>
      </c>
      <c r="O242" s="521">
        <v>0</v>
      </c>
      <c r="P242" s="109">
        <v>0</v>
      </c>
      <c r="Q242" s="109">
        <v>0</v>
      </c>
      <c r="R242" s="109">
        <v>0</v>
      </c>
    </row>
    <row r="243" spans="1:18" ht="13.5">
      <c r="A243" s="111"/>
      <c r="B243" s="111" t="s">
        <v>276</v>
      </c>
      <c r="C243" s="152" t="s">
        <v>780</v>
      </c>
      <c r="D243" s="109" t="s">
        <v>780</v>
      </c>
      <c r="E243" s="109" t="s">
        <v>780</v>
      </c>
      <c r="F243" s="152">
        <v>0</v>
      </c>
      <c r="G243" s="521" t="s">
        <v>780</v>
      </c>
      <c r="H243" s="109" t="s">
        <v>780</v>
      </c>
      <c r="I243" s="109" t="s">
        <v>780</v>
      </c>
      <c r="J243" s="152" t="s">
        <v>780</v>
      </c>
      <c r="K243" s="521">
        <v>14</v>
      </c>
      <c r="L243" s="109">
        <v>8</v>
      </c>
      <c r="M243" s="109" t="s">
        <v>780</v>
      </c>
      <c r="N243" s="152" t="s">
        <v>780</v>
      </c>
      <c r="O243" s="521">
        <v>0</v>
      </c>
      <c r="P243" s="109">
        <v>0</v>
      </c>
      <c r="Q243" s="109">
        <v>0</v>
      </c>
      <c r="R243" s="109">
        <v>0</v>
      </c>
    </row>
    <row r="244" spans="1:18" ht="13.5">
      <c r="A244" s="111"/>
      <c r="B244" s="111" t="s">
        <v>277</v>
      </c>
      <c r="C244" s="152">
        <v>1091</v>
      </c>
      <c r="D244" s="109">
        <v>598</v>
      </c>
      <c r="E244" s="109">
        <v>409</v>
      </c>
      <c r="F244" s="152">
        <v>84</v>
      </c>
      <c r="G244" s="521">
        <v>0</v>
      </c>
      <c r="H244" s="109">
        <v>0</v>
      </c>
      <c r="I244" s="109">
        <v>0</v>
      </c>
      <c r="J244" s="152">
        <v>0</v>
      </c>
      <c r="K244" s="521">
        <v>149</v>
      </c>
      <c r="L244" s="109">
        <v>69</v>
      </c>
      <c r="M244" s="109">
        <v>64</v>
      </c>
      <c r="N244" s="152">
        <v>16</v>
      </c>
      <c r="O244" s="521">
        <v>0</v>
      </c>
      <c r="P244" s="109">
        <v>0</v>
      </c>
      <c r="Q244" s="109">
        <v>0</v>
      </c>
      <c r="R244" s="109">
        <v>0</v>
      </c>
    </row>
    <row r="245" spans="1:21" s="64" customFormat="1" ht="13.5">
      <c r="A245" s="191" t="s">
        <v>278</v>
      </c>
      <c r="B245" s="191"/>
      <c r="C245" s="151">
        <v>182</v>
      </c>
      <c r="D245" s="110">
        <v>69</v>
      </c>
      <c r="E245" s="110">
        <v>64</v>
      </c>
      <c r="F245" s="151">
        <v>49</v>
      </c>
      <c r="G245" s="321">
        <v>1699</v>
      </c>
      <c r="H245" s="110">
        <v>935</v>
      </c>
      <c r="I245" s="110">
        <v>620</v>
      </c>
      <c r="J245" s="151">
        <v>144</v>
      </c>
      <c r="K245" s="321">
        <v>715</v>
      </c>
      <c r="L245" s="110">
        <v>411</v>
      </c>
      <c r="M245" s="110">
        <v>237</v>
      </c>
      <c r="N245" s="151">
        <v>67</v>
      </c>
      <c r="O245" s="321" t="s">
        <v>780</v>
      </c>
      <c r="P245" s="110" t="s">
        <v>780</v>
      </c>
      <c r="Q245" s="110" t="s">
        <v>780</v>
      </c>
      <c r="R245" s="110">
        <v>0</v>
      </c>
      <c r="T245" s="50"/>
      <c r="U245" s="79"/>
    </row>
    <row r="246" spans="1:18" ht="13.5">
      <c r="A246" s="111"/>
      <c r="B246" s="111" t="s">
        <v>279</v>
      </c>
      <c r="C246" s="152">
        <v>65</v>
      </c>
      <c r="D246" s="109" t="s">
        <v>780</v>
      </c>
      <c r="E246" s="109">
        <v>35</v>
      </c>
      <c r="F246" s="152" t="s">
        <v>780</v>
      </c>
      <c r="G246" s="521">
        <v>128</v>
      </c>
      <c r="H246" s="109">
        <v>85</v>
      </c>
      <c r="I246" s="109">
        <v>31</v>
      </c>
      <c r="J246" s="152">
        <v>12</v>
      </c>
      <c r="K246" s="521">
        <v>116</v>
      </c>
      <c r="L246" s="109">
        <v>71</v>
      </c>
      <c r="M246" s="109">
        <v>36</v>
      </c>
      <c r="N246" s="152">
        <v>9</v>
      </c>
      <c r="O246" s="521">
        <v>0</v>
      </c>
      <c r="P246" s="109">
        <v>0</v>
      </c>
      <c r="Q246" s="109">
        <v>0</v>
      </c>
      <c r="R246" s="109">
        <v>0</v>
      </c>
    </row>
    <row r="247" spans="1:18" ht="13.5">
      <c r="A247" s="111"/>
      <c r="B247" s="111" t="s">
        <v>280</v>
      </c>
      <c r="C247" s="152" t="s">
        <v>780</v>
      </c>
      <c r="D247" s="109" t="s">
        <v>780</v>
      </c>
      <c r="E247" s="109">
        <v>0</v>
      </c>
      <c r="F247" s="152" t="s">
        <v>780</v>
      </c>
      <c r="G247" s="521">
        <v>479</v>
      </c>
      <c r="H247" s="109">
        <v>234</v>
      </c>
      <c r="I247" s="109">
        <v>214</v>
      </c>
      <c r="J247" s="152">
        <v>31</v>
      </c>
      <c r="K247" s="521">
        <v>53</v>
      </c>
      <c r="L247" s="109">
        <v>36</v>
      </c>
      <c r="M247" s="109" t="s">
        <v>780</v>
      </c>
      <c r="N247" s="152" t="s">
        <v>780</v>
      </c>
      <c r="O247" s="521">
        <v>0</v>
      </c>
      <c r="P247" s="109">
        <v>0</v>
      </c>
      <c r="Q247" s="109">
        <v>0</v>
      </c>
      <c r="R247" s="109">
        <v>0</v>
      </c>
    </row>
    <row r="248" spans="1:18" ht="13.5">
      <c r="A248" s="111"/>
      <c r="B248" s="111" t="s">
        <v>281</v>
      </c>
      <c r="C248" s="152">
        <v>9</v>
      </c>
      <c r="D248" s="109" t="s">
        <v>780</v>
      </c>
      <c r="E248" s="109">
        <v>0</v>
      </c>
      <c r="F248" s="152" t="s">
        <v>780</v>
      </c>
      <c r="G248" s="521">
        <v>364</v>
      </c>
      <c r="H248" s="109">
        <v>191</v>
      </c>
      <c r="I248" s="109">
        <v>142</v>
      </c>
      <c r="J248" s="152">
        <v>31</v>
      </c>
      <c r="K248" s="521">
        <v>200</v>
      </c>
      <c r="L248" s="109">
        <v>114</v>
      </c>
      <c r="M248" s="109">
        <v>65</v>
      </c>
      <c r="N248" s="152">
        <v>21</v>
      </c>
      <c r="O248" s="521">
        <v>0</v>
      </c>
      <c r="P248" s="109">
        <v>0</v>
      </c>
      <c r="Q248" s="109">
        <v>0</v>
      </c>
      <c r="R248" s="109">
        <v>0</v>
      </c>
    </row>
    <row r="249" spans="1:18" ht="13.5">
      <c r="A249" s="111"/>
      <c r="B249" s="111" t="s">
        <v>282</v>
      </c>
      <c r="C249" s="152">
        <v>0</v>
      </c>
      <c r="D249" s="109">
        <v>0</v>
      </c>
      <c r="E249" s="109">
        <v>0</v>
      </c>
      <c r="F249" s="152">
        <v>0</v>
      </c>
      <c r="G249" s="521">
        <v>50</v>
      </c>
      <c r="H249" s="109">
        <v>34</v>
      </c>
      <c r="I249" s="109" t="s">
        <v>780</v>
      </c>
      <c r="J249" s="152" t="s">
        <v>780</v>
      </c>
      <c r="K249" s="521">
        <v>27</v>
      </c>
      <c r="L249" s="109">
        <v>18</v>
      </c>
      <c r="M249" s="109" t="s">
        <v>780</v>
      </c>
      <c r="N249" s="152" t="s">
        <v>780</v>
      </c>
      <c r="O249" s="521">
        <v>0</v>
      </c>
      <c r="P249" s="109">
        <v>0</v>
      </c>
      <c r="Q249" s="109">
        <v>0</v>
      </c>
      <c r="R249" s="109">
        <v>0</v>
      </c>
    </row>
    <row r="250" spans="1:18" ht="13.5">
      <c r="A250" s="111"/>
      <c r="B250" s="111" t="s">
        <v>283</v>
      </c>
      <c r="C250" s="152">
        <v>85</v>
      </c>
      <c r="D250" s="109">
        <v>50</v>
      </c>
      <c r="E250" s="109">
        <v>25</v>
      </c>
      <c r="F250" s="152">
        <v>10</v>
      </c>
      <c r="G250" s="521">
        <v>12</v>
      </c>
      <c r="H250" s="109">
        <v>5</v>
      </c>
      <c r="I250" s="109" t="s">
        <v>780</v>
      </c>
      <c r="J250" s="152" t="s">
        <v>780</v>
      </c>
      <c r="K250" s="521">
        <v>44</v>
      </c>
      <c r="L250" s="109">
        <v>28</v>
      </c>
      <c r="M250" s="109" t="s">
        <v>780</v>
      </c>
      <c r="N250" s="152" t="s">
        <v>780</v>
      </c>
      <c r="O250" s="521">
        <v>0</v>
      </c>
      <c r="P250" s="109">
        <v>0</v>
      </c>
      <c r="Q250" s="109">
        <v>0</v>
      </c>
      <c r="R250" s="109">
        <v>0</v>
      </c>
    </row>
    <row r="251" spans="1:18" ht="13.5">
      <c r="A251" s="111"/>
      <c r="B251" s="111" t="s">
        <v>284</v>
      </c>
      <c r="C251" s="152" t="s">
        <v>780</v>
      </c>
      <c r="D251" s="109">
        <v>0</v>
      </c>
      <c r="E251" s="109" t="s">
        <v>780</v>
      </c>
      <c r="F251" s="152" t="s">
        <v>780</v>
      </c>
      <c r="G251" s="521">
        <v>55</v>
      </c>
      <c r="H251" s="109">
        <v>38</v>
      </c>
      <c r="I251" s="109" t="s">
        <v>780</v>
      </c>
      <c r="J251" s="152" t="s">
        <v>780</v>
      </c>
      <c r="K251" s="521">
        <v>27</v>
      </c>
      <c r="L251" s="109">
        <v>13</v>
      </c>
      <c r="M251" s="109">
        <v>10</v>
      </c>
      <c r="N251" s="152">
        <v>4</v>
      </c>
      <c r="O251" s="521">
        <v>0</v>
      </c>
      <c r="P251" s="109">
        <v>0</v>
      </c>
      <c r="Q251" s="109">
        <v>0</v>
      </c>
      <c r="R251" s="109">
        <v>0</v>
      </c>
    </row>
    <row r="252" spans="1:18" ht="13.5">
      <c r="A252" s="111"/>
      <c r="B252" s="111" t="s">
        <v>285</v>
      </c>
      <c r="C252" s="152" t="s">
        <v>780</v>
      </c>
      <c r="D252" s="109">
        <v>0</v>
      </c>
      <c r="E252" s="109" t="s">
        <v>780</v>
      </c>
      <c r="F252" s="152" t="s">
        <v>780</v>
      </c>
      <c r="G252" s="521">
        <v>161</v>
      </c>
      <c r="H252" s="109">
        <v>96</v>
      </c>
      <c r="I252" s="109">
        <v>47</v>
      </c>
      <c r="J252" s="152">
        <v>18</v>
      </c>
      <c r="K252" s="521">
        <v>67</v>
      </c>
      <c r="L252" s="109">
        <v>41</v>
      </c>
      <c r="M252" s="109">
        <v>18</v>
      </c>
      <c r="N252" s="152">
        <v>8</v>
      </c>
      <c r="O252" s="521">
        <v>0</v>
      </c>
      <c r="P252" s="109">
        <v>0</v>
      </c>
      <c r="Q252" s="109">
        <v>0</v>
      </c>
      <c r="R252" s="109">
        <v>0</v>
      </c>
    </row>
    <row r="253" spans="1:18" ht="13.5">
      <c r="A253" s="111"/>
      <c r="B253" s="111" t="s">
        <v>366</v>
      </c>
      <c r="C253" s="152" t="s">
        <v>780</v>
      </c>
      <c r="D253" s="109" t="s">
        <v>780</v>
      </c>
      <c r="E253" s="109">
        <v>0</v>
      </c>
      <c r="F253" s="152" t="s">
        <v>780</v>
      </c>
      <c r="G253" s="521">
        <v>17</v>
      </c>
      <c r="H253" s="109">
        <v>8</v>
      </c>
      <c r="I253" s="109" t="s">
        <v>780</v>
      </c>
      <c r="J253" s="152" t="s">
        <v>780</v>
      </c>
      <c r="K253" s="521">
        <v>11</v>
      </c>
      <c r="L253" s="109">
        <v>7</v>
      </c>
      <c r="M253" s="109">
        <v>4</v>
      </c>
      <c r="N253" s="152">
        <v>0</v>
      </c>
      <c r="O253" s="521" t="s">
        <v>780</v>
      </c>
      <c r="P253" s="109" t="s">
        <v>780</v>
      </c>
      <c r="Q253" s="109" t="s">
        <v>780</v>
      </c>
      <c r="R253" s="109">
        <v>0</v>
      </c>
    </row>
    <row r="254" spans="1:18" ht="13.5">
      <c r="A254" s="111"/>
      <c r="B254" s="111" t="s">
        <v>287</v>
      </c>
      <c r="C254" s="152" t="s">
        <v>780</v>
      </c>
      <c r="D254" s="109" t="s">
        <v>780</v>
      </c>
      <c r="E254" s="109">
        <v>0</v>
      </c>
      <c r="F254" s="152" t="s">
        <v>780</v>
      </c>
      <c r="G254" s="521">
        <v>118</v>
      </c>
      <c r="H254" s="109">
        <v>67</v>
      </c>
      <c r="I254" s="109">
        <v>46</v>
      </c>
      <c r="J254" s="152">
        <v>5</v>
      </c>
      <c r="K254" s="521">
        <v>37</v>
      </c>
      <c r="L254" s="109">
        <v>15</v>
      </c>
      <c r="M254" s="109">
        <v>18</v>
      </c>
      <c r="N254" s="152">
        <v>4</v>
      </c>
      <c r="O254" s="521">
        <v>0</v>
      </c>
      <c r="P254" s="109">
        <v>0</v>
      </c>
      <c r="Q254" s="109">
        <v>0</v>
      </c>
      <c r="R254" s="109">
        <v>0</v>
      </c>
    </row>
    <row r="255" spans="1:18" ht="13.5">
      <c r="A255" s="111"/>
      <c r="B255" s="111" t="s">
        <v>288</v>
      </c>
      <c r="C255" s="152" t="s">
        <v>780</v>
      </c>
      <c r="D255" s="109" t="s">
        <v>780</v>
      </c>
      <c r="E255" s="109">
        <v>0</v>
      </c>
      <c r="F255" s="152" t="s">
        <v>780</v>
      </c>
      <c r="G255" s="521">
        <v>33</v>
      </c>
      <c r="H255" s="109">
        <v>23</v>
      </c>
      <c r="I255" s="109" t="s">
        <v>780</v>
      </c>
      <c r="J255" s="152" t="s">
        <v>780</v>
      </c>
      <c r="K255" s="521">
        <v>21</v>
      </c>
      <c r="L255" s="109">
        <v>13</v>
      </c>
      <c r="M255" s="109" t="s">
        <v>780</v>
      </c>
      <c r="N255" s="152" t="s">
        <v>780</v>
      </c>
      <c r="O255" s="521" t="s">
        <v>780</v>
      </c>
      <c r="P255" s="109" t="s">
        <v>780</v>
      </c>
      <c r="Q255" s="109" t="s">
        <v>780</v>
      </c>
      <c r="R255" s="109">
        <v>0</v>
      </c>
    </row>
    <row r="256" spans="1:18" ht="13.5">
      <c r="A256" s="111"/>
      <c r="B256" s="111" t="s">
        <v>289</v>
      </c>
      <c r="C256" s="152">
        <v>0</v>
      </c>
      <c r="D256" s="109">
        <v>0</v>
      </c>
      <c r="E256" s="109">
        <v>0</v>
      </c>
      <c r="F256" s="152">
        <v>0</v>
      </c>
      <c r="G256" s="521">
        <v>66</v>
      </c>
      <c r="H256" s="109">
        <v>37</v>
      </c>
      <c r="I256" s="109">
        <v>24</v>
      </c>
      <c r="J256" s="152">
        <v>5</v>
      </c>
      <c r="K256" s="521">
        <v>41</v>
      </c>
      <c r="L256" s="109">
        <v>24</v>
      </c>
      <c r="M256" s="109">
        <v>9</v>
      </c>
      <c r="N256" s="152">
        <v>8</v>
      </c>
      <c r="O256" s="521">
        <v>0</v>
      </c>
      <c r="P256" s="109">
        <v>0</v>
      </c>
      <c r="Q256" s="109">
        <v>0</v>
      </c>
      <c r="R256" s="109">
        <v>0</v>
      </c>
    </row>
    <row r="257" spans="1:18" ht="13.5">
      <c r="A257" s="111"/>
      <c r="B257" s="111" t="s">
        <v>290</v>
      </c>
      <c r="C257" s="152">
        <v>0</v>
      </c>
      <c r="D257" s="109">
        <v>0</v>
      </c>
      <c r="E257" s="109">
        <v>0</v>
      </c>
      <c r="F257" s="152">
        <v>0</v>
      </c>
      <c r="G257" s="521">
        <v>65</v>
      </c>
      <c r="H257" s="109">
        <v>22</v>
      </c>
      <c r="I257" s="109">
        <v>20</v>
      </c>
      <c r="J257" s="152">
        <v>23</v>
      </c>
      <c r="K257" s="521">
        <v>25</v>
      </c>
      <c r="L257" s="109" t="s">
        <v>780</v>
      </c>
      <c r="M257" s="109">
        <v>22</v>
      </c>
      <c r="N257" s="152" t="s">
        <v>780</v>
      </c>
      <c r="O257" s="521">
        <v>0</v>
      </c>
      <c r="P257" s="109">
        <v>0</v>
      </c>
      <c r="Q257" s="109">
        <v>0</v>
      </c>
      <c r="R257" s="109">
        <v>0</v>
      </c>
    </row>
    <row r="258" spans="1:18" ht="13.5">
      <c r="A258" s="111"/>
      <c r="B258" s="111" t="s">
        <v>291</v>
      </c>
      <c r="C258" s="152">
        <v>0</v>
      </c>
      <c r="D258" s="109">
        <v>0</v>
      </c>
      <c r="E258" s="109">
        <v>0</v>
      </c>
      <c r="F258" s="152">
        <v>0</v>
      </c>
      <c r="G258" s="521">
        <v>83</v>
      </c>
      <c r="H258" s="109">
        <v>52</v>
      </c>
      <c r="I258" s="109">
        <v>25</v>
      </c>
      <c r="J258" s="152">
        <v>6</v>
      </c>
      <c r="K258" s="521">
        <v>15</v>
      </c>
      <c r="L258" s="109">
        <v>9</v>
      </c>
      <c r="M258" s="109" t="s">
        <v>780</v>
      </c>
      <c r="N258" s="152" t="s">
        <v>780</v>
      </c>
      <c r="O258" s="521">
        <v>0</v>
      </c>
      <c r="P258" s="109">
        <v>0</v>
      </c>
      <c r="Q258" s="109">
        <v>0</v>
      </c>
      <c r="R258" s="109">
        <v>0</v>
      </c>
    </row>
    <row r="259" spans="1:18" ht="13.5">
      <c r="A259" s="111"/>
      <c r="B259" s="111" t="s">
        <v>292</v>
      </c>
      <c r="C259" s="152">
        <v>0</v>
      </c>
      <c r="D259" s="109">
        <v>0</v>
      </c>
      <c r="E259" s="109">
        <v>0</v>
      </c>
      <c r="F259" s="152">
        <v>0</v>
      </c>
      <c r="G259" s="521">
        <v>39</v>
      </c>
      <c r="H259" s="109">
        <v>29</v>
      </c>
      <c r="I259" s="109" t="s">
        <v>780</v>
      </c>
      <c r="J259" s="152" t="s">
        <v>780</v>
      </c>
      <c r="K259" s="521">
        <v>10</v>
      </c>
      <c r="L259" s="109" t="s">
        <v>780</v>
      </c>
      <c r="M259" s="109" t="s">
        <v>780</v>
      </c>
      <c r="N259" s="152" t="s">
        <v>780</v>
      </c>
      <c r="O259" s="521">
        <v>0</v>
      </c>
      <c r="P259" s="109">
        <v>0</v>
      </c>
      <c r="Q259" s="109">
        <v>0</v>
      </c>
      <c r="R259" s="109">
        <v>0</v>
      </c>
    </row>
    <row r="260" spans="1:18" ht="13.5">
      <c r="A260" s="111"/>
      <c r="B260" s="111" t="s">
        <v>293</v>
      </c>
      <c r="C260" s="152">
        <v>11</v>
      </c>
      <c r="D260" s="109">
        <v>7</v>
      </c>
      <c r="E260" s="109">
        <v>4</v>
      </c>
      <c r="F260" s="152">
        <v>0</v>
      </c>
      <c r="G260" s="521">
        <v>29</v>
      </c>
      <c r="H260" s="109">
        <v>14</v>
      </c>
      <c r="I260" s="109" t="s">
        <v>780</v>
      </c>
      <c r="J260" s="152" t="s">
        <v>780</v>
      </c>
      <c r="K260" s="521">
        <v>21</v>
      </c>
      <c r="L260" s="109">
        <v>12</v>
      </c>
      <c r="M260" s="109" t="s">
        <v>780</v>
      </c>
      <c r="N260" s="152" t="s">
        <v>780</v>
      </c>
      <c r="O260" s="521">
        <v>0</v>
      </c>
      <c r="P260" s="109">
        <v>0</v>
      </c>
      <c r="Q260" s="109">
        <v>0</v>
      </c>
      <c r="R260" s="109">
        <v>0</v>
      </c>
    </row>
    <row r="261" spans="1:21" s="64" customFormat="1" ht="13.5">
      <c r="A261" s="191" t="s">
        <v>294</v>
      </c>
      <c r="B261" s="191"/>
      <c r="C261" s="151">
        <v>464</v>
      </c>
      <c r="D261" s="110">
        <v>212</v>
      </c>
      <c r="E261" s="110">
        <v>183</v>
      </c>
      <c r="F261" s="151">
        <v>69</v>
      </c>
      <c r="G261" s="321">
        <v>1164</v>
      </c>
      <c r="H261" s="110">
        <v>523</v>
      </c>
      <c r="I261" s="110">
        <v>401</v>
      </c>
      <c r="J261" s="151">
        <v>240</v>
      </c>
      <c r="K261" s="321">
        <v>607</v>
      </c>
      <c r="L261" s="110">
        <v>308</v>
      </c>
      <c r="M261" s="110">
        <v>218</v>
      </c>
      <c r="N261" s="151">
        <v>81</v>
      </c>
      <c r="O261" s="321">
        <v>7</v>
      </c>
      <c r="P261" s="110" t="s">
        <v>780</v>
      </c>
      <c r="Q261" s="110">
        <v>4</v>
      </c>
      <c r="R261" s="110" t="s">
        <v>780</v>
      </c>
      <c r="T261" s="50"/>
      <c r="U261" s="79"/>
    </row>
    <row r="262" spans="1:18" ht="13.5">
      <c r="A262" s="111"/>
      <c r="B262" s="111" t="s">
        <v>295</v>
      </c>
      <c r="C262" s="152" t="s">
        <v>780</v>
      </c>
      <c r="D262" s="109">
        <v>0</v>
      </c>
      <c r="E262" s="109" t="s">
        <v>780</v>
      </c>
      <c r="F262" s="152" t="s">
        <v>780</v>
      </c>
      <c r="G262" s="521">
        <v>186</v>
      </c>
      <c r="H262" s="109">
        <v>87</v>
      </c>
      <c r="I262" s="109">
        <v>79</v>
      </c>
      <c r="J262" s="152">
        <v>20</v>
      </c>
      <c r="K262" s="521">
        <v>54</v>
      </c>
      <c r="L262" s="109">
        <v>32</v>
      </c>
      <c r="M262" s="109">
        <v>17</v>
      </c>
      <c r="N262" s="152">
        <v>5</v>
      </c>
      <c r="O262" s="521">
        <v>0</v>
      </c>
      <c r="P262" s="109">
        <v>0</v>
      </c>
      <c r="Q262" s="109">
        <v>0</v>
      </c>
      <c r="R262" s="109">
        <v>0</v>
      </c>
    </row>
    <row r="263" spans="1:18" ht="13.5">
      <c r="A263" s="111"/>
      <c r="B263" s="111" t="s">
        <v>296</v>
      </c>
      <c r="C263" s="152">
        <v>17</v>
      </c>
      <c r="D263" s="109">
        <v>0</v>
      </c>
      <c r="E263" s="109">
        <v>12</v>
      </c>
      <c r="F263" s="152">
        <v>5</v>
      </c>
      <c r="G263" s="521">
        <v>440</v>
      </c>
      <c r="H263" s="109">
        <v>186</v>
      </c>
      <c r="I263" s="109">
        <v>124</v>
      </c>
      <c r="J263" s="152">
        <v>130</v>
      </c>
      <c r="K263" s="521">
        <v>241</v>
      </c>
      <c r="L263" s="109">
        <v>102</v>
      </c>
      <c r="M263" s="109">
        <v>101</v>
      </c>
      <c r="N263" s="152">
        <v>38</v>
      </c>
      <c r="O263" s="521" t="s">
        <v>780</v>
      </c>
      <c r="P263" s="109" t="s">
        <v>780</v>
      </c>
      <c r="Q263" s="109" t="s">
        <v>780</v>
      </c>
      <c r="R263" s="109">
        <v>0</v>
      </c>
    </row>
    <row r="264" spans="1:18" ht="13.5">
      <c r="A264" s="111"/>
      <c r="B264" s="111" t="s">
        <v>297</v>
      </c>
      <c r="C264" s="152">
        <v>0</v>
      </c>
      <c r="D264" s="109">
        <v>0</v>
      </c>
      <c r="E264" s="109">
        <v>0</v>
      </c>
      <c r="F264" s="152">
        <v>0</v>
      </c>
      <c r="G264" s="521">
        <v>30</v>
      </c>
      <c r="H264" s="109">
        <v>12</v>
      </c>
      <c r="I264" s="109">
        <v>13</v>
      </c>
      <c r="J264" s="152">
        <v>5</v>
      </c>
      <c r="K264" s="521" t="s">
        <v>780</v>
      </c>
      <c r="L264" s="109" t="s">
        <v>780</v>
      </c>
      <c r="M264" s="109" t="s">
        <v>780</v>
      </c>
      <c r="N264" s="152">
        <v>0</v>
      </c>
      <c r="O264" s="521">
        <v>0</v>
      </c>
      <c r="P264" s="109">
        <v>0</v>
      </c>
      <c r="Q264" s="109">
        <v>0</v>
      </c>
      <c r="R264" s="109">
        <v>0</v>
      </c>
    </row>
    <row r="265" spans="1:18" ht="13.5">
      <c r="A265" s="111"/>
      <c r="B265" s="111" t="s">
        <v>298</v>
      </c>
      <c r="C265" s="152">
        <v>0</v>
      </c>
      <c r="D265" s="109">
        <v>0</v>
      </c>
      <c r="E265" s="109">
        <v>0</v>
      </c>
      <c r="F265" s="152">
        <v>0</v>
      </c>
      <c r="G265" s="521">
        <v>217</v>
      </c>
      <c r="H265" s="109">
        <v>87</v>
      </c>
      <c r="I265" s="109">
        <v>81</v>
      </c>
      <c r="J265" s="152">
        <v>49</v>
      </c>
      <c r="K265" s="521">
        <v>86</v>
      </c>
      <c r="L265" s="109">
        <v>55</v>
      </c>
      <c r="M265" s="109">
        <v>27</v>
      </c>
      <c r="N265" s="152">
        <v>4</v>
      </c>
      <c r="O265" s="521">
        <v>0</v>
      </c>
      <c r="P265" s="109">
        <v>0</v>
      </c>
      <c r="Q265" s="109">
        <v>0</v>
      </c>
      <c r="R265" s="109">
        <v>0</v>
      </c>
    </row>
    <row r="266" spans="1:18" ht="13.5">
      <c r="A266" s="111"/>
      <c r="B266" s="111" t="s">
        <v>299</v>
      </c>
      <c r="C266" s="152">
        <v>14</v>
      </c>
      <c r="D266" s="109">
        <v>7</v>
      </c>
      <c r="E266" s="109">
        <v>7</v>
      </c>
      <c r="F266" s="152">
        <v>0</v>
      </c>
      <c r="G266" s="521">
        <v>146</v>
      </c>
      <c r="H266" s="109">
        <v>80</v>
      </c>
      <c r="I266" s="109">
        <v>57</v>
      </c>
      <c r="J266" s="152">
        <v>9</v>
      </c>
      <c r="K266" s="521">
        <v>57</v>
      </c>
      <c r="L266" s="109">
        <v>27</v>
      </c>
      <c r="M266" s="109">
        <v>19</v>
      </c>
      <c r="N266" s="152">
        <v>11</v>
      </c>
      <c r="O266" s="521" t="s">
        <v>780</v>
      </c>
      <c r="P266" s="109" t="s">
        <v>780</v>
      </c>
      <c r="Q266" s="109" t="s">
        <v>780</v>
      </c>
      <c r="R266" s="109" t="s">
        <v>780</v>
      </c>
    </row>
    <row r="267" spans="1:18" ht="13.5">
      <c r="A267" s="111"/>
      <c r="B267" s="111" t="s">
        <v>300</v>
      </c>
      <c r="C267" s="152">
        <v>0</v>
      </c>
      <c r="D267" s="109">
        <v>0</v>
      </c>
      <c r="E267" s="109">
        <v>0</v>
      </c>
      <c r="F267" s="152">
        <v>0</v>
      </c>
      <c r="G267" s="521">
        <v>52</v>
      </c>
      <c r="H267" s="109" t="s">
        <v>780</v>
      </c>
      <c r="I267" s="109">
        <v>28</v>
      </c>
      <c r="J267" s="152" t="s">
        <v>780</v>
      </c>
      <c r="K267" s="521" t="s">
        <v>780</v>
      </c>
      <c r="L267" s="109" t="s">
        <v>780</v>
      </c>
      <c r="M267" s="109" t="s">
        <v>780</v>
      </c>
      <c r="N267" s="152">
        <v>5</v>
      </c>
      <c r="O267" s="521">
        <v>0</v>
      </c>
      <c r="P267" s="109">
        <v>0</v>
      </c>
      <c r="Q267" s="109">
        <v>0</v>
      </c>
      <c r="R267" s="109">
        <v>0</v>
      </c>
    </row>
    <row r="268" spans="1:18" ht="13.5">
      <c r="A268" s="111"/>
      <c r="B268" s="111" t="s">
        <v>301</v>
      </c>
      <c r="C268" s="152" t="s">
        <v>549</v>
      </c>
      <c r="D268" s="109" t="s">
        <v>549</v>
      </c>
      <c r="E268" s="109" t="s">
        <v>549</v>
      </c>
      <c r="F268" s="152" t="s">
        <v>549</v>
      </c>
      <c r="G268" s="521" t="s">
        <v>549</v>
      </c>
      <c r="H268" s="109" t="s">
        <v>549</v>
      </c>
      <c r="I268" s="109" t="s">
        <v>549</v>
      </c>
      <c r="J268" s="152" t="s">
        <v>549</v>
      </c>
      <c r="K268" s="521" t="s">
        <v>549</v>
      </c>
      <c r="L268" s="109" t="s">
        <v>549</v>
      </c>
      <c r="M268" s="109" t="s">
        <v>549</v>
      </c>
      <c r="N268" s="152" t="s">
        <v>549</v>
      </c>
      <c r="O268" s="521" t="s">
        <v>549</v>
      </c>
      <c r="P268" s="109" t="s">
        <v>549</v>
      </c>
      <c r="Q268" s="109" t="s">
        <v>549</v>
      </c>
      <c r="R268" s="109" t="s">
        <v>549</v>
      </c>
    </row>
    <row r="269" spans="1:18" ht="13.5">
      <c r="A269" s="111"/>
      <c r="B269" s="111" t="s">
        <v>302</v>
      </c>
      <c r="C269" s="152" t="s">
        <v>780</v>
      </c>
      <c r="D269" s="109">
        <v>6</v>
      </c>
      <c r="E269" s="109" t="s">
        <v>780</v>
      </c>
      <c r="F269" s="152" t="s">
        <v>780</v>
      </c>
      <c r="G269" s="521">
        <v>49</v>
      </c>
      <c r="H269" s="109">
        <v>29</v>
      </c>
      <c r="I269" s="109">
        <v>11</v>
      </c>
      <c r="J269" s="152">
        <v>9</v>
      </c>
      <c r="K269" s="521">
        <v>22</v>
      </c>
      <c r="L269" s="109">
        <v>6</v>
      </c>
      <c r="M269" s="109">
        <v>11</v>
      </c>
      <c r="N269" s="152">
        <v>5</v>
      </c>
      <c r="O269" s="521">
        <v>0</v>
      </c>
      <c r="P269" s="109">
        <v>0</v>
      </c>
      <c r="Q269" s="109">
        <v>0</v>
      </c>
      <c r="R269" s="109">
        <v>0</v>
      </c>
    </row>
    <row r="270" spans="1:18" ht="13.5">
      <c r="A270" s="111"/>
      <c r="B270" s="111" t="s">
        <v>303</v>
      </c>
      <c r="C270" s="152">
        <v>275</v>
      </c>
      <c r="D270" s="109">
        <v>128</v>
      </c>
      <c r="E270" s="109">
        <v>112</v>
      </c>
      <c r="F270" s="152">
        <v>35</v>
      </c>
      <c r="G270" s="521">
        <v>28</v>
      </c>
      <c r="H270" s="109">
        <v>18</v>
      </c>
      <c r="I270" s="109" t="s">
        <v>780</v>
      </c>
      <c r="J270" s="152" t="s">
        <v>780</v>
      </c>
      <c r="K270" s="521">
        <v>52</v>
      </c>
      <c r="L270" s="109">
        <v>31</v>
      </c>
      <c r="M270" s="109">
        <v>16</v>
      </c>
      <c r="N270" s="152">
        <v>5</v>
      </c>
      <c r="O270" s="521">
        <v>0</v>
      </c>
      <c r="P270" s="109">
        <v>0</v>
      </c>
      <c r="Q270" s="109">
        <v>0</v>
      </c>
      <c r="R270" s="109">
        <v>0</v>
      </c>
    </row>
    <row r="271" spans="1:18" ht="13.5">
      <c r="A271" s="111"/>
      <c r="B271" s="111" t="s">
        <v>304</v>
      </c>
      <c r="C271" s="152">
        <v>120</v>
      </c>
      <c r="D271" s="109">
        <v>63</v>
      </c>
      <c r="E271" s="109">
        <v>45</v>
      </c>
      <c r="F271" s="152">
        <v>12</v>
      </c>
      <c r="G271" s="521">
        <v>6</v>
      </c>
      <c r="H271" s="109" t="s">
        <v>780</v>
      </c>
      <c r="I271" s="109" t="s">
        <v>780</v>
      </c>
      <c r="J271" s="152" t="s">
        <v>780</v>
      </c>
      <c r="K271" s="521">
        <v>72</v>
      </c>
      <c r="L271" s="109">
        <v>42</v>
      </c>
      <c r="M271" s="109">
        <v>22</v>
      </c>
      <c r="N271" s="152">
        <v>8</v>
      </c>
      <c r="O271" s="521" t="s">
        <v>780</v>
      </c>
      <c r="P271" s="109">
        <v>0</v>
      </c>
      <c r="Q271" s="109" t="s">
        <v>780</v>
      </c>
      <c r="R271" s="109" t="s">
        <v>780</v>
      </c>
    </row>
    <row r="272" spans="1:21" s="64" customFormat="1" ht="13.5">
      <c r="A272" s="191" t="s">
        <v>305</v>
      </c>
      <c r="B272" s="191"/>
      <c r="C272" s="151">
        <v>699</v>
      </c>
      <c r="D272" s="110">
        <v>405</v>
      </c>
      <c r="E272" s="110">
        <v>249</v>
      </c>
      <c r="F272" s="151">
        <v>45</v>
      </c>
      <c r="G272" s="321">
        <v>722</v>
      </c>
      <c r="H272" s="110">
        <v>369</v>
      </c>
      <c r="I272" s="110">
        <v>257</v>
      </c>
      <c r="J272" s="151">
        <v>96</v>
      </c>
      <c r="K272" s="321">
        <v>512</v>
      </c>
      <c r="L272" s="110">
        <v>273</v>
      </c>
      <c r="M272" s="110">
        <v>172</v>
      </c>
      <c r="N272" s="151">
        <v>67</v>
      </c>
      <c r="O272" s="321" t="s">
        <v>780</v>
      </c>
      <c r="P272" s="110">
        <v>0</v>
      </c>
      <c r="Q272" s="110" t="s">
        <v>780</v>
      </c>
      <c r="R272" s="110" t="s">
        <v>780</v>
      </c>
      <c r="T272" s="50"/>
      <c r="U272" s="79"/>
    </row>
    <row r="273" spans="1:18" ht="13.5">
      <c r="A273" s="111"/>
      <c r="B273" s="111" t="s">
        <v>306</v>
      </c>
      <c r="C273" s="152">
        <v>0</v>
      </c>
      <c r="D273" s="109">
        <v>0</v>
      </c>
      <c r="E273" s="109">
        <v>0</v>
      </c>
      <c r="F273" s="152">
        <v>0</v>
      </c>
      <c r="G273" s="521">
        <v>138</v>
      </c>
      <c r="H273" s="109">
        <v>74</v>
      </c>
      <c r="I273" s="109">
        <v>54</v>
      </c>
      <c r="J273" s="152">
        <v>10</v>
      </c>
      <c r="K273" s="521">
        <v>46</v>
      </c>
      <c r="L273" s="109">
        <v>33</v>
      </c>
      <c r="M273" s="109">
        <v>8</v>
      </c>
      <c r="N273" s="152">
        <v>5</v>
      </c>
      <c r="O273" s="521">
        <v>0</v>
      </c>
      <c r="P273" s="109">
        <v>0</v>
      </c>
      <c r="Q273" s="109">
        <v>0</v>
      </c>
      <c r="R273" s="109">
        <v>0</v>
      </c>
    </row>
    <row r="274" spans="1:18" ht="13.5">
      <c r="A274" s="111"/>
      <c r="B274" s="111" t="s">
        <v>307</v>
      </c>
      <c r="C274" s="152">
        <v>10</v>
      </c>
      <c r="D274" s="109">
        <v>8</v>
      </c>
      <c r="E274" s="109" t="s">
        <v>780</v>
      </c>
      <c r="F274" s="152" t="s">
        <v>780</v>
      </c>
      <c r="G274" s="521">
        <v>107</v>
      </c>
      <c r="H274" s="109">
        <v>55</v>
      </c>
      <c r="I274" s="109" t="s">
        <v>780</v>
      </c>
      <c r="J274" s="152" t="s">
        <v>780</v>
      </c>
      <c r="K274" s="521">
        <v>57</v>
      </c>
      <c r="L274" s="109">
        <v>32</v>
      </c>
      <c r="M274" s="109">
        <v>21</v>
      </c>
      <c r="N274" s="152">
        <v>4</v>
      </c>
      <c r="O274" s="521" t="s">
        <v>780</v>
      </c>
      <c r="P274" s="109">
        <v>0</v>
      </c>
      <c r="Q274" s="109" t="s">
        <v>780</v>
      </c>
      <c r="R274" s="109" t="s">
        <v>780</v>
      </c>
    </row>
    <row r="275" spans="1:18" ht="13.5">
      <c r="A275" s="111"/>
      <c r="B275" s="111" t="s">
        <v>308</v>
      </c>
      <c r="C275" s="152">
        <v>24</v>
      </c>
      <c r="D275" s="109">
        <v>13</v>
      </c>
      <c r="E275" s="109">
        <v>7</v>
      </c>
      <c r="F275" s="152">
        <v>4</v>
      </c>
      <c r="G275" s="521">
        <v>120</v>
      </c>
      <c r="H275" s="109">
        <v>62</v>
      </c>
      <c r="I275" s="109">
        <v>50</v>
      </c>
      <c r="J275" s="152">
        <v>8</v>
      </c>
      <c r="K275" s="521">
        <v>61</v>
      </c>
      <c r="L275" s="109">
        <v>40</v>
      </c>
      <c r="M275" s="109">
        <v>15</v>
      </c>
      <c r="N275" s="152">
        <v>6</v>
      </c>
      <c r="O275" s="521">
        <v>0</v>
      </c>
      <c r="P275" s="109">
        <v>0</v>
      </c>
      <c r="Q275" s="109">
        <v>0</v>
      </c>
      <c r="R275" s="109">
        <v>0</v>
      </c>
    </row>
    <row r="276" spans="1:18" ht="13.5">
      <c r="A276" s="111"/>
      <c r="B276" s="111" t="s">
        <v>309</v>
      </c>
      <c r="C276" s="152">
        <v>446</v>
      </c>
      <c r="D276" s="109">
        <v>262</v>
      </c>
      <c r="E276" s="109">
        <v>160</v>
      </c>
      <c r="F276" s="152">
        <v>24</v>
      </c>
      <c r="G276" s="521">
        <v>98</v>
      </c>
      <c r="H276" s="109">
        <v>56</v>
      </c>
      <c r="I276" s="109">
        <v>35</v>
      </c>
      <c r="J276" s="152">
        <v>7</v>
      </c>
      <c r="K276" s="521">
        <v>137</v>
      </c>
      <c r="L276" s="109">
        <v>75</v>
      </c>
      <c r="M276" s="109">
        <v>52</v>
      </c>
      <c r="N276" s="152">
        <v>10</v>
      </c>
      <c r="O276" s="521">
        <v>0</v>
      </c>
      <c r="P276" s="109">
        <v>0</v>
      </c>
      <c r="Q276" s="109">
        <v>0</v>
      </c>
      <c r="R276" s="109">
        <v>0</v>
      </c>
    </row>
    <row r="277" spans="1:18" ht="13.5">
      <c r="A277" s="111"/>
      <c r="B277" s="111" t="s">
        <v>310</v>
      </c>
      <c r="C277" s="152">
        <v>127</v>
      </c>
      <c r="D277" s="109">
        <v>80</v>
      </c>
      <c r="E277" s="109">
        <v>40</v>
      </c>
      <c r="F277" s="152">
        <v>7</v>
      </c>
      <c r="G277" s="521" t="s">
        <v>780</v>
      </c>
      <c r="H277" s="109" t="s">
        <v>780</v>
      </c>
      <c r="I277" s="109" t="s">
        <v>780</v>
      </c>
      <c r="J277" s="152">
        <v>0</v>
      </c>
      <c r="K277" s="521">
        <v>57</v>
      </c>
      <c r="L277" s="109" t="s">
        <v>780</v>
      </c>
      <c r="M277" s="109">
        <v>29</v>
      </c>
      <c r="N277" s="152" t="s">
        <v>780</v>
      </c>
      <c r="O277" s="521">
        <v>0</v>
      </c>
      <c r="P277" s="109">
        <v>0</v>
      </c>
      <c r="Q277" s="109">
        <v>0</v>
      </c>
      <c r="R277" s="109">
        <v>0</v>
      </c>
    </row>
    <row r="278" spans="1:18" ht="13.5">
      <c r="A278" s="111"/>
      <c r="B278" s="111" t="s">
        <v>311</v>
      </c>
      <c r="C278" s="152">
        <v>51</v>
      </c>
      <c r="D278" s="109">
        <v>30</v>
      </c>
      <c r="E278" s="109" t="s">
        <v>780</v>
      </c>
      <c r="F278" s="152" t="s">
        <v>780</v>
      </c>
      <c r="G278" s="521">
        <v>30</v>
      </c>
      <c r="H278" s="109">
        <v>5</v>
      </c>
      <c r="I278" s="109">
        <v>6</v>
      </c>
      <c r="J278" s="152">
        <v>19</v>
      </c>
      <c r="K278" s="521">
        <v>39</v>
      </c>
      <c r="L278" s="109">
        <v>17</v>
      </c>
      <c r="M278" s="109">
        <v>16</v>
      </c>
      <c r="N278" s="152">
        <v>6</v>
      </c>
      <c r="O278" s="521">
        <v>0</v>
      </c>
      <c r="P278" s="109">
        <v>0</v>
      </c>
      <c r="Q278" s="109">
        <v>0</v>
      </c>
      <c r="R278" s="109">
        <v>0</v>
      </c>
    </row>
    <row r="279" spans="1:18" ht="13.5">
      <c r="A279" s="111"/>
      <c r="B279" s="111" t="s">
        <v>312</v>
      </c>
      <c r="C279" s="152">
        <v>41</v>
      </c>
      <c r="D279" s="109">
        <v>12</v>
      </c>
      <c r="E279" s="109">
        <v>22</v>
      </c>
      <c r="F279" s="152">
        <v>7</v>
      </c>
      <c r="G279" s="521">
        <v>222</v>
      </c>
      <c r="H279" s="109">
        <v>114</v>
      </c>
      <c r="I279" s="109">
        <v>59</v>
      </c>
      <c r="J279" s="152">
        <v>49</v>
      </c>
      <c r="K279" s="521">
        <v>115</v>
      </c>
      <c r="L279" s="109">
        <v>51</v>
      </c>
      <c r="M279" s="109">
        <v>31</v>
      </c>
      <c r="N279" s="152">
        <v>33</v>
      </c>
      <c r="O279" s="521">
        <v>0</v>
      </c>
      <c r="P279" s="109">
        <v>0</v>
      </c>
      <c r="Q279" s="109">
        <v>0</v>
      </c>
      <c r="R279" s="109">
        <v>0</v>
      </c>
    </row>
    <row r="280" spans="1:21" s="64" customFormat="1" ht="13.5">
      <c r="A280" s="191" t="s">
        <v>313</v>
      </c>
      <c r="B280" s="191"/>
      <c r="C280" s="151" t="s">
        <v>549</v>
      </c>
      <c r="D280" s="110" t="s">
        <v>549</v>
      </c>
      <c r="E280" s="110" t="s">
        <v>549</v>
      </c>
      <c r="F280" s="151" t="s">
        <v>549</v>
      </c>
      <c r="G280" s="321" t="s">
        <v>549</v>
      </c>
      <c r="H280" s="110" t="s">
        <v>549</v>
      </c>
      <c r="I280" s="110" t="s">
        <v>549</v>
      </c>
      <c r="J280" s="151" t="s">
        <v>549</v>
      </c>
      <c r="K280" s="321" t="s">
        <v>549</v>
      </c>
      <c r="L280" s="110" t="s">
        <v>549</v>
      </c>
      <c r="M280" s="110" t="s">
        <v>549</v>
      </c>
      <c r="N280" s="151" t="s">
        <v>549</v>
      </c>
      <c r="O280" s="321" t="s">
        <v>549</v>
      </c>
      <c r="P280" s="110" t="s">
        <v>549</v>
      </c>
      <c r="Q280" s="110" t="s">
        <v>549</v>
      </c>
      <c r="R280" s="110" t="s">
        <v>549</v>
      </c>
      <c r="T280" s="50"/>
      <c r="U280" s="79"/>
    </row>
    <row r="281" spans="1:18" ht="13.5">
      <c r="A281" s="111"/>
      <c r="B281" s="111" t="s">
        <v>314</v>
      </c>
      <c r="C281" s="152">
        <v>41</v>
      </c>
      <c r="D281" s="109">
        <v>21</v>
      </c>
      <c r="E281" s="109">
        <v>15</v>
      </c>
      <c r="F281" s="152">
        <v>5</v>
      </c>
      <c r="G281" s="521">
        <v>14</v>
      </c>
      <c r="H281" s="109">
        <v>8</v>
      </c>
      <c r="I281" s="109" t="s">
        <v>780</v>
      </c>
      <c r="J281" s="152" t="s">
        <v>780</v>
      </c>
      <c r="K281" s="521">
        <v>9</v>
      </c>
      <c r="L281" s="109" t="s">
        <v>780</v>
      </c>
      <c r="M281" s="109" t="s">
        <v>780</v>
      </c>
      <c r="N281" s="152" t="s">
        <v>780</v>
      </c>
      <c r="O281" s="521" t="s">
        <v>780</v>
      </c>
      <c r="P281" s="109">
        <v>0</v>
      </c>
      <c r="Q281" s="109" t="s">
        <v>780</v>
      </c>
      <c r="R281" s="109" t="s">
        <v>780</v>
      </c>
    </row>
    <row r="282" spans="1:18" ht="13.5">
      <c r="A282" s="111"/>
      <c r="B282" s="111" t="s">
        <v>315</v>
      </c>
      <c r="C282" s="152">
        <v>68</v>
      </c>
      <c r="D282" s="109">
        <v>39</v>
      </c>
      <c r="E282" s="109">
        <v>25</v>
      </c>
      <c r="F282" s="152">
        <v>4</v>
      </c>
      <c r="G282" s="521" t="s">
        <v>780</v>
      </c>
      <c r="H282" s="109" t="s">
        <v>780</v>
      </c>
      <c r="I282" s="109" t="s">
        <v>780</v>
      </c>
      <c r="J282" s="152">
        <v>0</v>
      </c>
      <c r="K282" s="521">
        <v>19</v>
      </c>
      <c r="L282" s="109">
        <v>14</v>
      </c>
      <c r="M282" s="109">
        <v>5</v>
      </c>
      <c r="N282" s="152">
        <v>0</v>
      </c>
      <c r="O282" s="521">
        <v>0</v>
      </c>
      <c r="P282" s="109">
        <v>0</v>
      </c>
      <c r="Q282" s="109">
        <v>0</v>
      </c>
      <c r="R282" s="109">
        <v>0</v>
      </c>
    </row>
    <row r="283" spans="1:18" ht="13.5">
      <c r="A283" s="111"/>
      <c r="B283" s="111" t="s">
        <v>316</v>
      </c>
      <c r="C283" s="152">
        <v>0</v>
      </c>
      <c r="D283" s="109">
        <v>0</v>
      </c>
      <c r="E283" s="109">
        <v>0</v>
      </c>
      <c r="F283" s="152">
        <v>0</v>
      </c>
      <c r="G283" s="521">
        <v>50</v>
      </c>
      <c r="H283" s="109">
        <v>25</v>
      </c>
      <c r="I283" s="109">
        <v>15</v>
      </c>
      <c r="J283" s="152">
        <v>10</v>
      </c>
      <c r="K283" s="521">
        <v>23</v>
      </c>
      <c r="L283" s="109">
        <v>8</v>
      </c>
      <c r="M283" s="109">
        <v>8</v>
      </c>
      <c r="N283" s="152">
        <v>7</v>
      </c>
      <c r="O283" s="521">
        <v>0</v>
      </c>
      <c r="P283" s="109">
        <v>0</v>
      </c>
      <c r="Q283" s="109">
        <v>0</v>
      </c>
      <c r="R283" s="109">
        <v>0</v>
      </c>
    </row>
    <row r="284" spans="1:18" ht="13.5">
      <c r="A284" s="111"/>
      <c r="B284" s="111" t="s">
        <v>317</v>
      </c>
      <c r="C284" s="152" t="s">
        <v>549</v>
      </c>
      <c r="D284" s="109" t="s">
        <v>549</v>
      </c>
      <c r="E284" s="109" t="s">
        <v>549</v>
      </c>
      <c r="F284" s="152" t="s">
        <v>549</v>
      </c>
      <c r="G284" s="521" t="s">
        <v>549</v>
      </c>
      <c r="H284" s="109" t="s">
        <v>549</v>
      </c>
      <c r="I284" s="109" t="s">
        <v>549</v>
      </c>
      <c r="J284" s="152" t="s">
        <v>549</v>
      </c>
      <c r="K284" s="521" t="s">
        <v>549</v>
      </c>
      <c r="L284" s="109" t="s">
        <v>549</v>
      </c>
      <c r="M284" s="109" t="s">
        <v>549</v>
      </c>
      <c r="N284" s="152" t="s">
        <v>549</v>
      </c>
      <c r="O284" s="521" t="s">
        <v>549</v>
      </c>
      <c r="P284" s="109" t="s">
        <v>549</v>
      </c>
      <c r="Q284" s="109" t="s">
        <v>549</v>
      </c>
      <c r="R284" s="109" t="s">
        <v>549</v>
      </c>
    </row>
    <row r="285" spans="1:18" ht="13.5">
      <c r="A285" s="111"/>
      <c r="B285" s="111" t="s">
        <v>367</v>
      </c>
      <c r="C285" s="152" t="s">
        <v>549</v>
      </c>
      <c r="D285" s="109" t="s">
        <v>549</v>
      </c>
      <c r="E285" s="109" t="s">
        <v>549</v>
      </c>
      <c r="F285" s="152" t="s">
        <v>549</v>
      </c>
      <c r="G285" s="521" t="s">
        <v>549</v>
      </c>
      <c r="H285" s="109" t="s">
        <v>549</v>
      </c>
      <c r="I285" s="109" t="s">
        <v>549</v>
      </c>
      <c r="J285" s="152" t="s">
        <v>549</v>
      </c>
      <c r="K285" s="521" t="s">
        <v>549</v>
      </c>
      <c r="L285" s="109" t="s">
        <v>549</v>
      </c>
      <c r="M285" s="109" t="s">
        <v>549</v>
      </c>
      <c r="N285" s="152" t="s">
        <v>549</v>
      </c>
      <c r="O285" s="521" t="s">
        <v>549</v>
      </c>
      <c r="P285" s="109" t="s">
        <v>549</v>
      </c>
      <c r="Q285" s="109" t="s">
        <v>549</v>
      </c>
      <c r="R285" s="109" t="s">
        <v>549</v>
      </c>
    </row>
    <row r="286" spans="1:18" ht="13.5">
      <c r="A286" s="111"/>
      <c r="B286" s="111" t="s">
        <v>318</v>
      </c>
      <c r="C286" s="152">
        <v>10</v>
      </c>
      <c r="D286" s="109">
        <v>7</v>
      </c>
      <c r="E286" s="109" t="s">
        <v>780</v>
      </c>
      <c r="F286" s="152" t="s">
        <v>780</v>
      </c>
      <c r="G286" s="521">
        <v>26</v>
      </c>
      <c r="H286" s="109">
        <v>17</v>
      </c>
      <c r="I286" s="109">
        <v>5</v>
      </c>
      <c r="J286" s="152">
        <v>4</v>
      </c>
      <c r="K286" s="521">
        <v>40</v>
      </c>
      <c r="L286" s="109">
        <v>18</v>
      </c>
      <c r="M286" s="109">
        <v>16</v>
      </c>
      <c r="N286" s="152">
        <v>6</v>
      </c>
      <c r="O286" s="521">
        <v>0</v>
      </c>
      <c r="P286" s="109">
        <v>0</v>
      </c>
      <c r="Q286" s="109">
        <v>0</v>
      </c>
      <c r="R286" s="109">
        <v>0</v>
      </c>
    </row>
    <row r="287" spans="1:18" ht="13.5">
      <c r="A287" s="111"/>
      <c r="B287" s="111" t="s">
        <v>319</v>
      </c>
      <c r="C287" s="152">
        <v>5</v>
      </c>
      <c r="D287" s="109" t="s">
        <v>780</v>
      </c>
      <c r="E287" s="109" t="s">
        <v>780</v>
      </c>
      <c r="F287" s="152" t="s">
        <v>780</v>
      </c>
      <c r="G287" s="521">
        <v>68</v>
      </c>
      <c r="H287" s="109">
        <v>25</v>
      </c>
      <c r="I287" s="109">
        <v>15</v>
      </c>
      <c r="J287" s="152">
        <v>28</v>
      </c>
      <c r="K287" s="521">
        <v>15</v>
      </c>
      <c r="L287" s="109">
        <v>9</v>
      </c>
      <c r="M287" s="109" t="s">
        <v>780</v>
      </c>
      <c r="N287" s="152" t="s">
        <v>780</v>
      </c>
      <c r="O287" s="521">
        <v>0</v>
      </c>
      <c r="P287" s="109">
        <v>0</v>
      </c>
      <c r="Q287" s="109">
        <v>0</v>
      </c>
      <c r="R287" s="109">
        <v>0</v>
      </c>
    </row>
    <row r="288" spans="1:18" ht="13.5">
      <c r="A288" s="111"/>
      <c r="B288" s="111" t="s">
        <v>320</v>
      </c>
      <c r="C288" s="152">
        <v>302</v>
      </c>
      <c r="D288" s="109">
        <v>187</v>
      </c>
      <c r="E288" s="109">
        <v>100</v>
      </c>
      <c r="F288" s="152">
        <v>15</v>
      </c>
      <c r="G288" s="521">
        <v>0</v>
      </c>
      <c r="H288" s="109">
        <v>0</v>
      </c>
      <c r="I288" s="109">
        <v>0</v>
      </c>
      <c r="J288" s="152">
        <v>0</v>
      </c>
      <c r="K288" s="521">
        <v>268</v>
      </c>
      <c r="L288" s="109">
        <v>156</v>
      </c>
      <c r="M288" s="109">
        <v>75</v>
      </c>
      <c r="N288" s="152">
        <v>37</v>
      </c>
      <c r="O288" s="521">
        <v>0</v>
      </c>
      <c r="P288" s="109">
        <v>0</v>
      </c>
      <c r="Q288" s="109">
        <v>0</v>
      </c>
      <c r="R288" s="109">
        <v>0</v>
      </c>
    </row>
    <row r="289" spans="1:21" s="64" customFormat="1" ht="13.5">
      <c r="A289" s="191" t="s">
        <v>321</v>
      </c>
      <c r="B289" s="191"/>
      <c r="C289" s="151">
        <v>350</v>
      </c>
      <c r="D289" s="110">
        <v>164</v>
      </c>
      <c r="E289" s="110">
        <v>140</v>
      </c>
      <c r="F289" s="151">
        <v>46</v>
      </c>
      <c r="G289" s="321">
        <v>903</v>
      </c>
      <c r="H289" s="110">
        <v>424</v>
      </c>
      <c r="I289" s="110">
        <v>292</v>
      </c>
      <c r="J289" s="151">
        <v>187</v>
      </c>
      <c r="K289" s="321">
        <v>378</v>
      </c>
      <c r="L289" s="110">
        <v>219</v>
      </c>
      <c r="M289" s="110">
        <v>112</v>
      </c>
      <c r="N289" s="151">
        <v>47</v>
      </c>
      <c r="O289" s="321">
        <v>11</v>
      </c>
      <c r="P289" s="110" t="s">
        <v>780</v>
      </c>
      <c r="Q289" s="110">
        <v>7</v>
      </c>
      <c r="R289" s="110" t="s">
        <v>780</v>
      </c>
      <c r="T289" s="50"/>
      <c r="U289" s="79"/>
    </row>
    <row r="290" spans="1:18" ht="13.5">
      <c r="A290" s="111"/>
      <c r="B290" s="111" t="s">
        <v>322</v>
      </c>
      <c r="C290" s="152" t="s">
        <v>780</v>
      </c>
      <c r="D290" s="109">
        <v>0</v>
      </c>
      <c r="E290" s="109" t="s">
        <v>780</v>
      </c>
      <c r="F290" s="152" t="s">
        <v>780</v>
      </c>
      <c r="G290" s="521" t="s">
        <v>780</v>
      </c>
      <c r="H290" s="109">
        <v>0</v>
      </c>
      <c r="I290" s="109" t="s">
        <v>780</v>
      </c>
      <c r="J290" s="152" t="s">
        <v>780</v>
      </c>
      <c r="K290" s="521">
        <v>8</v>
      </c>
      <c r="L290" s="109">
        <v>8</v>
      </c>
      <c r="M290" s="109">
        <v>0</v>
      </c>
      <c r="N290" s="152">
        <v>0</v>
      </c>
      <c r="O290" s="521">
        <v>0</v>
      </c>
      <c r="P290" s="109">
        <v>0</v>
      </c>
      <c r="Q290" s="109">
        <v>0</v>
      </c>
      <c r="R290" s="109">
        <v>0</v>
      </c>
    </row>
    <row r="291" spans="1:18" ht="13.5">
      <c r="A291" s="111"/>
      <c r="B291" s="111" t="s">
        <v>368</v>
      </c>
      <c r="C291" s="152">
        <v>5</v>
      </c>
      <c r="D291" s="109" t="s">
        <v>780</v>
      </c>
      <c r="E291" s="109" t="s">
        <v>780</v>
      </c>
      <c r="F291" s="152" t="s">
        <v>780</v>
      </c>
      <c r="G291" s="521">
        <v>22</v>
      </c>
      <c r="H291" s="109">
        <v>12</v>
      </c>
      <c r="I291" s="109" t="s">
        <v>780</v>
      </c>
      <c r="J291" s="152" t="s">
        <v>780</v>
      </c>
      <c r="K291" s="521" t="s">
        <v>780</v>
      </c>
      <c r="L291" s="109" t="s">
        <v>780</v>
      </c>
      <c r="M291" s="109" t="s">
        <v>780</v>
      </c>
      <c r="N291" s="152" t="s">
        <v>780</v>
      </c>
      <c r="O291" s="521">
        <v>0</v>
      </c>
      <c r="P291" s="109">
        <v>0</v>
      </c>
      <c r="Q291" s="109">
        <v>0</v>
      </c>
      <c r="R291" s="109">
        <v>0</v>
      </c>
    </row>
    <row r="292" spans="1:18" ht="13.5">
      <c r="A292" s="111"/>
      <c r="B292" s="111" t="s">
        <v>323</v>
      </c>
      <c r="C292" s="152" t="s">
        <v>780</v>
      </c>
      <c r="D292" s="109" t="s">
        <v>780</v>
      </c>
      <c r="E292" s="109">
        <v>0</v>
      </c>
      <c r="F292" s="152" t="s">
        <v>780</v>
      </c>
      <c r="G292" s="521">
        <v>0</v>
      </c>
      <c r="H292" s="109">
        <v>0</v>
      </c>
      <c r="I292" s="109">
        <v>0</v>
      </c>
      <c r="J292" s="152">
        <v>0</v>
      </c>
      <c r="K292" s="521">
        <v>20</v>
      </c>
      <c r="L292" s="109">
        <v>10</v>
      </c>
      <c r="M292" s="109">
        <v>6</v>
      </c>
      <c r="N292" s="152">
        <v>4</v>
      </c>
      <c r="O292" s="521">
        <v>0</v>
      </c>
      <c r="P292" s="109">
        <v>0</v>
      </c>
      <c r="Q292" s="109">
        <v>0</v>
      </c>
      <c r="R292" s="109">
        <v>0</v>
      </c>
    </row>
    <row r="293" spans="1:18" ht="13.5">
      <c r="A293" s="111"/>
      <c r="B293" s="111" t="s">
        <v>324</v>
      </c>
      <c r="C293" s="152">
        <v>52</v>
      </c>
      <c r="D293" s="109">
        <v>17</v>
      </c>
      <c r="E293" s="109">
        <v>10</v>
      </c>
      <c r="F293" s="152">
        <v>25</v>
      </c>
      <c r="G293" s="521" t="s">
        <v>780</v>
      </c>
      <c r="H293" s="109" t="s">
        <v>780</v>
      </c>
      <c r="I293" s="109">
        <v>0</v>
      </c>
      <c r="J293" s="152" t="s">
        <v>780</v>
      </c>
      <c r="K293" s="521">
        <v>16</v>
      </c>
      <c r="L293" s="109">
        <v>11</v>
      </c>
      <c r="M293" s="109" t="s">
        <v>780</v>
      </c>
      <c r="N293" s="152" t="s">
        <v>780</v>
      </c>
      <c r="O293" s="521">
        <v>0</v>
      </c>
      <c r="P293" s="109">
        <v>0</v>
      </c>
      <c r="Q293" s="109">
        <v>0</v>
      </c>
      <c r="R293" s="109">
        <v>0</v>
      </c>
    </row>
    <row r="294" spans="1:18" ht="13.5">
      <c r="A294" s="111"/>
      <c r="B294" s="111" t="s">
        <v>325</v>
      </c>
      <c r="C294" s="152" t="s">
        <v>780</v>
      </c>
      <c r="D294" s="109">
        <v>0</v>
      </c>
      <c r="E294" s="109" t="s">
        <v>780</v>
      </c>
      <c r="F294" s="152" t="s">
        <v>780</v>
      </c>
      <c r="G294" s="521">
        <v>57</v>
      </c>
      <c r="H294" s="109">
        <v>18</v>
      </c>
      <c r="I294" s="109">
        <v>17</v>
      </c>
      <c r="J294" s="152">
        <v>22</v>
      </c>
      <c r="K294" s="521">
        <v>18</v>
      </c>
      <c r="L294" s="109">
        <v>5</v>
      </c>
      <c r="M294" s="109">
        <v>8</v>
      </c>
      <c r="N294" s="152">
        <v>5</v>
      </c>
      <c r="O294" s="521" t="s">
        <v>780</v>
      </c>
      <c r="P294" s="109" t="s">
        <v>780</v>
      </c>
      <c r="Q294" s="109" t="s">
        <v>780</v>
      </c>
      <c r="R294" s="109" t="s">
        <v>780</v>
      </c>
    </row>
    <row r="295" spans="1:18" ht="13.5">
      <c r="A295" s="111"/>
      <c r="B295" s="111" t="s">
        <v>326</v>
      </c>
      <c r="C295" s="152" t="s">
        <v>549</v>
      </c>
      <c r="D295" s="109" t="s">
        <v>549</v>
      </c>
      <c r="E295" s="109" t="s">
        <v>549</v>
      </c>
      <c r="F295" s="152" t="s">
        <v>549</v>
      </c>
      <c r="G295" s="521" t="s">
        <v>549</v>
      </c>
      <c r="H295" s="109" t="s">
        <v>549</v>
      </c>
      <c r="I295" s="109" t="s">
        <v>549</v>
      </c>
      <c r="J295" s="152" t="s">
        <v>549</v>
      </c>
      <c r="K295" s="521" t="s">
        <v>549</v>
      </c>
      <c r="L295" s="109" t="s">
        <v>549</v>
      </c>
      <c r="M295" s="109" t="s">
        <v>549</v>
      </c>
      <c r="N295" s="152" t="s">
        <v>549</v>
      </c>
      <c r="O295" s="521" t="s">
        <v>549</v>
      </c>
      <c r="P295" s="109" t="s">
        <v>549</v>
      </c>
      <c r="Q295" s="109" t="s">
        <v>549</v>
      </c>
      <c r="R295" s="109" t="s">
        <v>549</v>
      </c>
    </row>
    <row r="296" spans="1:18" ht="13.5">
      <c r="A296" s="111"/>
      <c r="B296" s="111" t="s">
        <v>327</v>
      </c>
      <c r="C296" s="152" t="s">
        <v>780</v>
      </c>
      <c r="D296" s="109">
        <v>0</v>
      </c>
      <c r="E296" s="109" t="s">
        <v>780</v>
      </c>
      <c r="F296" s="152" t="s">
        <v>780</v>
      </c>
      <c r="G296" s="521">
        <v>11</v>
      </c>
      <c r="H296" s="109">
        <v>5</v>
      </c>
      <c r="I296" s="109" t="s">
        <v>780</v>
      </c>
      <c r="J296" s="152" t="s">
        <v>780</v>
      </c>
      <c r="K296" s="521">
        <v>12</v>
      </c>
      <c r="L296" s="109">
        <v>6</v>
      </c>
      <c r="M296" s="109" t="s">
        <v>780</v>
      </c>
      <c r="N296" s="152" t="s">
        <v>780</v>
      </c>
      <c r="O296" s="521">
        <v>0</v>
      </c>
      <c r="P296" s="109">
        <v>0</v>
      </c>
      <c r="Q296" s="109">
        <v>0</v>
      </c>
      <c r="R296" s="109">
        <v>0</v>
      </c>
    </row>
    <row r="297" spans="1:18" ht="13.5">
      <c r="A297" s="111"/>
      <c r="B297" s="111" t="s">
        <v>328</v>
      </c>
      <c r="C297" s="152">
        <v>0</v>
      </c>
      <c r="D297" s="109">
        <v>0</v>
      </c>
      <c r="E297" s="109">
        <v>0</v>
      </c>
      <c r="F297" s="152">
        <v>0</v>
      </c>
      <c r="G297" s="521">
        <v>437</v>
      </c>
      <c r="H297" s="109">
        <v>239</v>
      </c>
      <c r="I297" s="109">
        <v>142</v>
      </c>
      <c r="J297" s="152">
        <v>56</v>
      </c>
      <c r="K297" s="521">
        <v>97</v>
      </c>
      <c r="L297" s="109">
        <v>61</v>
      </c>
      <c r="M297" s="109">
        <v>27</v>
      </c>
      <c r="N297" s="152">
        <v>9</v>
      </c>
      <c r="O297" s="521">
        <v>0</v>
      </c>
      <c r="P297" s="109">
        <v>0</v>
      </c>
      <c r="Q297" s="109">
        <v>0</v>
      </c>
      <c r="R297" s="109">
        <v>0</v>
      </c>
    </row>
    <row r="298" spans="1:19" ht="13.5">
      <c r="A298" s="111"/>
      <c r="B298" s="111" t="s">
        <v>369</v>
      </c>
      <c r="C298" s="152">
        <v>5</v>
      </c>
      <c r="D298" s="109" t="s">
        <v>780</v>
      </c>
      <c r="E298" s="109" t="s">
        <v>780</v>
      </c>
      <c r="F298" s="152">
        <v>0</v>
      </c>
      <c r="G298" s="521">
        <v>9</v>
      </c>
      <c r="H298" s="109" t="s">
        <v>780</v>
      </c>
      <c r="I298" s="109">
        <v>6</v>
      </c>
      <c r="J298" s="152" t="s">
        <v>780</v>
      </c>
      <c r="K298" s="521" t="s">
        <v>780</v>
      </c>
      <c r="L298" s="109" t="s">
        <v>780</v>
      </c>
      <c r="M298" s="109" t="s">
        <v>780</v>
      </c>
      <c r="N298" s="152">
        <v>0</v>
      </c>
      <c r="O298" s="521">
        <v>0</v>
      </c>
      <c r="P298" s="109">
        <v>0</v>
      </c>
      <c r="Q298" s="109">
        <v>0</v>
      </c>
      <c r="R298" s="109">
        <v>0</v>
      </c>
      <c r="S298" s="175"/>
    </row>
    <row r="299" spans="1:19" ht="13.5">
      <c r="A299" s="111"/>
      <c r="B299" s="111" t="s">
        <v>329</v>
      </c>
      <c r="C299" s="152">
        <v>6</v>
      </c>
      <c r="D299" s="109" t="s">
        <v>780</v>
      </c>
      <c r="E299" s="109">
        <v>4</v>
      </c>
      <c r="F299" s="152" t="s">
        <v>780</v>
      </c>
      <c r="G299" s="521">
        <v>6</v>
      </c>
      <c r="H299" s="109" t="s">
        <v>780</v>
      </c>
      <c r="I299" s="109" t="s">
        <v>780</v>
      </c>
      <c r="J299" s="152" t="s">
        <v>780</v>
      </c>
      <c r="K299" s="521">
        <v>16</v>
      </c>
      <c r="L299" s="109">
        <v>9</v>
      </c>
      <c r="M299" s="109" t="s">
        <v>780</v>
      </c>
      <c r="N299" s="152" t="s">
        <v>780</v>
      </c>
      <c r="O299" s="521">
        <v>0</v>
      </c>
      <c r="P299" s="109">
        <v>0</v>
      </c>
      <c r="Q299" s="109">
        <v>0</v>
      </c>
      <c r="R299" s="109">
        <v>0</v>
      </c>
      <c r="S299" s="175"/>
    </row>
    <row r="300" spans="1:19" ht="13.5">
      <c r="A300" s="111"/>
      <c r="B300" s="111" t="s">
        <v>330</v>
      </c>
      <c r="C300" s="152">
        <v>225</v>
      </c>
      <c r="D300" s="109">
        <v>118</v>
      </c>
      <c r="E300" s="109">
        <v>98</v>
      </c>
      <c r="F300" s="152">
        <v>9</v>
      </c>
      <c r="G300" s="521">
        <v>297</v>
      </c>
      <c r="H300" s="109">
        <v>123</v>
      </c>
      <c r="I300" s="109">
        <v>94</v>
      </c>
      <c r="J300" s="152">
        <v>80</v>
      </c>
      <c r="K300" s="521">
        <v>127</v>
      </c>
      <c r="L300" s="109">
        <v>76</v>
      </c>
      <c r="M300" s="109">
        <v>38</v>
      </c>
      <c r="N300" s="152">
        <v>13</v>
      </c>
      <c r="O300" s="521" t="s">
        <v>780</v>
      </c>
      <c r="P300" s="109" t="s">
        <v>780</v>
      </c>
      <c r="Q300" s="109" t="s">
        <v>780</v>
      </c>
      <c r="R300" s="109" t="s">
        <v>780</v>
      </c>
      <c r="S300" s="175"/>
    </row>
    <row r="301" spans="1:19" ht="13.5">
      <c r="A301" s="111"/>
      <c r="B301" s="111" t="s">
        <v>331</v>
      </c>
      <c r="C301" s="152">
        <v>13</v>
      </c>
      <c r="D301" s="109" t="s">
        <v>780</v>
      </c>
      <c r="E301" s="109">
        <v>8</v>
      </c>
      <c r="F301" s="152" t="s">
        <v>780</v>
      </c>
      <c r="G301" s="521">
        <v>19</v>
      </c>
      <c r="H301" s="109">
        <v>4</v>
      </c>
      <c r="I301" s="109">
        <v>7</v>
      </c>
      <c r="J301" s="152">
        <v>8</v>
      </c>
      <c r="K301" s="521">
        <v>13</v>
      </c>
      <c r="L301" s="109" t="s">
        <v>780</v>
      </c>
      <c r="M301" s="109">
        <v>6</v>
      </c>
      <c r="N301" s="152" t="s">
        <v>780</v>
      </c>
      <c r="O301" s="521">
        <v>0</v>
      </c>
      <c r="P301" s="109">
        <v>0</v>
      </c>
      <c r="Q301" s="109">
        <v>0</v>
      </c>
      <c r="R301" s="109">
        <v>0</v>
      </c>
      <c r="S301" s="175"/>
    </row>
    <row r="302" spans="1:19" ht="13.5">
      <c r="A302" s="111"/>
      <c r="B302" s="111" t="s">
        <v>332</v>
      </c>
      <c r="C302" s="152">
        <v>16</v>
      </c>
      <c r="D302" s="109">
        <v>10</v>
      </c>
      <c r="E302" s="109" t="s">
        <v>780</v>
      </c>
      <c r="F302" s="152" t="s">
        <v>780</v>
      </c>
      <c r="G302" s="521">
        <v>0</v>
      </c>
      <c r="H302" s="109">
        <v>0</v>
      </c>
      <c r="I302" s="109">
        <v>0</v>
      </c>
      <c r="J302" s="152">
        <v>0</v>
      </c>
      <c r="K302" s="521">
        <v>9</v>
      </c>
      <c r="L302" s="109">
        <v>6</v>
      </c>
      <c r="M302" s="109" t="s">
        <v>780</v>
      </c>
      <c r="N302" s="152" t="s">
        <v>780</v>
      </c>
      <c r="O302" s="521">
        <v>0</v>
      </c>
      <c r="P302" s="109">
        <v>0</v>
      </c>
      <c r="Q302" s="109">
        <v>0</v>
      </c>
      <c r="R302" s="109">
        <v>0</v>
      </c>
      <c r="S302" s="175"/>
    </row>
    <row r="303" spans="1:19" ht="13.5">
      <c r="A303" s="111"/>
      <c r="B303" s="111" t="s">
        <v>333</v>
      </c>
      <c r="C303" s="152" t="s">
        <v>549</v>
      </c>
      <c r="D303" s="109" t="s">
        <v>549</v>
      </c>
      <c r="E303" s="109" t="s">
        <v>549</v>
      </c>
      <c r="F303" s="152" t="s">
        <v>549</v>
      </c>
      <c r="G303" s="521" t="s">
        <v>549</v>
      </c>
      <c r="H303" s="109" t="s">
        <v>549</v>
      </c>
      <c r="I303" s="109" t="s">
        <v>549</v>
      </c>
      <c r="J303" s="152" t="s">
        <v>549</v>
      </c>
      <c r="K303" s="521" t="s">
        <v>549</v>
      </c>
      <c r="L303" s="109" t="s">
        <v>549</v>
      </c>
      <c r="M303" s="109" t="s">
        <v>549</v>
      </c>
      <c r="N303" s="152" t="s">
        <v>549</v>
      </c>
      <c r="O303" s="521" t="s">
        <v>549</v>
      </c>
      <c r="P303" s="109" t="s">
        <v>549</v>
      </c>
      <c r="Q303" s="109" t="s">
        <v>549</v>
      </c>
      <c r="R303" s="109" t="s">
        <v>549</v>
      </c>
      <c r="S303" s="175"/>
    </row>
    <row r="304" spans="1:19" ht="13.5">
      <c r="A304" s="111"/>
      <c r="B304" s="111" t="s">
        <v>334</v>
      </c>
      <c r="C304" s="152" t="s">
        <v>780</v>
      </c>
      <c r="D304" s="109" t="s">
        <v>780</v>
      </c>
      <c r="E304" s="109" t="s">
        <v>780</v>
      </c>
      <c r="F304" s="152">
        <v>0</v>
      </c>
      <c r="G304" s="521">
        <v>6</v>
      </c>
      <c r="H304" s="109" t="s">
        <v>780</v>
      </c>
      <c r="I304" s="109" t="s">
        <v>780</v>
      </c>
      <c r="J304" s="152" t="s">
        <v>780</v>
      </c>
      <c r="K304" s="521">
        <v>13</v>
      </c>
      <c r="L304" s="109">
        <v>8</v>
      </c>
      <c r="M304" s="109" t="s">
        <v>780</v>
      </c>
      <c r="N304" s="152" t="s">
        <v>780</v>
      </c>
      <c r="O304" s="521">
        <v>0</v>
      </c>
      <c r="P304" s="109">
        <v>0</v>
      </c>
      <c r="Q304" s="109">
        <v>0</v>
      </c>
      <c r="R304" s="109">
        <v>0</v>
      </c>
      <c r="S304" s="175"/>
    </row>
    <row r="305" spans="1:21" s="64" customFormat="1" ht="13.5">
      <c r="A305" s="191" t="s">
        <v>335</v>
      </c>
      <c r="B305" s="191"/>
      <c r="C305" s="151">
        <v>153</v>
      </c>
      <c r="D305" s="110">
        <v>76</v>
      </c>
      <c r="E305" s="110">
        <v>60</v>
      </c>
      <c r="F305" s="151">
        <v>17</v>
      </c>
      <c r="G305" s="321">
        <v>990</v>
      </c>
      <c r="H305" s="110">
        <v>475</v>
      </c>
      <c r="I305" s="110">
        <v>371</v>
      </c>
      <c r="J305" s="151">
        <v>144</v>
      </c>
      <c r="K305" s="321">
        <v>426</v>
      </c>
      <c r="L305" s="110">
        <v>185</v>
      </c>
      <c r="M305" s="110">
        <v>152</v>
      </c>
      <c r="N305" s="151">
        <v>89</v>
      </c>
      <c r="O305" s="321">
        <v>29</v>
      </c>
      <c r="P305" s="110">
        <v>6</v>
      </c>
      <c r="Q305" s="110">
        <v>14</v>
      </c>
      <c r="R305" s="110">
        <v>9</v>
      </c>
      <c r="S305" s="520"/>
      <c r="T305" s="50"/>
      <c r="U305" s="79"/>
    </row>
    <row r="306" spans="1:19" ht="13.5">
      <c r="A306" s="111"/>
      <c r="B306" s="111" t="s">
        <v>336</v>
      </c>
      <c r="C306" s="152">
        <v>0</v>
      </c>
      <c r="D306" s="109">
        <v>0</v>
      </c>
      <c r="E306" s="109">
        <v>0</v>
      </c>
      <c r="F306" s="152">
        <v>0</v>
      </c>
      <c r="G306" s="521">
        <v>6</v>
      </c>
      <c r="H306" s="109">
        <v>0</v>
      </c>
      <c r="I306" s="109" t="s">
        <v>780</v>
      </c>
      <c r="J306" s="152" t="s">
        <v>780</v>
      </c>
      <c r="K306" s="521" t="s">
        <v>780</v>
      </c>
      <c r="L306" s="109" t="s">
        <v>780</v>
      </c>
      <c r="M306" s="109" t="s">
        <v>780</v>
      </c>
      <c r="N306" s="152">
        <v>0</v>
      </c>
      <c r="O306" s="521">
        <v>0</v>
      </c>
      <c r="P306" s="109">
        <v>0</v>
      </c>
      <c r="Q306" s="109">
        <v>0</v>
      </c>
      <c r="R306" s="109">
        <v>0</v>
      </c>
      <c r="S306" s="175"/>
    </row>
    <row r="307" spans="1:19" ht="13.5">
      <c r="A307" s="111"/>
      <c r="B307" s="111" t="s">
        <v>337</v>
      </c>
      <c r="C307" s="152" t="s">
        <v>780</v>
      </c>
      <c r="D307" s="109">
        <v>0</v>
      </c>
      <c r="E307" s="109" t="s">
        <v>780</v>
      </c>
      <c r="F307" s="152" t="s">
        <v>780</v>
      </c>
      <c r="G307" s="521">
        <v>16</v>
      </c>
      <c r="H307" s="109">
        <v>8</v>
      </c>
      <c r="I307" s="109" t="s">
        <v>780</v>
      </c>
      <c r="J307" s="152" t="s">
        <v>780</v>
      </c>
      <c r="K307" s="521">
        <v>19</v>
      </c>
      <c r="L307" s="109">
        <v>10</v>
      </c>
      <c r="M307" s="109" t="s">
        <v>780</v>
      </c>
      <c r="N307" s="152" t="s">
        <v>780</v>
      </c>
      <c r="O307" s="521" t="s">
        <v>780</v>
      </c>
      <c r="P307" s="109">
        <v>0</v>
      </c>
      <c r="Q307" s="109" t="s">
        <v>780</v>
      </c>
      <c r="R307" s="109" t="s">
        <v>780</v>
      </c>
      <c r="S307" s="175"/>
    </row>
    <row r="308" spans="1:19" ht="13.5">
      <c r="A308" s="111"/>
      <c r="B308" s="111" t="s">
        <v>338</v>
      </c>
      <c r="C308" s="152">
        <v>11</v>
      </c>
      <c r="D308" s="109" t="s">
        <v>780</v>
      </c>
      <c r="E308" s="109">
        <v>6</v>
      </c>
      <c r="F308" s="152" t="s">
        <v>780</v>
      </c>
      <c r="G308" s="521">
        <v>173</v>
      </c>
      <c r="H308" s="109">
        <v>80</v>
      </c>
      <c r="I308" s="109">
        <v>51</v>
      </c>
      <c r="J308" s="152">
        <v>42</v>
      </c>
      <c r="K308" s="521">
        <v>59</v>
      </c>
      <c r="L308" s="109">
        <v>28</v>
      </c>
      <c r="M308" s="109">
        <v>16</v>
      </c>
      <c r="N308" s="152">
        <v>15</v>
      </c>
      <c r="O308" s="521">
        <v>0</v>
      </c>
      <c r="P308" s="109">
        <v>0</v>
      </c>
      <c r="Q308" s="109">
        <v>0</v>
      </c>
      <c r="R308" s="109">
        <v>0</v>
      </c>
      <c r="S308" s="175"/>
    </row>
    <row r="309" spans="1:19" ht="13.5">
      <c r="A309" s="111"/>
      <c r="B309" s="111" t="s">
        <v>339</v>
      </c>
      <c r="C309" s="152">
        <v>5</v>
      </c>
      <c r="D309" s="109" t="s">
        <v>780</v>
      </c>
      <c r="E309" s="109" t="s">
        <v>780</v>
      </c>
      <c r="F309" s="152">
        <v>0</v>
      </c>
      <c r="G309" s="521">
        <v>37</v>
      </c>
      <c r="H309" s="109">
        <v>13</v>
      </c>
      <c r="I309" s="109">
        <v>17</v>
      </c>
      <c r="J309" s="152">
        <v>7</v>
      </c>
      <c r="K309" s="521">
        <v>11</v>
      </c>
      <c r="L309" s="109">
        <v>8</v>
      </c>
      <c r="M309" s="109" t="s">
        <v>780</v>
      </c>
      <c r="N309" s="152" t="s">
        <v>780</v>
      </c>
      <c r="O309" s="521">
        <v>27</v>
      </c>
      <c r="P309" s="109">
        <v>6</v>
      </c>
      <c r="Q309" s="109">
        <v>13</v>
      </c>
      <c r="R309" s="109">
        <v>8</v>
      </c>
      <c r="S309" s="175"/>
    </row>
    <row r="310" spans="1:19" ht="13.5">
      <c r="A310" s="111"/>
      <c r="B310" s="111" t="s">
        <v>340</v>
      </c>
      <c r="C310" s="152">
        <v>30</v>
      </c>
      <c r="D310" s="109" t="s">
        <v>780</v>
      </c>
      <c r="E310" s="109">
        <v>16</v>
      </c>
      <c r="F310" s="152" t="s">
        <v>780</v>
      </c>
      <c r="G310" s="521">
        <v>13</v>
      </c>
      <c r="H310" s="109">
        <v>4</v>
      </c>
      <c r="I310" s="109" t="s">
        <v>780</v>
      </c>
      <c r="J310" s="152" t="s">
        <v>780</v>
      </c>
      <c r="K310" s="521">
        <v>37</v>
      </c>
      <c r="L310" s="109">
        <v>13</v>
      </c>
      <c r="M310" s="109">
        <v>21</v>
      </c>
      <c r="N310" s="152" t="s">
        <v>780</v>
      </c>
      <c r="O310" s="521">
        <v>0</v>
      </c>
      <c r="P310" s="109">
        <v>0</v>
      </c>
      <c r="Q310" s="109">
        <v>0</v>
      </c>
      <c r="R310" s="109">
        <v>0</v>
      </c>
      <c r="S310" s="175"/>
    </row>
    <row r="311" spans="1:19" ht="13.5">
      <c r="A311" s="111"/>
      <c r="B311" s="111" t="s">
        <v>341</v>
      </c>
      <c r="C311" s="152" t="s">
        <v>780</v>
      </c>
      <c r="D311" s="109" t="s">
        <v>780</v>
      </c>
      <c r="E311" s="109">
        <v>0</v>
      </c>
      <c r="F311" s="152" t="s">
        <v>780</v>
      </c>
      <c r="G311" s="521">
        <v>0</v>
      </c>
      <c r="H311" s="109">
        <v>0</v>
      </c>
      <c r="I311" s="109">
        <v>0</v>
      </c>
      <c r="J311" s="152">
        <v>0</v>
      </c>
      <c r="K311" s="521">
        <v>18</v>
      </c>
      <c r="L311" s="109">
        <v>8</v>
      </c>
      <c r="M311" s="109">
        <v>8</v>
      </c>
      <c r="N311" s="152" t="s">
        <v>780</v>
      </c>
      <c r="O311" s="521">
        <v>0</v>
      </c>
      <c r="P311" s="109">
        <v>0</v>
      </c>
      <c r="Q311" s="109">
        <v>0</v>
      </c>
      <c r="R311" s="109">
        <v>0</v>
      </c>
      <c r="S311" s="175"/>
    </row>
    <row r="312" spans="1:19" ht="13.5">
      <c r="A312" s="111"/>
      <c r="B312" s="111" t="s">
        <v>342</v>
      </c>
      <c r="C312" s="152">
        <v>8</v>
      </c>
      <c r="D312" s="109">
        <v>6</v>
      </c>
      <c r="E312" s="109" t="s">
        <v>780</v>
      </c>
      <c r="F312" s="152" t="s">
        <v>780</v>
      </c>
      <c r="G312" s="521">
        <v>131</v>
      </c>
      <c r="H312" s="109">
        <v>65</v>
      </c>
      <c r="I312" s="109">
        <v>41</v>
      </c>
      <c r="J312" s="152">
        <v>25</v>
      </c>
      <c r="K312" s="521">
        <v>21</v>
      </c>
      <c r="L312" s="109">
        <v>8</v>
      </c>
      <c r="M312" s="109">
        <v>10</v>
      </c>
      <c r="N312" s="152" t="s">
        <v>780</v>
      </c>
      <c r="O312" s="521">
        <v>0</v>
      </c>
      <c r="P312" s="109">
        <v>0</v>
      </c>
      <c r="Q312" s="109">
        <v>0</v>
      </c>
      <c r="R312" s="109">
        <v>0</v>
      </c>
      <c r="S312" s="175"/>
    </row>
    <row r="313" spans="1:19" ht="13.5">
      <c r="A313" s="111"/>
      <c r="B313" s="111" t="s">
        <v>343</v>
      </c>
      <c r="C313" s="152">
        <v>90</v>
      </c>
      <c r="D313" s="109">
        <v>50</v>
      </c>
      <c r="E313" s="109">
        <v>33</v>
      </c>
      <c r="F313" s="152">
        <v>7</v>
      </c>
      <c r="G313" s="521">
        <v>0</v>
      </c>
      <c r="H313" s="109">
        <v>0</v>
      </c>
      <c r="I313" s="109">
        <v>0</v>
      </c>
      <c r="J313" s="152">
        <v>0</v>
      </c>
      <c r="K313" s="521">
        <v>16</v>
      </c>
      <c r="L313" s="109">
        <v>15</v>
      </c>
      <c r="M313" s="109" t="s">
        <v>780</v>
      </c>
      <c r="N313" s="152" t="s">
        <v>780</v>
      </c>
      <c r="O313" s="521">
        <v>0</v>
      </c>
      <c r="P313" s="109">
        <v>0</v>
      </c>
      <c r="Q313" s="109">
        <v>0</v>
      </c>
      <c r="R313" s="109">
        <v>0</v>
      </c>
      <c r="S313" s="175"/>
    </row>
    <row r="314" spans="1:19" ht="13.5">
      <c r="A314" s="111"/>
      <c r="B314" s="111" t="s">
        <v>344</v>
      </c>
      <c r="C314" s="152">
        <v>0</v>
      </c>
      <c r="D314" s="109">
        <v>0</v>
      </c>
      <c r="E314" s="109">
        <v>0</v>
      </c>
      <c r="F314" s="152">
        <v>0</v>
      </c>
      <c r="G314" s="521">
        <v>307</v>
      </c>
      <c r="H314" s="109">
        <v>134</v>
      </c>
      <c r="I314" s="109">
        <v>125</v>
      </c>
      <c r="J314" s="152">
        <v>48</v>
      </c>
      <c r="K314" s="521">
        <v>119</v>
      </c>
      <c r="L314" s="109">
        <v>39</v>
      </c>
      <c r="M314" s="109">
        <v>30</v>
      </c>
      <c r="N314" s="152">
        <v>50</v>
      </c>
      <c r="O314" s="521">
        <v>0</v>
      </c>
      <c r="P314" s="109">
        <v>0</v>
      </c>
      <c r="Q314" s="109">
        <v>0</v>
      </c>
      <c r="R314" s="109">
        <v>0</v>
      </c>
      <c r="S314" s="175"/>
    </row>
    <row r="315" spans="1:19" ht="13.5">
      <c r="A315" s="111"/>
      <c r="B315" s="111" t="s">
        <v>345</v>
      </c>
      <c r="C315" s="152" t="s">
        <v>549</v>
      </c>
      <c r="D315" s="109" t="s">
        <v>549</v>
      </c>
      <c r="E315" s="109" t="s">
        <v>549</v>
      </c>
      <c r="F315" s="152" t="s">
        <v>549</v>
      </c>
      <c r="G315" s="521" t="s">
        <v>549</v>
      </c>
      <c r="H315" s="109" t="s">
        <v>549</v>
      </c>
      <c r="I315" s="109" t="s">
        <v>549</v>
      </c>
      <c r="J315" s="152" t="s">
        <v>549</v>
      </c>
      <c r="K315" s="521" t="s">
        <v>549</v>
      </c>
      <c r="L315" s="109" t="s">
        <v>549</v>
      </c>
      <c r="M315" s="109" t="s">
        <v>549</v>
      </c>
      <c r="N315" s="152" t="s">
        <v>549</v>
      </c>
      <c r="O315" s="521" t="s">
        <v>549</v>
      </c>
      <c r="P315" s="109" t="s">
        <v>549</v>
      </c>
      <c r="Q315" s="109" t="s">
        <v>549</v>
      </c>
      <c r="R315" s="109" t="s">
        <v>549</v>
      </c>
      <c r="S315" s="175"/>
    </row>
    <row r="316" spans="1:19" ht="13.5">
      <c r="A316" s="111"/>
      <c r="B316" s="111" t="s">
        <v>346</v>
      </c>
      <c r="C316" s="152" t="s">
        <v>780</v>
      </c>
      <c r="D316" s="109">
        <v>0</v>
      </c>
      <c r="E316" s="109" t="s">
        <v>780</v>
      </c>
      <c r="F316" s="152" t="s">
        <v>780</v>
      </c>
      <c r="G316" s="521">
        <v>203</v>
      </c>
      <c r="H316" s="109">
        <v>119</v>
      </c>
      <c r="I316" s="109">
        <v>79</v>
      </c>
      <c r="J316" s="152">
        <v>5</v>
      </c>
      <c r="K316" s="521">
        <v>79</v>
      </c>
      <c r="L316" s="109">
        <v>35</v>
      </c>
      <c r="M316" s="109">
        <v>36</v>
      </c>
      <c r="N316" s="152">
        <v>8</v>
      </c>
      <c r="O316" s="521">
        <v>0</v>
      </c>
      <c r="P316" s="109">
        <v>0</v>
      </c>
      <c r="Q316" s="109">
        <v>0</v>
      </c>
      <c r="R316" s="109">
        <v>0</v>
      </c>
      <c r="S316" s="175"/>
    </row>
    <row r="317" spans="1:19" ht="13.5">
      <c r="A317" s="111"/>
      <c r="B317" s="111" t="s">
        <v>347</v>
      </c>
      <c r="C317" s="152" t="s">
        <v>780</v>
      </c>
      <c r="D317" s="109">
        <v>0</v>
      </c>
      <c r="E317" s="109" t="s">
        <v>780</v>
      </c>
      <c r="F317" s="152" t="s">
        <v>780</v>
      </c>
      <c r="G317" s="521">
        <v>59</v>
      </c>
      <c r="H317" s="109">
        <v>33</v>
      </c>
      <c r="I317" s="109">
        <v>19</v>
      </c>
      <c r="J317" s="152">
        <v>7</v>
      </c>
      <c r="K317" s="521">
        <v>16</v>
      </c>
      <c r="L317" s="109">
        <v>6</v>
      </c>
      <c r="M317" s="109" t="s">
        <v>780</v>
      </c>
      <c r="N317" s="152" t="s">
        <v>780</v>
      </c>
      <c r="O317" s="521" t="s">
        <v>780</v>
      </c>
      <c r="P317" s="109">
        <v>0</v>
      </c>
      <c r="Q317" s="109" t="s">
        <v>780</v>
      </c>
      <c r="R317" s="109" t="s">
        <v>780</v>
      </c>
      <c r="S317" s="175"/>
    </row>
    <row r="318" spans="1:19" ht="13.5">
      <c r="A318" s="111"/>
      <c r="B318" s="111" t="s">
        <v>348</v>
      </c>
      <c r="C318" s="152" t="s">
        <v>780</v>
      </c>
      <c r="D318" s="109" t="s">
        <v>780</v>
      </c>
      <c r="E318" s="109">
        <v>0</v>
      </c>
      <c r="F318" s="152" t="s">
        <v>780</v>
      </c>
      <c r="G318" s="521">
        <v>9</v>
      </c>
      <c r="H318" s="109">
        <v>4</v>
      </c>
      <c r="I318" s="109">
        <v>5</v>
      </c>
      <c r="J318" s="152">
        <v>0</v>
      </c>
      <c r="K318" s="521" t="s">
        <v>780</v>
      </c>
      <c r="L318" s="109" t="s">
        <v>780</v>
      </c>
      <c r="M318" s="109" t="s">
        <v>780</v>
      </c>
      <c r="N318" s="152">
        <v>0</v>
      </c>
      <c r="O318" s="521">
        <v>0</v>
      </c>
      <c r="P318" s="109">
        <v>0</v>
      </c>
      <c r="Q318" s="109">
        <v>0</v>
      </c>
      <c r="R318" s="109">
        <v>0</v>
      </c>
      <c r="S318" s="175"/>
    </row>
    <row r="319" spans="1:19" ht="14.25" thickBot="1">
      <c r="A319" s="77"/>
      <c r="B319" s="77" t="s">
        <v>370</v>
      </c>
      <c r="C319" s="488" t="s">
        <v>549</v>
      </c>
      <c r="D319" s="489" t="s">
        <v>549</v>
      </c>
      <c r="E319" s="489" t="s">
        <v>549</v>
      </c>
      <c r="F319" s="488" t="s">
        <v>549</v>
      </c>
      <c r="G319" s="490" t="s">
        <v>549</v>
      </c>
      <c r="H319" s="489" t="s">
        <v>549</v>
      </c>
      <c r="I319" s="489" t="s">
        <v>549</v>
      </c>
      <c r="J319" s="488" t="s">
        <v>549</v>
      </c>
      <c r="K319" s="490" t="s">
        <v>549</v>
      </c>
      <c r="L319" s="489" t="s">
        <v>549</v>
      </c>
      <c r="M319" s="489" t="s">
        <v>549</v>
      </c>
      <c r="N319" s="488" t="s">
        <v>549</v>
      </c>
      <c r="O319" s="490" t="s">
        <v>549</v>
      </c>
      <c r="P319" s="489" t="s">
        <v>549</v>
      </c>
      <c r="Q319" s="489" t="s">
        <v>549</v>
      </c>
      <c r="R319" s="489" t="s">
        <v>549</v>
      </c>
      <c r="S319" s="175"/>
    </row>
    <row r="320" spans="1:18" ht="17.25" customHeight="1" thickTop="1">
      <c r="A320" s="697" t="s">
        <v>521</v>
      </c>
      <c r="B320" s="697"/>
      <c r="C320" s="697"/>
      <c r="D320" s="697"/>
      <c r="E320" s="697"/>
      <c r="F320" s="697"/>
      <c r="G320" s="697"/>
      <c r="H320" s="697"/>
      <c r="I320" s="697"/>
      <c r="J320" s="697"/>
      <c r="K320" s="697"/>
      <c r="L320" s="697"/>
      <c r="M320" s="697"/>
      <c r="N320" s="697"/>
      <c r="O320" s="697"/>
      <c r="P320" s="697"/>
      <c r="Q320" s="697"/>
      <c r="R320" s="697"/>
    </row>
    <row r="321" spans="1:20" ht="13.5">
      <c r="A321" s="491"/>
      <c r="B321" s="491"/>
      <c r="C321" s="491"/>
      <c r="D321" s="491"/>
      <c r="E321" s="491"/>
      <c r="F321" s="491"/>
      <c r="G321" s="491"/>
      <c r="H321" s="491"/>
      <c r="I321" s="491"/>
      <c r="J321" s="491"/>
      <c r="K321" s="491"/>
      <c r="L321" s="491"/>
      <c r="M321" s="491"/>
      <c r="N321" s="491"/>
      <c r="O321" s="491"/>
      <c r="P321" s="491"/>
      <c r="Q321" s="491"/>
      <c r="R321" s="491"/>
      <c r="S321" s="175"/>
      <c r="T321" s="175"/>
    </row>
    <row r="322" spans="1:20" ht="14.25">
      <c r="A322" s="550" t="s">
        <v>771</v>
      </c>
      <c r="B322" s="491"/>
      <c r="C322" s="491"/>
      <c r="D322" s="491"/>
      <c r="E322" s="491"/>
      <c r="F322" s="491"/>
      <c r="G322" s="491"/>
      <c r="H322" s="491"/>
      <c r="I322" s="491"/>
      <c r="J322" s="491"/>
      <c r="K322" s="491"/>
      <c r="L322" s="491"/>
      <c r="M322" s="491"/>
      <c r="N322" s="491"/>
      <c r="O322" s="491"/>
      <c r="P322" s="491"/>
      <c r="Q322" s="491"/>
      <c r="R322" s="491"/>
      <c r="S322" s="175"/>
      <c r="T322" s="175"/>
    </row>
    <row r="323" spans="1:20" ht="14.25">
      <c r="A323" s="550" t="s">
        <v>772</v>
      </c>
      <c r="B323" s="491"/>
      <c r="C323" s="491"/>
      <c r="D323" s="491"/>
      <c r="E323" s="491"/>
      <c r="F323" s="491"/>
      <c r="G323" s="491"/>
      <c r="H323" s="491"/>
      <c r="I323" s="491"/>
      <c r="J323" s="491"/>
      <c r="K323" s="491"/>
      <c r="L323" s="491"/>
      <c r="M323" s="491"/>
      <c r="N323" s="491"/>
      <c r="O323" s="491"/>
      <c r="P323" s="491"/>
      <c r="Q323" s="491"/>
      <c r="R323" s="491"/>
      <c r="S323" s="175"/>
      <c r="T323" s="175"/>
    </row>
    <row r="324" spans="1:20" ht="14.25">
      <c r="A324" s="550" t="s">
        <v>773</v>
      </c>
      <c r="B324" s="175"/>
      <c r="C324" s="175"/>
      <c r="D324" s="175"/>
      <c r="E324" s="175"/>
      <c r="F324" s="175"/>
      <c r="G324" s="175"/>
      <c r="H324" s="175"/>
      <c r="I324" s="175"/>
      <c r="J324" s="175"/>
      <c r="K324" s="175"/>
      <c r="L324" s="175"/>
      <c r="M324" s="175"/>
      <c r="N324" s="175"/>
      <c r="O324" s="175"/>
      <c r="P324" s="175"/>
      <c r="Q324" s="175"/>
      <c r="R324" s="175"/>
      <c r="S324" s="175"/>
      <c r="T324" s="175"/>
    </row>
    <row r="325" spans="1:20" ht="14.25">
      <c r="A325" s="550" t="s">
        <v>774</v>
      </c>
      <c r="B325" s="175"/>
      <c r="C325" s="175"/>
      <c r="D325" s="175"/>
      <c r="E325" s="175"/>
      <c r="F325" s="175"/>
      <c r="G325" s="175"/>
      <c r="H325" s="175"/>
      <c r="I325" s="175"/>
      <c r="J325" s="175"/>
      <c r="K325" s="175"/>
      <c r="L325" s="175"/>
      <c r="M325" s="175"/>
      <c r="N325" s="175"/>
      <c r="O325" s="175"/>
      <c r="P325" s="175"/>
      <c r="Q325" s="175"/>
      <c r="R325" s="175"/>
      <c r="S325" s="175"/>
      <c r="T325" s="175"/>
    </row>
    <row r="326" spans="1:20" ht="14.25">
      <c r="A326" s="550" t="s">
        <v>609</v>
      </c>
      <c r="B326" s="175"/>
      <c r="C326" s="175"/>
      <c r="D326" s="175"/>
      <c r="E326" s="175"/>
      <c r="F326" s="175"/>
      <c r="G326" s="175"/>
      <c r="H326" s="175"/>
      <c r="I326" s="175"/>
      <c r="J326" s="175"/>
      <c r="K326" s="175"/>
      <c r="L326" s="175"/>
      <c r="M326" s="175"/>
      <c r="N326" s="175"/>
      <c r="O326" s="175"/>
      <c r="P326" s="175"/>
      <c r="Q326" s="175"/>
      <c r="R326" s="175"/>
      <c r="S326" s="175"/>
      <c r="T326" s="175"/>
    </row>
    <row r="327" ht="13.5">
      <c r="A327" s="451"/>
    </row>
  </sheetData>
  <sheetProtection/>
  <mergeCells count="7">
    <mergeCell ref="A320:R320"/>
    <mergeCell ref="A3:N3"/>
    <mergeCell ref="C5:R5"/>
    <mergeCell ref="C6:F6"/>
    <mergeCell ref="G6:J6"/>
    <mergeCell ref="K6:N6"/>
    <mergeCell ref="O6:R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sheetPr>
  <dimension ref="A1:H271"/>
  <sheetViews>
    <sheetView zoomScalePageLayoutView="0" workbookViewId="0" topLeftCell="A1">
      <selection activeCell="A5" sqref="A5:B5"/>
    </sheetView>
  </sheetViews>
  <sheetFormatPr defaultColWidth="9.00390625" defaultRowHeight="16.5"/>
  <cols>
    <col min="1" max="1" width="56.50390625" style="114" customWidth="1"/>
    <col min="2" max="2" width="69.75390625" style="120" customWidth="1"/>
    <col min="3" max="3" width="3.25390625" style="120" customWidth="1"/>
    <col min="4" max="4" width="2.25390625" style="114" customWidth="1"/>
    <col min="5" max="16384" width="9.00390625" style="114" customWidth="1"/>
  </cols>
  <sheetData>
    <row r="1" ht="12.75">
      <c r="A1" s="513" t="s">
        <v>1</v>
      </c>
    </row>
    <row r="2" ht="12.75">
      <c r="A2" s="514" t="s">
        <v>663</v>
      </c>
    </row>
    <row r="5" spans="1:2" ht="28.5" customHeight="1">
      <c r="A5" s="589" t="s">
        <v>860</v>
      </c>
      <c r="B5" s="589"/>
    </row>
    <row r="6" spans="1:2" ht="28.5" customHeight="1">
      <c r="A6" s="590" t="s">
        <v>861</v>
      </c>
      <c r="B6" s="590"/>
    </row>
    <row r="7" spans="1:2" ht="28.5" customHeight="1">
      <c r="A7" s="505"/>
      <c r="B7" s="505"/>
    </row>
    <row r="8" spans="1:2" ht="10.5">
      <c r="A8" s="589"/>
      <c r="B8" s="589"/>
    </row>
    <row r="9" spans="1:7" ht="30">
      <c r="A9" s="119" t="s">
        <v>495</v>
      </c>
      <c r="B9" s="516" t="s">
        <v>379</v>
      </c>
      <c r="G9" s="513"/>
    </row>
    <row r="10" spans="1:7" ht="45" customHeight="1">
      <c r="A10" s="515" t="s">
        <v>664</v>
      </c>
      <c r="B10" s="121" t="s">
        <v>665</v>
      </c>
      <c r="G10" s="513"/>
    </row>
    <row r="11" spans="1:7" ht="12.75">
      <c r="A11" s="119"/>
      <c r="B11" s="121"/>
      <c r="G11" s="513"/>
    </row>
    <row r="12" spans="1:7" ht="12.75">
      <c r="A12" s="119" t="s">
        <v>496</v>
      </c>
      <c r="B12" s="517" t="s">
        <v>372</v>
      </c>
      <c r="C12" s="122"/>
      <c r="G12" s="514"/>
    </row>
    <row r="13" spans="1:7" ht="12.75">
      <c r="A13" s="515" t="s">
        <v>666</v>
      </c>
      <c r="B13" s="120" t="s">
        <v>667</v>
      </c>
      <c r="C13" s="122"/>
      <c r="G13" s="514"/>
    </row>
    <row r="14" spans="1:7" ht="12.75">
      <c r="A14" s="119"/>
      <c r="C14" s="122"/>
      <c r="G14" s="514"/>
    </row>
    <row r="15" spans="1:8" ht="40.5">
      <c r="A15" s="119" t="s">
        <v>497</v>
      </c>
      <c r="B15" s="516" t="s">
        <v>380</v>
      </c>
      <c r="C15" s="122"/>
      <c r="G15" s="201"/>
      <c r="H15" s="201"/>
    </row>
    <row r="16" spans="1:8" ht="42.75">
      <c r="A16" s="515" t="s">
        <v>668</v>
      </c>
      <c r="B16" s="121" t="s">
        <v>669</v>
      </c>
      <c r="C16" s="122"/>
      <c r="G16" s="201"/>
      <c r="H16" s="201"/>
    </row>
    <row r="17" spans="1:8" ht="10.5">
      <c r="A17" s="119"/>
      <c r="B17" s="119"/>
      <c r="C17" s="122"/>
      <c r="G17" s="201"/>
      <c r="H17" s="201"/>
    </row>
    <row r="18" spans="1:8" ht="65.25" customHeight="1">
      <c r="A18" s="119" t="s">
        <v>498</v>
      </c>
      <c r="B18" s="516" t="s">
        <v>680</v>
      </c>
      <c r="C18" s="122"/>
      <c r="G18" s="507"/>
      <c r="H18" s="507"/>
    </row>
    <row r="19" spans="1:8" ht="54">
      <c r="A19" s="515" t="s">
        <v>670</v>
      </c>
      <c r="B19" s="121" t="s">
        <v>681</v>
      </c>
      <c r="C19" s="122"/>
      <c r="G19" s="507"/>
      <c r="H19" s="507"/>
    </row>
    <row r="20" spans="1:8" ht="10.5">
      <c r="A20" s="119"/>
      <c r="B20" s="121"/>
      <c r="C20" s="122"/>
      <c r="G20" s="507"/>
      <c r="H20" s="507"/>
    </row>
    <row r="21" spans="1:2" ht="20.25">
      <c r="A21" s="119" t="s">
        <v>499</v>
      </c>
      <c r="B21" s="516" t="s">
        <v>381</v>
      </c>
    </row>
    <row r="22" spans="1:2" ht="21">
      <c r="A22" s="515" t="s">
        <v>671</v>
      </c>
      <c r="B22" s="121" t="s">
        <v>682</v>
      </c>
    </row>
    <row r="23" spans="1:2" ht="10.5">
      <c r="A23" s="119"/>
      <c r="B23" s="121"/>
    </row>
    <row r="24" spans="1:3" ht="71.25">
      <c r="A24" s="119" t="s">
        <v>500</v>
      </c>
      <c r="B24" s="516" t="s">
        <v>688</v>
      </c>
      <c r="C24" s="122"/>
    </row>
    <row r="25" spans="1:3" ht="75">
      <c r="A25" s="515" t="s">
        <v>683</v>
      </c>
      <c r="B25" s="121" t="s">
        <v>684</v>
      </c>
      <c r="C25" s="122"/>
    </row>
    <row r="26" spans="1:3" ht="10.5">
      <c r="A26" s="119"/>
      <c r="B26" s="121"/>
      <c r="C26" s="122"/>
    </row>
    <row r="27" spans="1:3" ht="40.5">
      <c r="A27" s="119" t="s">
        <v>501</v>
      </c>
      <c r="B27" s="516" t="s">
        <v>687</v>
      </c>
      <c r="C27" s="122"/>
    </row>
    <row r="28" spans="1:3" ht="42.75">
      <c r="A28" s="515" t="s">
        <v>672</v>
      </c>
      <c r="B28" s="121" t="s">
        <v>686</v>
      </c>
      <c r="C28" s="122"/>
    </row>
    <row r="29" spans="1:3" ht="10.5">
      <c r="A29" s="119"/>
      <c r="B29" s="121"/>
      <c r="C29" s="122"/>
    </row>
    <row r="30" spans="1:3" ht="40.5">
      <c r="A30" s="119" t="s">
        <v>502</v>
      </c>
      <c r="B30" s="516" t="s">
        <v>689</v>
      </c>
      <c r="C30" s="122"/>
    </row>
    <row r="31" spans="1:3" ht="54">
      <c r="A31" s="515" t="s">
        <v>685</v>
      </c>
      <c r="B31" s="121" t="s">
        <v>690</v>
      </c>
      <c r="C31" s="122"/>
    </row>
    <row r="32" spans="1:3" ht="10.5">
      <c r="A32" s="119"/>
      <c r="B32" s="121"/>
      <c r="C32" s="122"/>
    </row>
    <row r="33" spans="1:3" ht="40.5">
      <c r="A33" s="119" t="s">
        <v>503</v>
      </c>
      <c r="B33" s="516" t="s">
        <v>693</v>
      </c>
      <c r="C33" s="122"/>
    </row>
    <row r="34" spans="1:3" ht="42.75">
      <c r="A34" s="515" t="s">
        <v>673</v>
      </c>
      <c r="B34" s="121" t="s">
        <v>694</v>
      </c>
      <c r="C34" s="122"/>
    </row>
    <row r="35" spans="1:3" ht="10.5">
      <c r="A35" s="119"/>
      <c r="B35" s="121"/>
      <c r="C35" s="122"/>
    </row>
    <row r="36" spans="1:2" ht="20.25">
      <c r="A36" s="119" t="s">
        <v>504</v>
      </c>
      <c r="B36" s="516" t="s">
        <v>382</v>
      </c>
    </row>
    <row r="37" spans="1:2" ht="21">
      <c r="A37" s="515" t="s">
        <v>674</v>
      </c>
      <c r="B37" s="121" t="s">
        <v>692</v>
      </c>
    </row>
    <row r="38" spans="1:2" ht="10.5">
      <c r="A38" s="119"/>
      <c r="B38" s="121"/>
    </row>
    <row r="39" spans="1:2" ht="10.5">
      <c r="A39" s="119" t="s">
        <v>505</v>
      </c>
      <c r="B39" s="517" t="s">
        <v>373</v>
      </c>
    </row>
    <row r="40" spans="1:2" ht="10.5">
      <c r="A40" s="515" t="s">
        <v>675</v>
      </c>
      <c r="B40" s="120" t="s">
        <v>691</v>
      </c>
    </row>
    <row r="41" ht="10.5">
      <c r="A41" s="515"/>
    </row>
    <row r="42" spans="1:3" ht="51">
      <c r="A42" s="119" t="s">
        <v>506</v>
      </c>
      <c r="B42" s="516" t="s">
        <v>695</v>
      </c>
      <c r="C42" s="122"/>
    </row>
    <row r="43" spans="1:3" ht="64.5">
      <c r="A43" s="515" t="s">
        <v>676</v>
      </c>
      <c r="B43" s="121" t="s">
        <v>696</v>
      </c>
      <c r="C43" s="122"/>
    </row>
    <row r="44" spans="1:3" ht="10.5">
      <c r="A44" s="119"/>
      <c r="B44" s="121"/>
      <c r="C44" s="122"/>
    </row>
    <row r="45" spans="1:2" ht="40.5">
      <c r="A45" s="119" t="s">
        <v>378</v>
      </c>
      <c r="B45" s="516" t="s">
        <v>383</v>
      </c>
    </row>
    <row r="46" spans="1:2" ht="54">
      <c r="A46" s="515" t="s">
        <v>397</v>
      </c>
      <c r="B46" s="121" t="s">
        <v>697</v>
      </c>
    </row>
    <row r="47" spans="1:2" ht="10.5">
      <c r="A47" s="119"/>
      <c r="B47" s="121"/>
    </row>
    <row r="48" spans="1:2" ht="20.25">
      <c r="A48" s="119" t="s">
        <v>374</v>
      </c>
      <c r="B48" s="516" t="s">
        <v>513</v>
      </c>
    </row>
    <row r="49" spans="1:2" ht="21">
      <c r="A49" s="515" t="s">
        <v>399</v>
      </c>
      <c r="B49" s="121" t="s">
        <v>702</v>
      </c>
    </row>
    <row r="50" spans="1:2" ht="10.5">
      <c r="A50" s="119"/>
      <c r="B50" s="121"/>
    </row>
    <row r="51" spans="1:2" ht="40.5">
      <c r="A51" s="119" t="s">
        <v>33</v>
      </c>
      <c r="B51" s="516" t="s">
        <v>515</v>
      </c>
    </row>
    <row r="52" spans="1:2" ht="54">
      <c r="A52" s="515" t="s">
        <v>452</v>
      </c>
      <c r="B52" s="121" t="s">
        <v>710</v>
      </c>
    </row>
    <row r="53" spans="1:2" ht="10.5">
      <c r="A53" s="119"/>
      <c r="B53" s="121"/>
    </row>
    <row r="54" spans="1:2" ht="20.25">
      <c r="A54" s="119" t="s">
        <v>507</v>
      </c>
      <c r="B54" s="516" t="s">
        <v>703</v>
      </c>
    </row>
    <row r="55" spans="1:2" ht="21">
      <c r="A55" s="515" t="s">
        <v>466</v>
      </c>
      <c r="B55" s="121" t="s">
        <v>700</v>
      </c>
    </row>
    <row r="56" spans="1:2" ht="10.5">
      <c r="A56" s="119"/>
      <c r="B56" s="121"/>
    </row>
    <row r="57" spans="1:3" ht="51">
      <c r="A57" s="119" t="s">
        <v>375</v>
      </c>
      <c r="B57" s="516" t="s">
        <v>698</v>
      </c>
      <c r="C57" s="122"/>
    </row>
    <row r="58" spans="1:3" ht="54">
      <c r="A58" s="515" t="s">
        <v>677</v>
      </c>
      <c r="B58" s="121" t="s">
        <v>704</v>
      </c>
      <c r="C58" s="122"/>
    </row>
    <row r="59" spans="1:3" ht="10.5">
      <c r="A59" s="119"/>
      <c r="B59" s="121"/>
      <c r="C59" s="122"/>
    </row>
    <row r="60" spans="1:2" ht="30">
      <c r="A60" s="119" t="s">
        <v>508</v>
      </c>
      <c r="B60" s="516" t="s">
        <v>384</v>
      </c>
    </row>
    <row r="61" spans="1:2" ht="32.25">
      <c r="A61" s="515" t="s">
        <v>678</v>
      </c>
      <c r="B61" s="121" t="s">
        <v>705</v>
      </c>
    </row>
    <row r="62" spans="1:2" ht="10.5">
      <c r="A62" s="119"/>
      <c r="B62" s="121"/>
    </row>
    <row r="63" spans="1:2" ht="20.25">
      <c r="A63" s="119" t="s">
        <v>376</v>
      </c>
      <c r="B63" s="516" t="s">
        <v>385</v>
      </c>
    </row>
    <row r="64" spans="1:2" ht="32.25">
      <c r="A64" s="515" t="s">
        <v>679</v>
      </c>
      <c r="B64" s="121" t="s">
        <v>701</v>
      </c>
    </row>
    <row r="65" spans="1:2" ht="10.5">
      <c r="A65" s="119"/>
      <c r="B65" s="121"/>
    </row>
    <row r="66" spans="1:2" ht="51">
      <c r="A66" s="119" t="s">
        <v>509</v>
      </c>
      <c r="B66" s="516" t="s">
        <v>514</v>
      </c>
    </row>
    <row r="67" spans="1:2" ht="42.75">
      <c r="A67" s="515" t="s">
        <v>401</v>
      </c>
      <c r="B67" s="121" t="s">
        <v>706</v>
      </c>
    </row>
    <row r="68" spans="1:2" ht="10.5">
      <c r="A68" s="119"/>
      <c r="B68" s="121"/>
    </row>
    <row r="69" spans="1:2" ht="20.25">
      <c r="A69" s="119" t="s">
        <v>510</v>
      </c>
      <c r="B69" s="516" t="s">
        <v>386</v>
      </c>
    </row>
    <row r="70" spans="1:2" ht="21">
      <c r="A70" s="31" t="s">
        <v>403</v>
      </c>
      <c r="B70" s="121" t="s">
        <v>707</v>
      </c>
    </row>
    <row r="71" spans="1:2" ht="10.5">
      <c r="A71" s="119"/>
      <c r="B71" s="121"/>
    </row>
    <row r="72" spans="1:2" ht="20.25">
      <c r="A72" s="119" t="s">
        <v>511</v>
      </c>
      <c r="B72" s="516" t="s">
        <v>387</v>
      </c>
    </row>
    <row r="73" spans="1:2" ht="21">
      <c r="A73" s="515" t="s">
        <v>388</v>
      </c>
      <c r="B73" s="121" t="s">
        <v>708</v>
      </c>
    </row>
    <row r="74" spans="1:2" ht="10.5">
      <c r="A74" s="119"/>
      <c r="B74" s="121"/>
    </row>
    <row r="75" spans="1:3" ht="60.75">
      <c r="A75" s="119" t="s">
        <v>377</v>
      </c>
      <c r="B75" s="516" t="s">
        <v>699</v>
      </c>
      <c r="C75" s="122"/>
    </row>
    <row r="76" spans="1:2" ht="64.5">
      <c r="A76" s="31" t="s">
        <v>398</v>
      </c>
      <c r="B76" s="121" t="s">
        <v>709</v>
      </c>
    </row>
    <row r="77" ht="10.5">
      <c r="A77" s="119"/>
    </row>
    <row r="78" ht="10.5">
      <c r="A78" s="119"/>
    </row>
    <row r="79" ht="10.5">
      <c r="A79" s="119"/>
    </row>
    <row r="80" ht="10.5">
      <c r="A80" s="119"/>
    </row>
    <row r="81" ht="10.5">
      <c r="A81" s="119"/>
    </row>
    <row r="82" ht="10.5">
      <c r="A82" s="119"/>
    </row>
    <row r="83" ht="10.5">
      <c r="A83" s="119"/>
    </row>
    <row r="84" ht="10.5">
      <c r="A84" s="119"/>
    </row>
    <row r="85" ht="10.5">
      <c r="A85" s="119"/>
    </row>
    <row r="86" ht="10.5">
      <c r="A86" s="119"/>
    </row>
    <row r="87" ht="10.5">
      <c r="A87" s="119"/>
    </row>
    <row r="88" ht="10.5">
      <c r="A88" s="119"/>
    </row>
    <row r="89" ht="10.5">
      <c r="A89" s="119"/>
    </row>
    <row r="90" ht="10.5">
      <c r="A90" s="119"/>
    </row>
    <row r="91" ht="10.5">
      <c r="A91" s="119"/>
    </row>
    <row r="92" ht="10.5">
      <c r="A92" s="119"/>
    </row>
    <row r="93" ht="10.5">
      <c r="A93" s="119"/>
    </row>
    <row r="94" ht="10.5">
      <c r="A94" s="119"/>
    </row>
    <row r="95" ht="10.5">
      <c r="A95" s="119"/>
    </row>
    <row r="96" ht="10.5">
      <c r="A96" s="119"/>
    </row>
    <row r="97" ht="10.5">
      <c r="A97" s="119"/>
    </row>
    <row r="98" ht="10.5">
      <c r="A98" s="119"/>
    </row>
    <row r="99" ht="10.5">
      <c r="A99" s="119"/>
    </row>
    <row r="100" ht="10.5">
      <c r="A100" s="119"/>
    </row>
    <row r="101" ht="10.5">
      <c r="A101" s="119"/>
    </row>
    <row r="102" ht="10.5">
      <c r="A102" s="119"/>
    </row>
    <row r="103" ht="10.5">
      <c r="A103" s="119"/>
    </row>
    <row r="104" ht="10.5">
      <c r="A104" s="119"/>
    </row>
    <row r="105" ht="10.5">
      <c r="A105" s="119"/>
    </row>
    <row r="106" ht="10.5">
      <c r="A106" s="119"/>
    </row>
    <row r="107" ht="10.5">
      <c r="A107" s="119"/>
    </row>
    <row r="108" ht="10.5">
      <c r="A108" s="119"/>
    </row>
    <row r="109" ht="10.5">
      <c r="A109" s="119"/>
    </row>
    <row r="110" ht="10.5">
      <c r="A110" s="119"/>
    </row>
    <row r="111" ht="10.5">
      <c r="A111" s="119"/>
    </row>
    <row r="112" ht="10.5">
      <c r="A112" s="119"/>
    </row>
    <row r="113" ht="10.5">
      <c r="A113" s="119"/>
    </row>
    <row r="114" ht="10.5">
      <c r="A114" s="119"/>
    </row>
    <row r="115" ht="10.5">
      <c r="A115" s="119"/>
    </row>
    <row r="116" ht="10.5">
      <c r="A116" s="119"/>
    </row>
    <row r="117" ht="10.5">
      <c r="A117" s="119"/>
    </row>
    <row r="118" ht="10.5">
      <c r="A118" s="119"/>
    </row>
    <row r="119" ht="10.5">
      <c r="A119" s="119"/>
    </row>
    <row r="120" ht="10.5">
      <c r="A120" s="119"/>
    </row>
    <row r="121" ht="10.5">
      <c r="A121" s="119"/>
    </row>
    <row r="122" ht="10.5">
      <c r="A122" s="119"/>
    </row>
    <row r="123" ht="10.5">
      <c r="A123" s="119"/>
    </row>
    <row r="124" ht="10.5">
      <c r="A124" s="119"/>
    </row>
    <row r="125" ht="10.5">
      <c r="A125" s="119"/>
    </row>
    <row r="126" ht="10.5">
      <c r="A126" s="119"/>
    </row>
    <row r="127" ht="10.5">
      <c r="A127" s="119"/>
    </row>
    <row r="128" ht="10.5">
      <c r="A128" s="119"/>
    </row>
    <row r="129" ht="10.5">
      <c r="A129" s="119"/>
    </row>
    <row r="130" ht="10.5">
      <c r="A130" s="119"/>
    </row>
    <row r="131" ht="10.5">
      <c r="A131" s="119"/>
    </row>
    <row r="132" ht="10.5">
      <c r="A132" s="119"/>
    </row>
    <row r="133" ht="10.5">
      <c r="A133" s="119"/>
    </row>
    <row r="134" ht="10.5">
      <c r="A134" s="119"/>
    </row>
    <row r="135" ht="10.5">
      <c r="A135" s="119"/>
    </row>
    <row r="136" ht="10.5">
      <c r="A136" s="119"/>
    </row>
    <row r="137" ht="10.5">
      <c r="A137" s="119"/>
    </row>
    <row r="138" ht="10.5">
      <c r="A138" s="119"/>
    </row>
    <row r="139" ht="10.5">
      <c r="A139" s="119"/>
    </row>
    <row r="140" ht="10.5">
      <c r="A140" s="119"/>
    </row>
    <row r="141" ht="10.5">
      <c r="A141" s="119"/>
    </row>
    <row r="142" ht="10.5">
      <c r="A142" s="119"/>
    </row>
    <row r="143" ht="10.5">
      <c r="A143" s="119"/>
    </row>
    <row r="144" ht="10.5">
      <c r="A144" s="119"/>
    </row>
    <row r="145" ht="10.5">
      <c r="A145" s="119"/>
    </row>
    <row r="146" ht="10.5">
      <c r="A146" s="119"/>
    </row>
    <row r="147" ht="10.5">
      <c r="A147" s="119"/>
    </row>
    <row r="148" ht="10.5">
      <c r="A148" s="119"/>
    </row>
    <row r="149" ht="10.5">
      <c r="A149" s="119"/>
    </row>
    <row r="150" ht="10.5">
      <c r="A150" s="119"/>
    </row>
    <row r="151" ht="10.5">
      <c r="A151" s="119"/>
    </row>
    <row r="152" ht="10.5">
      <c r="A152" s="119"/>
    </row>
    <row r="153" ht="10.5">
      <c r="A153" s="119"/>
    </row>
    <row r="154" ht="10.5">
      <c r="A154" s="119"/>
    </row>
    <row r="155" ht="10.5">
      <c r="A155" s="119"/>
    </row>
    <row r="156" ht="10.5">
      <c r="A156" s="119"/>
    </row>
    <row r="157" ht="10.5">
      <c r="A157" s="119"/>
    </row>
    <row r="158" ht="10.5">
      <c r="A158" s="119"/>
    </row>
    <row r="159" ht="10.5">
      <c r="A159" s="119"/>
    </row>
    <row r="160" ht="10.5">
      <c r="A160" s="119"/>
    </row>
    <row r="161" ht="10.5">
      <c r="A161" s="119"/>
    </row>
    <row r="162" ht="10.5">
      <c r="A162" s="119"/>
    </row>
    <row r="163" ht="10.5">
      <c r="A163" s="119"/>
    </row>
    <row r="164" ht="10.5">
      <c r="A164" s="119"/>
    </row>
    <row r="165" ht="10.5">
      <c r="A165" s="119"/>
    </row>
    <row r="166" ht="10.5">
      <c r="A166" s="119"/>
    </row>
    <row r="167" ht="10.5">
      <c r="A167" s="119"/>
    </row>
    <row r="168" ht="10.5">
      <c r="A168" s="119"/>
    </row>
    <row r="169" ht="10.5">
      <c r="A169" s="119"/>
    </row>
    <row r="170" ht="10.5">
      <c r="A170" s="119"/>
    </row>
    <row r="171" ht="10.5">
      <c r="A171" s="119"/>
    </row>
    <row r="172" ht="10.5">
      <c r="A172" s="119"/>
    </row>
    <row r="173" ht="10.5">
      <c r="A173" s="119"/>
    </row>
    <row r="174" ht="10.5">
      <c r="A174" s="119"/>
    </row>
    <row r="175" ht="10.5">
      <c r="A175" s="119"/>
    </row>
    <row r="176" ht="10.5">
      <c r="A176" s="119"/>
    </row>
    <row r="177" ht="10.5">
      <c r="A177" s="119"/>
    </row>
    <row r="178" ht="10.5">
      <c r="A178" s="119"/>
    </row>
    <row r="179" ht="10.5">
      <c r="A179" s="119"/>
    </row>
    <row r="180" ht="10.5">
      <c r="A180" s="119"/>
    </row>
    <row r="181" ht="10.5">
      <c r="A181" s="119"/>
    </row>
    <row r="182" ht="10.5">
      <c r="A182" s="119"/>
    </row>
    <row r="183" ht="10.5">
      <c r="A183" s="119"/>
    </row>
    <row r="184" ht="10.5">
      <c r="A184" s="119"/>
    </row>
    <row r="185" ht="10.5">
      <c r="A185" s="119"/>
    </row>
    <row r="186" ht="10.5">
      <c r="A186" s="119"/>
    </row>
    <row r="187" ht="10.5">
      <c r="A187" s="119"/>
    </row>
    <row r="188" ht="10.5">
      <c r="A188" s="119"/>
    </row>
    <row r="189" ht="10.5">
      <c r="A189" s="119"/>
    </row>
    <row r="190" ht="10.5">
      <c r="A190" s="119"/>
    </row>
    <row r="191" ht="10.5">
      <c r="A191" s="119"/>
    </row>
    <row r="192" ht="10.5">
      <c r="A192" s="119"/>
    </row>
    <row r="193" ht="10.5">
      <c r="A193" s="119"/>
    </row>
    <row r="194" ht="10.5">
      <c r="A194" s="119"/>
    </row>
    <row r="195" ht="10.5">
      <c r="A195" s="119"/>
    </row>
    <row r="196" ht="10.5">
      <c r="A196" s="119"/>
    </row>
    <row r="197" ht="10.5">
      <c r="A197" s="119"/>
    </row>
    <row r="198" ht="10.5">
      <c r="A198" s="119"/>
    </row>
    <row r="199" ht="10.5">
      <c r="A199" s="119"/>
    </row>
    <row r="200" ht="10.5">
      <c r="A200" s="119"/>
    </row>
    <row r="201" ht="10.5">
      <c r="A201" s="119"/>
    </row>
    <row r="202" ht="10.5">
      <c r="A202" s="119"/>
    </row>
    <row r="203" ht="10.5">
      <c r="A203" s="119"/>
    </row>
    <row r="204" ht="10.5">
      <c r="A204" s="119"/>
    </row>
    <row r="205" ht="10.5">
      <c r="A205" s="119"/>
    </row>
    <row r="206" ht="10.5">
      <c r="A206" s="118"/>
    </row>
    <row r="207" ht="10.5">
      <c r="A207" s="118"/>
    </row>
    <row r="208" ht="10.5">
      <c r="A208" s="118"/>
    </row>
    <row r="209" ht="10.5">
      <c r="A209" s="118"/>
    </row>
    <row r="210" ht="10.5">
      <c r="A210" s="118"/>
    </row>
    <row r="211" ht="10.5">
      <c r="A211" s="118"/>
    </row>
    <row r="212" ht="10.5">
      <c r="A212" s="118"/>
    </row>
    <row r="213" ht="10.5">
      <c r="A213" s="118"/>
    </row>
    <row r="214" ht="10.5">
      <c r="A214" s="118"/>
    </row>
    <row r="215" ht="10.5">
      <c r="A215" s="118"/>
    </row>
    <row r="216" ht="10.5">
      <c r="A216" s="118"/>
    </row>
    <row r="217" ht="10.5">
      <c r="A217" s="118"/>
    </row>
    <row r="218" ht="10.5">
      <c r="A218" s="118"/>
    </row>
    <row r="219" ht="10.5">
      <c r="A219" s="118"/>
    </row>
    <row r="220" ht="10.5">
      <c r="A220" s="118"/>
    </row>
    <row r="221" ht="10.5">
      <c r="A221" s="118"/>
    </row>
    <row r="222" ht="10.5">
      <c r="A222" s="118"/>
    </row>
    <row r="223" ht="10.5">
      <c r="A223" s="118"/>
    </row>
    <row r="224" ht="10.5">
      <c r="A224" s="118"/>
    </row>
    <row r="225" ht="10.5">
      <c r="A225" s="118"/>
    </row>
    <row r="226" ht="10.5">
      <c r="A226" s="118"/>
    </row>
    <row r="227" ht="10.5">
      <c r="A227" s="118"/>
    </row>
    <row r="228" ht="10.5">
      <c r="A228" s="118"/>
    </row>
    <row r="229" ht="10.5">
      <c r="A229" s="118"/>
    </row>
    <row r="230" ht="10.5">
      <c r="A230" s="118"/>
    </row>
    <row r="231" ht="10.5">
      <c r="A231" s="118"/>
    </row>
    <row r="232" ht="10.5">
      <c r="A232" s="118"/>
    </row>
    <row r="233" ht="10.5">
      <c r="A233" s="118"/>
    </row>
    <row r="234" ht="10.5">
      <c r="A234" s="118"/>
    </row>
    <row r="235" ht="10.5">
      <c r="A235" s="118"/>
    </row>
    <row r="236" ht="10.5">
      <c r="A236" s="118"/>
    </row>
    <row r="237" ht="10.5">
      <c r="A237" s="118"/>
    </row>
    <row r="238" ht="10.5">
      <c r="A238" s="118"/>
    </row>
    <row r="239" ht="10.5">
      <c r="A239" s="118"/>
    </row>
    <row r="240" ht="10.5">
      <c r="A240" s="118"/>
    </row>
    <row r="241" ht="10.5">
      <c r="A241" s="118"/>
    </row>
    <row r="242" ht="10.5">
      <c r="A242" s="118"/>
    </row>
    <row r="243" ht="10.5">
      <c r="A243" s="118"/>
    </row>
    <row r="244" ht="10.5">
      <c r="A244" s="118"/>
    </row>
    <row r="245" ht="10.5">
      <c r="A245" s="118"/>
    </row>
    <row r="246" ht="10.5">
      <c r="A246" s="118"/>
    </row>
    <row r="247" ht="10.5">
      <c r="A247" s="118"/>
    </row>
    <row r="248" ht="10.5">
      <c r="A248" s="118"/>
    </row>
    <row r="249" ht="10.5">
      <c r="A249" s="118"/>
    </row>
    <row r="250" ht="10.5">
      <c r="A250" s="118"/>
    </row>
    <row r="251" ht="10.5">
      <c r="A251" s="118"/>
    </row>
    <row r="252" ht="10.5">
      <c r="A252" s="118"/>
    </row>
    <row r="253" ht="10.5">
      <c r="A253" s="118"/>
    </row>
    <row r="254" ht="10.5">
      <c r="A254" s="118"/>
    </row>
    <row r="255" ht="10.5">
      <c r="A255" s="118"/>
    </row>
    <row r="256" ht="10.5">
      <c r="A256" s="118"/>
    </row>
    <row r="257" ht="10.5">
      <c r="A257" s="118"/>
    </row>
    <row r="258" ht="10.5">
      <c r="A258" s="118"/>
    </row>
    <row r="259" ht="10.5">
      <c r="A259" s="118"/>
    </row>
    <row r="260" ht="10.5">
      <c r="A260" s="118"/>
    </row>
    <row r="261" ht="10.5">
      <c r="A261" s="118"/>
    </row>
    <row r="262" ht="10.5">
      <c r="A262" s="118"/>
    </row>
    <row r="263" ht="10.5">
      <c r="A263" s="118"/>
    </row>
    <row r="264" ht="10.5">
      <c r="A264" s="118"/>
    </row>
    <row r="265" ht="10.5">
      <c r="A265" s="118"/>
    </row>
    <row r="266" ht="10.5">
      <c r="A266" s="118"/>
    </row>
    <row r="267" ht="10.5">
      <c r="A267" s="118"/>
    </row>
    <row r="268" ht="10.5">
      <c r="A268" s="118"/>
    </row>
    <row r="269" ht="10.5">
      <c r="A269" s="118"/>
    </row>
    <row r="270" ht="10.5">
      <c r="A270" s="118"/>
    </row>
    <row r="271" ht="10.5">
      <c r="A271" s="118"/>
    </row>
  </sheetData>
  <sheetProtection/>
  <mergeCells count="3">
    <mergeCell ref="A8:B8"/>
    <mergeCell ref="A5:B5"/>
    <mergeCell ref="A6:B6"/>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I156"/>
  <sheetViews>
    <sheetView zoomScalePageLayoutView="0" workbookViewId="0" topLeftCell="A1">
      <selection activeCell="A1" sqref="A1"/>
    </sheetView>
  </sheetViews>
  <sheetFormatPr defaultColWidth="9.00390625" defaultRowHeight="16.5"/>
  <cols>
    <col min="1" max="1" width="40.00390625" style="7" customWidth="1"/>
    <col min="2" max="2" width="36.50390625" style="7" customWidth="1"/>
    <col min="3" max="3" width="4.75390625" style="7" customWidth="1"/>
    <col min="4" max="5" width="5.25390625" style="7" customWidth="1"/>
    <col min="6" max="6" width="6.25390625" style="7" customWidth="1"/>
    <col min="7" max="7" width="5.25390625" style="7" customWidth="1"/>
    <col min="8" max="8" width="9.00390625" style="7" customWidth="1"/>
    <col min="9" max="9" width="22.50390625" style="7" customWidth="1"/>
    <col min="10" max="16384" width="9.00390625" style="7" customWidth="1"/>
  </cols>
  <sheetData>
    <row r="1" spans="1:9" ht="13.5">
      <c r="A1" s="13" t="s">
        <v>2</v>
      </c>
      <c r="B1" s="15" t="s">
        <v>3</v>
      </c>
      <c r="I1" s="14"/>
    </row>
    <row r="2" spans="1:2" ht="14.25">
      <c r="A2" s="8"/>
      <c r="B2" s="3"/>
    </row>
    <row r="3" s="3" customFormat="1" ht="11.25"/>
    <row r="4" spans="1:2" s="3" customFormat="1" ht="12">
      <c r="A4" s="116" t="s">
        <v>43</v>
      </c>
      <c r="B4" s="5" t="s">
        <v>388</v>
      </c>
    </row>
    <row r="5" spans="1:2" s="3" customFormat="1" ht="12">
      <c r="A5" s="116" t="s">
        <v>405</v>
      </c>
      <c r="B5" s="5" t="s">
        <v>389</v>
      </c>
    </row>
    <row r="6" spans="1:2" s="3" customFormat="1" ht="12">
      <c r="A6" s="116" t="s">
        <v>406</v>
      </c>
      <c r="B6" s="5" t="s">
        <v>407</v>
      </c>
    </row>
    <row r="7" spans="1:2" s="3" customFormat="1" ht="12">
      <c r="A7" s="116" t="s">
        <v>408</v>
      </c>
      <c r="B7" s="5" t="s">
        <v>409</v>
      </c>
    </row>
    <row r="8" spans="1:2" s="3" customFormat="1" ht="12">
      <c r="A8" s="116" t="s">
        <v>410</v>
      </c>
      <c r="B8" s="5" t="s">
        <v>411</v>
      </c>
    </row>
    <row r="9" spans="1:2" s="3" customFormat="1" ht="12">
      <c r="A9" s="116" t="s">
        <v>412</v>
      </c>
      <c r="B9" s="5" t="s">
        <v>390</v>
      </c>
    </row>
    <row r="10" spans="1:2" s="3" customFormat="1" ht="12">
      <c r="A10" s="116" t="s">
        <v>413</v>
      </c>
      <c r="B10" s="5" t="s">
        <v>391</v>
      </c>
    </row>
    <row r="11" spans="1:2" s="3" customFormat="1" ht="12">
      <c r="A11" s="116" t="s">
        <v>414</v>
      </c>
      <c r="B11" s="5" t="s">
        <v>415</v>
      </c>
    </row>
    <row r="12" spans="1:2" s="3" customFormat="1" ht="21">
      <c r="A12" s="158" t="s">
        <v>518</v>
      </c>
      <c r="B12" s="117" t="s">
        <v>561</v>
      </c>
    </row>
    <row r="13" spans="1:2" s="3" customFormat="1" ht="12">
      <c r="A13" s="116" t="s">
        <v>416</v>
      </c>
      <c r="B13" s="5" t="s">
        <v>417</v>
      </c>
    </row>
    <row r="14" spans="1:2" s="3" customFormat="1" ht="12">
      <c r="A14" s="116" t="s">
        <v>10</v>
      </c>
      <c r="B14" s="5" t="s">
        <v>418</v>
      </c>
    </row>
    <row r="15" spans="1:2" s="3" customFormat="1" ht="12">
      <c r="A15" s="116" t="s">
        <v>419</v>
      </c>
      <c r="B15" s="5" t="s">
        <v>420</v>
      </c>
    </row>
    <row r="16" spans="1:2" s="3" customFormat="1" ht="12">
      <c r="A16" s="116" t="s">
        <v>421</v>
      </c>
      <c r="B16" s="5" t="s">
        <v>422</v>
      </c>
    </row>
    <row r="17" spans="1:2" s="3" customFormat="1" ht="12">
      <c r="A17" s="116" t="s">
        <v>42</v>
      </c>
      <c r="B17" s="5" t="s">
        <v>392</v>
      </c>
    </row>
    <row r="18" spans="1:2" s="3" customFormat="1" ht="12">
      <c r="A18" s="116" t="s">
        <v>22</v>
      </c>
      <c r="B18" s="5" t="s">
        <v>423</v>
      </c>
    </row>
    <row r="19" spans="1:2" s="3" customFormat="1" ht="12">
      <c r="A19" s="116" t="s">
        <v>35</v>
      </c>
      <c r="B19" s="5" t="s">
        <v>393</v>
      </c>
    </row>
    <row r="20" spans="1:2" s="3" customFormat="1" ht="12">
      <c r="A20" s="116" t="s">
        <v>424</v>
      </c>
      <c r="B20" s="5" t="s">
        <v>425</v>
      </c>
    </row>
    <row r="21" spans="1:2" s="3" customFormat="1" ht="12">
      <c r="A21" s="116" t="s">
        <v>426</v>
      </c>
      <c r="B21" s="5" t="s">
        <v>427</v>
      </c>
    </row>
    <row r="22" spans="1:2" s="3" customFormat="1" ht="12">
      <c r="A22" s="116" t="s">
        <v>633</v>
      </c>
      <c r="B22" s="5" t="s">
        <v>634</v>
      </c>
    </row>
    <row r="23" spans="1:2" s="3" customFormat="1" ht="12">
      <c r="A23" s="116" t="s">
        <v>428</v>
      </c>
      <c r="B23" s="5" t="s">
        <v>402</v>
      </c>
    </row>
    <row r="24" spans="1:2" s="3" customFormat="1" ht="12">
      <c r="A24" s="116" t="s">
        <v>429</v>
      </c>
      <c r="B24" s="5" t="s">
        <v>430</v>
      </c>
    </row>
    <row r="25" spans="1:2" s="3" customFormat="1" ht="12">
      <c r="A25" s="116" t="s">
        <v>47</v>
      </c>
      <c r="B25" s="5" t="s">
        <v>394</v>
      </c>
    </row>
    <row r="26" spans="1:2" s="3" customFormat="1" ht="12">
      <c r="A26" s="116" t="s">
        <v>357</v>
      </c>
      <c r="B26" s="5" t="s">
        <v>431</v>
      </c>
    </row>
    <row r="27" spans="1:2" s="3" customFormat="1" ht="12">
      <c r="A27" s="116" t="s">
        <v>36</v>
      </c>
      <c r="B27" s="5" t="s">
        <v>395</v>
      </c>
    </row>
    <row r="28" spans="1:2" s="3" customFormat="1" ht="12">
      <c r="A28" s="116" t="s">
        <v>46</v>
      </c>
      <c r="B28" s="5" t="s">
        <v>432</v>
      </c>
    </row>
    <row r="29" spans="1:2" s="3" customFormat="1" ht="12">
      <c r="A29" s="116" t="s">
        <v>433</v>
      </c>
      <c r="B29" s="5" t="s">
        <v>434</v>
      </c>
    </row>
    <row r="30" spans="1:2" s="3" customFormat="1" ht="12">
      <c r="A30" s="116" t="s">
        <v>435</v>
      </c>
      <c r="B30" s="5" t="s">
        <v>436</v>
      </c>
    </row>
    <row r="31" spans="1:2" s="3" customFormat="1" ht="12">
      <c r="A31" s="116" t="s">
        <v>45</v>
      </c>
      <c r="B31" s="5" t="s">
        <v>437</v>
      </c>
    </row>
    <row r="32" spans="1:2" s="3" customFormat="1" ht="12">
      <c r="A32" s="116" t="s">
        <v>48</v>
      </c>
      <c r="B32" s="5" t="s">
        <v>438</v>
      </c>
    </row>
    <row r="33" spans="1:2" s="3" customFormat="1" ht="12">
      <c r="A33" s="116" t="s">
        <v>39</v>
      </c>
      <c r="B33" s="5" t="s">
        <v>396</v>
      </c>
    </row>
    <row r="34" spans="1:2" s="3" customFormat="1" ht="12">
      <c r="A34" s="116" t="s">
        <v>44</v>
      </c>
      <c r="B34" s="5" t="s">
        <v>439</v>
      </c>
    </row>
    <row r="35" spans="1:2" s="3" customFormat="1" ht="12">
      <c r="A35" s="116" t="s">
        <v>21</v>
      </c>
      <c r="B35" s="5" t="s">
        <v>440</v>
      </c>
    </row>
    <row r="36" spans="1:2" s="3" customFormat="1" ht="12">
      <c r="A36" s="116" t="s">
        <v>23</v>
      </c>
      <c r="B36" s="5" t="s">
        <v>441</v>
      </c>
    </row>
    <row r="37" spans="1:2" s="3" customFormat="1" ht="21">
      <c r="A37" s="116" t="s">
        <v>37</v>
      </c>
      <c r="B37" s="117" t="s">
        <v>517</v>
      </c>
    </row>
    <row r="38" spans="1:2" s="3" customFormat="1" ht="12">
      <c r="A38" s="116" t="s">
        <v>442</v>
      </c>
      <c r="B38" s="5" t="s">
        <v>443</v>
      </c>
    </row>
    <row r="39" spans="1:2" s="3" customFormat="1" ht="12">
      <c r="A39" s="116" t="s">
        <v>378</v>
      </c>
      <c r="B39" s="5" t="s">
        <v>397</v>
      </c>
    </row>
    <row r="40" spans="1:2" s="3" customFormat="1" ht="12">
      <c r="A40" s="116" t="s">
        <v>377</v>
      </c>
      <c r="B40" s="5" t="s">
        <v>398</v>
      </c>
    </row>
    <row r="41" spans="1:2" s="3" customFormat="1" ht="12">
      <c r="A41" s="116" t="s">
        <v>444</v>
      </c>
      <c r="B41" s="5" t="s">
        <v>445</v>
      </c>
    </row>
    <row r="42" spans="1:2" s="3" customFormat="1" ht="12">
      <c r="A42" s="116" t="s">
        <v>446</v>
      </c>
      <c r="B42" s="5" t="s">
        <v>447</v>
      </c>
    </row>
    <row r="43" spans="1:2" s="3" customFormat="1" ht="12">
      <c r="A43" s="116" t="s">
        <v>374</v>
      </c>
      <c r="B43" s="5" t="s">
        <v>399</v>
      </c>
    </row>
    <row r="44" spans="1:2" s="3" customFormat="1" ht="12">
      <c r="A44" s="116" t="s">
        <v>448</v>
      </c>
      <c r="B44" s="5" t="s">
        <v>449</v>
      </c>
    </row>
    <row r="45" spans="1:2" s="3" customFormat="1" ht="12">
      <c r="A45" s="116" t="s">
        <v>450</v>
      </c>
      <c r="B45" s="5" t="s">
        <v>451</v>
      </c>
    </row>
    <row r="46" spans="1:2" s="3" customFormat="1" ht="12">
      <c r="A46" s="116" t="s">
        <v>33</v>
      </c>
      <c r="B46" s="5" t="s">
        <v>452</v>
      </c>
    </row>
    <row r="47" spans="1:2" s="3" customFormat="1" ht="12">
      <c r="A47" s="116" t="s">
        <v>453</v>
      </c>
      <c r="B47" s="5" t="s">
        <v>454</v>
      </c>
    </row>
    <row r="48" spans="1:2" s="3" customFormat="1" ht="12">
      <c r="A48" s="116" t="s">
        <v>358</v>
      </c>
      <c r="B48" s="5" t="s">
        <v>455</v>
      </c>
    </row>
    <row r="49" spans="1:2" s="3" customFormat="1" ht="12">
      <c r="A49" s="116" t="s">
        <v>456</v>
      </c>
      <c r="B49" s="5" t="s">
        <v>457</v>
      </c>
    </row>
    <row r="50" spans="1:2" s="3" customFormat="1" ht="12">
      <c r="A50" s="116" t="s">
        <v>458</v>
      </c>
      <c r="B50" s="5" t="s">
        <v>459</v>
      </c>
    </row>
    <row r="51" spans="1:2" s="3" customFormat="1" ht="12">
      <c r="A51" s="116" t="s">
        <v>460</v>
      </c>
      <c r="B51" s="5" t="s">
        <v>461</v>
      </c>
    </row>
    <row r="52" spans="1:2" s="3" customFormat="1" ht="12">
      <c r="A52" s="116" t="s">
        <v>462</v>
      </c>
      <c r="B52" s="5" t="s">
        <v>463</v>
      </c>
    </row>
    <row r="53" spans="1:2" s="3" customFormat="1" ht="12">
      <c r="A53" s="116" t="s">
        <v>464</v>
      </c>
      <c r="B53" s="5" t="s">
        <v>400</v>
      </c>
    </row>
    <row r="54" spans="1:2" s="3" customFormat="1" ht="12">
      <c r="A54" s="116" t="s">
        <v>465</v>
      </c>
      <c r="B54" s="5" t="s">
        <v>466</v>
      </c>
    </row>
    <row r="55" spans="1:2" s="3" customFormat="1" ht="12">
      <c r="A55" s="116" t="s">
        <v>467</v>
      </c>
      <c r="B55" s="5" t="s">
        <v>468</v>
      </c>
    </row>
    <row r="56" spans="1:2" s="3" customFormat="1" ht="12">
      <c r="A56" s="116" t="s">
        <v>469</v>
      </c>
      <c r="B56" s="5" t="s">
        <v>404</v>
      </c>
    </row>
    <row r="57" spans="1:2" s="3" customFormat="1" ht="12">
      <c r="A57" s="116" t="s">
        <v>468</v>
      </c>
      <c r="B57" s="5" t="s">
        <v>468</v>
      </c>
    </row>
    <row r="58" spans="1:2" s="3" customFormat="1" ht="12">
      <c r="A58" s="116" t="s">
        <v>470</v>
      </c>
      <c r="B58" s="5" t="s">
        <v>471</v>
      </c>
    </row>
    <row r="59" spans="1:2" s="3" customFormat="1" ht="12">
      <c r="A59" s="116" t="s">
        <v>472</v>
      </c>
      <c r="B59" s="5" t="s">
        <v>473</v>
      </c>
    </row>
    <row r="60" spans="1:2" s="3" customFormat="1" ht="12">
      <c r="A60" s="116" t="s">
        <v>474</v>
      </c>
      <c r="B60" s="5" t="s">
        <v>396</v>
      </c>
    </row>
    <row r="61" spans="1:2" s="3" customFormat="1" ht="12">
      <c r="A61" s="116" t="s">
        <v>475</v>
      </c>
      <c r="B61" s="5" t="s">
        <v>400</v>
      </c>
    </row>
    <row r="62" spans="1:2" s="3" customFormat="1" ht="12">
      <c r="A62" s="116" t="s">
        <v>476</v>
      </c>
      <c r="B62" s="5" t="s">
        <v>477</v>
      </c>
    </row>
    <row r="63" spans="1:2" s="3" customFormat="1" ht="12">
      <c r="A63" s="116" t="s">
        <v>478</v>
      </c>
      <c r="B63" s="5" t="s">
        <v>479</v>
      </c>
    </row>
    <row r="64" spans="1:2" s="3" customFormat="1" ht="12">
      <c r="A64" s="116" t="s">
        <v>480</v>
      </c>
      <c r="B64" s="5" t="s">
        <v>401</v>
      </c>
    </row>
    <row r="65" spans="1:2" s="3" customFormat="1" ht="12">
      <c r="A65" s="116" t="s">
        <v>481</v>
      </c>
      <c r="B65" s="5" t="s">
        <v>403</v>
      </c>
    </row>
    <row r="66" spans="1:2" s="3" customFormat="1" ht="12">
      <c r="A66" s="116" t="s">
        <v>482</v>
      </c>
      <c r="B66" s="5" t="s">
        <v>483</v>
      </c>
    </row>
    <row r="67" spans="1:2" s="3" customFormat="1" ht="12">
      <c r="A67" s="5"/>
      <c r="B67" s="5"/>
    </row>
    <row r="68" spans="1:2" s="3" customFormat="1" ht="12">
      <c r="A68" s="5"/>
      <c r="B68" s="5"/>
    </row>
    <row r="69" spans="1:2" s="3" customFormat="1" ht="12">
      <c r="A69" s="5"/>
      <c r="B69" s="5"/>
    </row>
    <row r="70" spans="1:2" s="3" customFormat="1" ht="12">
      <c r="A70" s="5"/>
      <c r="B70" s="5"/>
    </row>
    <row r="71" spans="1:2" s="3" customFormat="1" ht="12">
      <c r="A71" s="5"/>
      <c r="B71" s="5"/>
    </row>
    <row r="72" spans="1:2" s="3" customFormat="1" ht="12">
      <c r="A72" s="5"/>
      <c r="B72" s="5"/>
    </row>
    <row r="73" spans="1:2" s="3" customFormat="1" ht="12">
      <c r="A73" s="5"/>
      <c r="B73" s="5"/>
    </row>
    <row r="74" spans="1:2" s="3" customFormat="1" ht="12">
      <c r="A74" s="5"/>
      <c r="B74" s="5"/>
    </row>
    <row r="75" spans="1:2" s="3" customFormat="1" ht="12">
      <c r="A75" s="5"/>
      <c r="B75" s="5"/>
    </row>
    <row r="76" spans="1:2" s="3" customFormat="1" ht="12">
      <c r="A76" s="5"/>
      <c r="B76" s="5"/>
    </row>
    <row r="77" spans="1:2" s="3" customFormat="1" ht="12">
      <c r="A77" s="5"/>
      <c r="B77" s="5"/>
    </row>
    <row r="78" spans="1:2" s="3" customFormat="1" ht="12">
      <c r="A78" s="5"/>
      <c r="B78" s="5"/>
    </row>
    <row r="79" spans="1:2" s="3" customFormat="1" ht="12">
      <c r="A79" s="5"/>
      <c r="B79" s="5"/>
    </row>
    <row r="80" spans="1:2" s="3" customFormat="1" ht="12">
      <c r="A80" s="5"/>
      <c r="B80" s="5"/>
    </row>
    <row r="81" spans="1:2" s="3" customFormat="1" ht="12">
      <c r="A81" s="5"/>
      <c r="B81" s="5"/>
    </row>
    <row r="82" spans="1:2" s="3" customFormat="1" ht="12">
      <c r="A82" s="5"/>
      <c r="B82" s="5"/>
    </row>
    <row r="83" spans="1:2" s="3" customFormat="1" ht="12">
      <c r="A83" s="5"/>
      <c r="B83" s="5"/>
    </row>
    <row r="84" spans="1:2" s="3" customFormat="1" ht="12">
      <c r="A84" s="5"/>
      <c r="B84" s="5"/>
    </row>
    <row r="85" spans="1:2" s="3" customFormat="1" ht="12">
      <c r="A85" s="5"/>
      <c r="B85" s="5"/>
    </row>
    <row r="86" spans="1:2" s="3" customFormat="1" ht="12">
      <c r="A86" s="5"/>
      <c r="B86" s="5"/>
    </row>
    <row r="87" spans="1:2" s="3" customFormat="1" ht="12">
      <c r="A87" s="5"/>
      <c r="B87" s="5"/>
    </row>
    <row r="88" spans="1:2" s="3" customFormat="1" ht="12">
      <c r="A88" s="5"/>
      <c r="B88" s="5"/>
    </row>
    <row r="89" spans="1:2" s="3" customFormat="1" ht="12">
      <c r="A89" s="5"/>
      <c r="B89" s="5"/>
    </row>
    <row r="90" spans="1:2" s="3" customFormat="1" ht="12">
      <c r="A90" s="5"/>
      <c r="B90" s="5"/>
    </row>
    <row r="91" spans="1:2" s="3" customFormat="1" ht="12">
      <c r="A91" s="5"/>
      <c r="B91" s="5"/>
    </row>
    <row r="92" spans="1:2" s="3" customFormat="1" ht="12">
      <c r="A92" s="5"/>
      <c r="B92" s="5"/>
    </row>
    <row r="93" spans="1:2" s="3" customFormat="1" ht="12">
      <c r="A93" s="5"/>
      <c r="B93" s="5"/>
    </row>
    <row r="94" spans="1:2" s="3" customFormat="1" ht="12">
      <c r="A94" s="5"/>
      <c r="B94" s="5"/>
    </row>
    <row r="95" spans="1:2" s="3" customFormat="1" ht="12">
      <c r="A95" s="5"/>
      <c r="B95" s="5"/>
    </row>
    <row r="96" spans="1:2" s="3" customFormat="1" ht="12">
      <c r="A96" s="5"/>
      <c r="B96" s="5"/>
    </row>
    <row r="97" s="3" customFormat="1" ht="12">
      <c r="A97" s="5"/>
    </row>
    <row r="98" s="3" customFormat="1" ht="12">
      <c r="A98" s="5"/>
    </row>
    <row r="99" s="3" customFormat="1" ht="12">
      <c r="A99" s="5"/>
    </row>
    <row r="100" s="3" customFormat="1" ht="12">
      <c r="A100" s="5"/>
    </row>
    <row r="101" s="3" customFormat="1" ht="12">
      <c r="A101" s="5"/>
    </row>
    <row r="102" s="3" customFormat="1" ht="12">
      <c r="A102" s="5"/>
    </row>
    <row r="103" s="3" customFormat="1" ht="12">
      <c r="A103" s="5"/>
    </row>
    <row r="104" s="3" customFormat="1" ht="12">
      <c r="A104" s="5"/>
    </row>
    <row r="105" s="3" customFormat="1" ht="12">
      <c r="A105" s="5"/>
    </row>
    <row r="106" s="3" customFormat="1" ht="12">
      <c r="A106" s="5"/>
    </row>
    <row r="107" s="3" customFormat="1" ht="12">
      <c r="A107" s="5"/>
    </row>
    <row r="108" s="3" customFormat="1" ht="12">
      <c r="A108" s="5"/>
    </row>
    <row r="109" s="3" customFormat="1" ht="12">
      <c r="A109" s="5"/>
    </row>
    <row r="110" s="3" customFormat="1" ht="12">
      <c r="A110" s="5"/>
    </row>
    <row r="111" s="3" customFormat="1" ht="12">
      <c r="A111" s="5"/>
    </row>
    <row r="112" s="3" customFormat="1" ht="12">
      <c r="A112" s="5"/>
    </row>
    <row r="113" s="3" customFormat="1" ht="12">
      <c r="A113" s="5"/>
    </row>
    <row r="114" s="3" customFormat="1" ht="12">
      <c r="A114" s="5"/>
    </row>
    <row r="115" s="3" customFormat="1" ht="12">
      <c r="A115" s="5"/>
    </row>
    <row r="116" s="3" customFormat="1" ht="12">
      <c r="A116" s="5"/>
    </row>
    <row r="117" s="3" customFormat="1" ht="12">
      <c r="A117" s="5"/>
    </row>
    <row r="118" s="3" customFormat="1" ht="12">
      <c r="A118" s="5"/>
    </row>
    <row r="119" s="3" customFormat="1" ht="12">
      <c r="A119" s="5"/>
    </row>
    <row r="120" s="3" customFormat="1" ht="12">
      <c r="A120" s="5"/>
    </row>
    <row r="121" s="3" customFormat="1" ht="12">
      <c r="A121" s="5"/>
    </row>
    <row r="122" s="3" customFormat="1" ht="12">
      <c r="A122" s="5"/>
    </row>
    <row r="123" s="3" customFormat="1" ht="12">
      <c r="A123" s="5"/>
    </row>
    <row r="124" s="3" customFormat="1" ht="12">
      <c r="A124" s="5"/>
    </row>
    <row r="125" s="3" customFormat="1" ht="12">
      <c r="A125" s="5"/>
    </row>
    <row r="126" s="3" customFormat="1" ht="12">
      <c r="A126" s="5"/>
    </row>
    <row r="127" s="3" customFormat="1" ht="12">
      <c r="A127" s="5"/>
    </row>
    <row r="128" s="3" customFormat="1" ht="12">
      <c r="A128" s="5"/>
    </row>
    <row r="129" s="3" customFormat="1" ht="12">
      <c r="A129" s="5"/>
    </row>
    <row r="130" s="3" customFormat="1" ht="12">
      <c r="A130" s="5"/>
    </row>
    <row r="131" s="3" customFormat="1" ht="12">
      <c r="A131" s="5"/>
    </row>
    <row r="132" s="3" customFormat="1" ht="12">
      <c r="A132" s="5"/>
    </row>
    <row r="133" s="3" customFormat="1" ht="12">
      <c r="A133" s="5"/>
    </row>
    <row r="134" s="3" customFormat="1" ht="12">
      <c r="A134" s="5"/>
    </row>
    <row r="135" s="3" customFormat="1" ht="12">
      <c r="A135" s="5"/>
    </row>
    <row r="136" s="3" customFormat="1" ht="12">
      <c r="A136" s="5"/>
    </row>
    <row r="137" s="3" customFormat="1" ht="12">
      <c r="A137" s="5"/>
    </row>
    <row r="138" s="3" customFormat="1" ht="12">
      <c r="A138" s="5"/>
    </row>
    <row r="139" s="3" customFormat="1" ht="12">
      <c r="A139" s="5"/>
    </row>
    <row r="140" s="3" customFormat="1" ht="12">
      <c r="A140" s="5"/>
    </row>
    <row r="141" s="3" customFormat="1" ht="12">
      <c r="A141" s="5"/>
    </row>
    <row r="142" s="3" customFormat="1" ht="12">
      <c r="A142" s="5"/>
    </row>
    <row r="143" s="3" customFormat="1" ht="12">
      <c r="A143" s="5"/>
    </row>
    <row r="144" s="3" customFormat="1" ht="12">
      <c r="A144" s="5"/>
    </row>
    <row r="145" s="3" customFormat="1" ht="12">
      <c r="A145" s="5"/>
    </row>
    <row r="146" s="3" customFormat="1" ht="12">
      <c r="A146" s="5"/>
    </row>
    <row r="147" s="3" customFormat="1" ht="12">
      <c r="A147" s="5"/>
    </row>
    <row r="148" s="3" customFormat="1" ht="12">
      <c r="A148" s="5"/>
    </row>
    <row r="149" s="3" customFormat="1" ht="12">
      <c r="A149" s="5"/>
    </row>
    <row r="150" s="3" customFormat="1" ht="12">
      <c r="A150" s="5"/>
    </row>
    <row r="151" s="3" customFormat="1" ht="12">
      <c r="A151" s="5"/>
    </row>
    <row r="152" s="3" customFormat="1" ht="12">
      <c r="A152" s="5"/>
    </row>
    <row r="153" s="3" customFormat="1" ht="12">
      <c r="A153" s="5"/>
    </row>
    <row r="154" s="3" customFormat="1" ht="12">
      <c r="A154" s="5"/>
    </row>
    <row r="155" s="3" customFormat="1" ht="12">
      <c r="A155" s="5"/>
    </row>
    <row r="156" s="3" customFormat="1" ht="12">
      <c r="A156" s="5"/>
    </row>
    <row r="157" s="3" customFormat="1" ht="11.25"/>
    <row r="158" s="3" customFormat="1" ht="11.25"/>
    <row r="159" s="3" customFormat="1" ht="11.25"/>
    <row r="160" s="3" customFormat="1" ht="11.25"/>
    <row r="161" s="3" customFormat="1" ht="11.25"/>
    <row r="162" s="3" customFormat="1" ht="11.25"/>
    <row r="163" s="3" customFormat="1" ht="11.25"/>
    <row r="164" s="3" customFormat="1" ht="11.25"/>
    <row r="165" s="3" customFormat="1" ht="11.25"/>
    <row r="166" s="3" customFormat="1" ht="11.25"/>
    <row r="167" s="3" customFormat="1" ht="11.25"/>
    <row r="168" s="3" customFormat="1" ht="11.25"/>
    <row r="169" s="3" customFormat="1" ht="11.25"/>
    <row r="170" s="3" customFormat="1" ht="11.25"/>
    <row r="171" s="3" customFormat="1" ht="11.25"/>
    <row r="172" s="3" customFormat="1" ht="11.25"/>
    <row r="173" s="3" customFormat="1" ht="11.25"/>
    <row r="174" s="3" customFormat="1" ht="11.25"/>
    <row r="175" s="3" customFormat="1" ht="11.25"/>
    <row r="176" s="3" customFormat="1" ht="11.25"/>
    <row r="177" s="3" customFormat="1" ht="11.25"/>
    <row r="178" s="3" customFormat="1" ht="11.25"/>
    <row r="179" s="3" customFormat="1" ht="11.25"/>
    <row r="180" s="3" customFormat="1" ht="11.25"/>
    <row r="181" s="3" customFormat="1" ht="11.25"/>
    <row r="182" s="3" customFormat="1" ht="11.25"/>
    <row r="183" s="3" customFormat="1" ht="11.25"/>
    <row r="184" s="3" customFormat="1" ht="11.25"/>
    <row r="185" s="3" customFormat="1" ht="11.25"/>
    <row r="186" s="3" customFormat="1" ht="11.25"/>
    <row r="187" s="3" customFormat="1" ht="11.25"/>
    <row r="188" s="3" customFormat="1" ht="11.25"/>
    <row r="189" s="3" customFormat="1" ht="11.25"/>
    <row r="190" s="3" customFormat="1" ht="11.25"/>
    <row r="191" s="3" customFormat="1" ht="11.25"/>
    <row r="192" s="3" customFormat="1" ht="11.25"/>
    <row r="193" s="3" customFormat="1" ht="11.25"/>
    <row r="194" s="3" customFormat="1" ht="11.25"/>
    <row r="195" s="3" customFormat="1" ht="11.25"/>
    <row r="196" s="3" customFormat="1" ht="11.25"/>
    <row r="197" s="3" customFormat="1" ht="11.25"/>
    <row r="198" s="3" customFormat="1" ht="11.25"/>
    <row r="199" s="3" customFormat="1" ht="11.25"/>
    <row r="200" s="3" customFormat="1" ht="11.25"/>
    <row r="201" s="3" customFormat="1" ht="11.25"/>
    <row r="202" s="3" customFormat="1" ht="11.25"/>
    <row r="203" s="3" customFormat="1" ht="11.25"/>
    <row r="204" s="3" customFormat="1" ht="11.25"/>
    <row r="205" s="3" customFormat="1" ht="11.25"/>
    <row r="206" s="3" customFormat="1" ht="11.25"/>
    <row r="207" s="3" customFormat="1" ht="11.25"/>
    <row r="208" s="3" customFormat="1" ht="11.25"/>
    <row r="209" s="3" customFormat="1" ht="11.25"/>
    <row r="210" s="3" customFormat="1" ht="11.25"/>
    <row r="211" s="3" customFormat="1" ht="11.25"/>
    <row r="212" s="3" customFormat="1" ht="11.25"/>
    <row r="213" s="3" customFormat="1" ht="11.25"/>
    <row r="214" s="3" customFormat="1" ht="11.25"/>
    <row r="215" s="3" customFormat="1" ht="11.25"/>
    <row r="216" s="3" customFormat="1" ht="11.25"/>
    <row r="217" s="3" customFormat="1" ht="11.25"/>
    <row r="218" s="3" customFormat="1" ht="11.25"/>
    <row r="219" s="3" customFormat="1" ht="11.25"/>
    <row r="220" s="3" customFormat="1" ht="11.25"/>
    <row r="221" s="3" customFormat="1" ht="11.25"/>
    <row r="222" s="3" customFormat="1" ht="11.25"/>
    <row r="223" s="3" customFormat="1" ht="11.25"/>
    <row r="224" s="3" customFormat="1" ht="11.25"/>
    <row r="225" s="3" customFormat="1" ht="11.25"/>
    <row r="226" s="3" customFormat="1" ht="11.25"/>
    <row r="227" s="3" customFormat="1" ht="11.25"/>
    <row r="228" s="3" customFormat="1" ht="11.25"/>
    <row r="229" s="3" customFormat="1" ht="11.25"/>
    <row r="230" s="3" customFormat="1" ht="11.25"/>
    <row r="231" s="3" customFormat="1" ht="11.25"/>
    <row r="232" s="3" customFormat="1" ht="11.25"/>
    <row r="233" s="3" customFormat="1" ht="11.25"/>
    <row r="234" s="3" customFormat="1" ht="11.25"/>
    <row r="235" s="3" customFormat="1" ht="11.25"/>
    <row r="236" s="3" customFormat="1" ht="11.25"/>
    <row r="237" s="3" customFormat="1" ht="11.25"/>
    <row r="238" s="3" customFormat="1" ht="11.25"/>
    <row r="239" s="3" customFormat="1" ht="11.25"/>
    <row r="240" s="3" customFormat="1" ht="11.25"/>
    <row r="241" s="3" customFormat="1" ht="11.25"/>
    <row r="242" s="3" customFormat="1" ht="11.25"/>
    <row r="243" s="3" customFormat="1" ht="11.25"/>
    <row r="244" s="3" customFormat="1" ht="11.25"/>
    <row r="245" s="3" customFormat="1" ht="11.25"/>
    <row r="246" s="3" customFormat="1" ht="11.25"/>
    <row r="247" s="3" customFormat="1" ht="11.25"/>
    <row r="248" s="3" customFormat="1" ht="11.25"/>
    <row r="249" s="3" customFormat="1" ht="11.25"/>
    <row r="250" s="3" customFormat="1" ht="11.25"/>
    <row r="251" s="3" customFormat="1" ht="11.25"/>
    <row r="252" s="3" customFormat="1" ht="11.25"/>
    <row r="253" s="3" customFormat="1" ht="11.25"/>
    <row r="254" s="3" customFormat="1" ht="11.25"/>
    <row r="255" s="3" customFormat="1" ht="11.25"/>
    <row r="256" s="3" customFormat="1" ht="11.25"/>
    <row r="257" s="3" customFormat="1" ht="11.25"/>
    <row r="258" s="3" customFormat="1" ht="11.25"/>
    <row r="259" s="3" customFormat="1" ht="11.25"/>
    <row r="260" s="3" customFormat="1" ht="11.25"/>
    <row r="261" s="3" customFormat="1" ht="11.25"/>
    <row r="262" s="3" customFormat="1" ht="11.25"/>
    <row r="263" s="3" customFormat="1" ht="11.25"/>
    <row r="264" s="3" customFormat="1" ht="11.25"/>
    <row r="265" s="3" customFormat="1" ht="11.25"/>
    <row r="266" s="3" customFormat="1" ht="11.25"/>
    <row r="267" s="3" customFormat="1" ht="11.25"/>
    <row r="268" s="3" customFormat="1" ht="11.25"/>
    <row r="269" s="3" customFormat="1" ht="11.25"/>
    <row r="270" s="3" customFormat="1" ht="11.25"/>
    <row r="271" s="3" customFormat="1" ht="11.25"/>
    <row r="272" s="3" customFormat="1" ht="11.25"/>
    <row r="273" s="3" customFormat="1" ht="11.25"/>
    <row r="274" s="3" customFormat="1" ht="11.25"/>
    <row r="275" s="3" customFormat="1" ht="11.25"/>
    <row r="276" s="3" customFormat="1" ht="11.25"/>
    <row r="277" s="3" customFormat="1" ht="11.25"/>
    <row r="278" s="3" customFormat="1" ht="11.25"/>
    <row r="279" s="3" customFormat="1" ht="11.25"/>
    <row r="280" s="3" customFormat="1" ht="11.25"/>
    <row r="281" s="3" customFormat="1" ht="11.25"/>
    <row r="282" s="3" customFormat="1" ht="11.25"/>
    <row r="283" s="3" customFormat="1" ht="11.25"/>
    <row r="284" s="3" customFormat="1" ht="11.25"/>
    <row r="285" s="3" customFormat="1" ht="11.25"/>
    <row r="286" s="3" customFormat="1" ht="11.25"/>
    <row r="287" s="3" customFormat="1" ht="11.25"/>
    <row r="288" s="3" customFormat="1" ht="11.25"/>
    <row r="289" s="3" customFormat="1" ht="11.25"/>
    <row r="290" s="3" customFormat="1" ht="11.25"/>
    <row r="291" s="3" customFormat="1" ht="11.25"/>
    <row r="292" s="3" customFormat="1" ht="11.25"/>
    <row r="293" s="3" customFormat="1" ht="11.25"/>
    <row r="294" s="3" customFormat="1" ht="11.25"/>
    <row r="295" s="3" customFormat="1" ht="11.25"/>
    <row r="296" s="3" customFormat="1" ht="11.25"/>
    <row r="297" s="3" customFormat="1" ht="11.25"/>
    <row r="298" s="3" customFormat="1" ht="11.25"/>
    <row r="299" s="3" customFormat="1" ht="11.25"/>
    <row r="300" s="3" customFormat="1" ht="11.25"/>
    <row r="301" s="3" customFormat="1" ht="11.25"/>
    <row r="302" s="3" customFormat="1" ht="11.25"/>
    <row r="303" s="3" customFormat="1" ht="11.25"/>
    <row r="304" s="3" customFormat="1" ht="11.25"/>
    <row r="305" s="3" customFormat="1" ht="11.25"/>
    <row r="306" s="3" customFormat="1" ht="11.25"/>
    <row r="307" s="3" customFormat="1" ht="11.25"/>
    <row r="308" s="3" customFormat="1" ht="11.25"/>
    <row r="309" s="3" customFormat="1" ht="11.25"/>
    <row r="310" s="3" customFormat="1" ht="11.25"/>
    <row r="311" s="3" customFormat="1" ht="11.25"/>
    <row r="312" s="3" customFormat="1" ht="11.25"/>
    <row r="313" s="3" customFormat="1" ht="11.25"/>
    <row r="314" s="3" customFormat="1" ht="11.25"/>
    <row r="315" s="3" customFormat="1" ht="11.25"/>
    <row r="316" s="3" customFormat="1" ht="11.25"/>
    <row r="317" s="3" customFormat="1" ht="11.25"/>
    <row r="318" s="3" customFormat="1" ht="11.25"/>
    <row r="319" s="3" customFormat="1" ht="11.25"/>
    <row r="320" s="3" customFormat="1" ht="11.25"/>
    <row r="321" s="3" customFormat="1" ht="11.25"/>
    <row r="322" s="3" customFormat="1" ht="11.25"/>
    <row r="323" s="3" customFormat="1" ht="11.25"/>
    <row r="324" s="3" customFormat="1" ht="11.25"/>
    <row r="325" s="3" customFormat="1" ht="11.25"/>
    <row r="326" s="3" customFormat="1" ht="11.25"/>
    <row r="327" s="3" customFormat="1" ht="11.25"/>
    <row r="328" s="3" customFormat="1" ht="11.25"/>
    <row r="329" s="3" customFormat="1" ht="11.25"/>
    <row r="330" s="3" customFormat="1" ht="11.25"/>
    <row r="331" s="3" customFormat="1" ht="11.25"/>
    <row r="332" s="3" customFormat="1" ht="11.25"/>
    <row r="333" s="3" customFormat="1" ht="11.25"/>
    <row r="334" s="3" customFormat="1" ht="11.25"/>
    <row r="335" s="3" customFormat="1" ht="11.25"/>
    <row r="336" s="3" customFormat="1" ht="11.25"/>
    <row r="337" s="3" customFormat="1" ht="11.25"/>
    <row r="338" s="3" customFormat="1" ht="11.25"/>
    <row r="339" s="3" customFormat="1" ht="11.25"/>
    <row r="340" s="3" customFormat="1" ht="11.25"/>
    <row r="341" s="3" customFormat="1" ht="11.25"/>
    <row r="342" s="3" customFormat="1" ht="11.25"/>
    <row r="343" s="3" customFormat="1" ht="11.25"/>
    <row r="344" s="3" customFormat="1" ht="11.25"/>
    <row r="345" s="3" customFormat="1" ht="11.25"/>
    <row r="346" s="3" customFormat="1" ht="11.25"/>
    <row r="347" s="3" customFormat="1" ht="11.25"/>
    <row r="348" s="3" customFormat="1" ht="11.25"/>
    <row r="349" s="3" customFormat="1" ht="11.25"/>
    <row r="350" s="3" customFormat="1" ht="11.25"/>
    <row r="351" s="3" customFormat="1" ht="11.25"/>
    <row r="352" s="3" customFormat="1" ht="11.25"/>
    <row r="353" s="3" customFormat="1" ht="11.25"/>
    <row r="354" s="3" customFormat="1" ht="11.25"/>
    <row r="355" s="3" customFormat="1" ht="11.25"/>
    <row r="356" s="3" customFormat="1" ht="11.25"/>
    <row r="357" s="3" customFormat="1" ht="11.25"/>
    <row r="358" s="3" customFormat="1" ht="11.25"/>
    <row r="359" s="3" customFormat="1" ht="11.25"/>
    <row r="360" s="3" customFormat="1" ht="11.25"/>
    <row r="361" s="3" customFormat="1" ht="11.25"/>
    <row r="362" s="3" customFormat="1" ht="11.25"/>
    <row r="363" s="3" customFormat="1" ht="11.25"/>
    <row r="364" s="3" customFormat="1" ht="11.25"/>
    <row r="365" s="3" customFormat="1" ht="11.25"/>
    <row r="366" s="3" customFormat="1" ht="11.25"/>
    <row r="367" s="3" customFormat="1" ht="11.25"/>
    <row r="368" s="3" customFormat="1" ht="11.25"/>
    <row r="369" s="3" customFormat="1" ht="11.25"/>
    <row r="370" s="3" customFormat="1" ht="11.25"/>
    <row r="371" s="3" customFormat="1" ht="11.25"/>
    <row r="372" s="3" customFormat="1" ht="11.25"/>
    <row r="373" s="3" customFormat="1" ht="11.25"/>
    <row r="374" s="3" customFormat="1" ht="11.2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N17"/>
  <sheetViews>
    <sheetView zoomScalePageLayoutView="0" workbookViewId="0" topLeftCell="A1">
      <selection activeCell="A1" sqref="A1"/>
    </sheetView>
  </sheetViews>
  <sheetFormatPr defaultColWidth="9.00390625" defaultRowHeight="16.5"/>
  <cols>
    <col min="1" max="16384" width="9.00390625" style="393" customWidth="1"/>
  </cols>
  <sheetData>
    <row r="3" spans="1:10" ht="13.5">
      <c r="A3" s="591" t="s">
        <v>713</v>
      </c>
      <c r="B3" s="591"/>
      <c r="C3" s="591"/>
      <c r="D3" s="591"/>
      <c r="E3" s="591"/>
      <c r="F3" s="591"/>
      <c r="G3" s="591"/>
      <c r="H3" s="591"/>
      <c r="I3" s="591"/>
      <c r="J3" s="591"/>
    </row>
    <row r="4" spans="1:14" s="246" customFormat="1" ht="14.25" thickBot="1">
      <c r="A4" s="592" t="s">
        <v>797</v>
      </c>
      <c r="B4" s="592"/>
      <c r="C4" s="592"/>
      <c r="D4" s="592"/>
      <c r="E4" s="592"/>
      <c r="F4" s="592"/>
      <c r="G4" s="592"/>
      <c r="H4" s="592"/>
      <c r="I4" s="592"/>
      <c r="J4" s="592"/>
      <c r="K4" s="592"/>
      <c r="L4" s="242"/>
      <c r="M4" s="242"/>
      <c r="N4" s="242"/>
    </row>
    <row r="5" spans="1:6" ht="13.5">
      <c r="A5" s="271"/>
      <c r="B5" s="271" t="s">
        <v>453</v>
      </c>
      <c r="C5" s="271" t="s">
        <v>424</v>
      </c>
      <c r="D5" s="555"/>
      <c r="E5" s="556" t="s">
        <v>454</v>
      </c>
      <c r="F5" s="556" t="s">
        <v>425</v>
      </c>
    </row>
    <row r="6" spans="1:11" ht="13.5">
      <c r="A6" s="270" t="s">
        <v>11</v>
      </c>
      <c r="B6" s="22">
        <v>1024</v>
      </c>
      <c r="C6" s="22">
        <v>911</v>
      </c>
      <c r="D6" s="498" t="s">
        <v>635</v>
      </c>
      <c r="E6" s="175"/>
      <c r="F6" s="175"/>
      <c r="H6" s="243"/>
      <c r="I6" s="496"/>
      <c r="J6" s="497"/>
      <c r="K6" s="497"/>
    </row>
    <row r="7" spans="1:11" ht="13.5">
      <c r="A7" s="270" t="s">
        <v>12</v>
      </c>
      <c r="B7" s="22">
        <v>1040</v>
      </c>
      <c r="C7" s="22">
        <v>982</v>
      </c>
      <c r="D7" s="498" t="s">
        <v>636</v>
      </c>
      <c r="E7" s="175"/>
      <c r="F7" s="175"/>
      <c r="H7" s="243"/>
      <c r="J7" s="497"/>
      <c r="K7" s="497"/>
    </row>
    <row r="8" spans="1:11" ht="13.5">
      <c r="A8" s="270" t="s">
        <v>13</v>
      </c>
      <c r="B8" s="22">
        <v>1319</v>
      </c>
      <c r="C8" s="22">
        <v>1127</v>
      </c>
      <c r="D8" s="498" t="s">
        <v>637</v>
      </c>
      <c r="E8" s="175"/>
      <c r="F8" s="175"/>
      <c r="H8" s="243"/>
      <c r="J8" s="497"/>
      <c r="K8" s="497"/>
    </row>
    <row r="9" spans="1:11" ht="13.5">
      <c r="A9" s="270" t="s">
        <v>14</v>
      </c>
      <c r="B9" s="22">
        <v>1531</v>
      </c>
      <c r="C9" s="22">
        <v>1323</v>
      </c>
      <c r="D9" s="498" t="s">
        <v>638</v>
      </c>
      <c r="E9" s="175"/>
      <c r="F9" s="175"/>
      <c r="H9" s="243"/>
      <c r="J9" s="497"/>
      <c r="K9" s="497"/>
    </row>
    <row r="10" spans="1:11" ht="13.5">
      <c r="A10" s="270" t="s">
        <v>15</v>
      </c>
      <c r="B10" s="22">
        <v>1374</v>
      </c>
      <c r="C10" s="22">
        <v>1354</v>
      </c>
      <c r="D10" s="498" t="s">
        <v>639</v>
      </c>
      <c r="E10" s="175"/>
      <c r="F10" s="175"/>
      <c r="H10" s="243"/>
      <c r="J10" s="497"/>
      <c r="K10" s="497"/>
    </row>
    <row r="11" spans="1:11" ht="13.5">
      <c r="A11" s="270" t="s">
        <v>16</v>
      </c>
      <c r="B11" s="22">
        <v>4738</v>
      </c>
      <c r="C11" s="22">
        <v>3144</v>
      </c>
      <c r="D11" s="498" t="s">
        <v>640</v>
      </c>
      <c r="E11" s="175"/>
      <c r="F11" s="175"/>
      <c r="H11" s="243"/>
      <c r="J11" s="497"/>
      <c r="K11" s="497"/>
    </row>
    <row r="12" spans="1:11" ht="14.25" thickBot="1">
      <c r="A12" s="272" t="s">
        <v>520</v>
      </c>
      <c r="B12" s="273">
        <v>8385</v>
      </c>
      <c r="C12" s="273">
        <v>2805</v>
      </c>
      <c r="D12" s="499" t="s">
        <v>641</v>
      </c>
      <c r="E12" s="175"/>
      <c r="F12" s="175"/>
      <c r="H12" s="243"/>
      <c r="J12" s="497"/>
      <c r="K12" s="497"/>
    </row>
    <row r="13" spans="1:11" ht="14.25" thickTop="1">
      <c r="A13" s="245"/>
      <c r="J13" s="497"/>
      <c r="K13" s="497"/>
    </row>
    <row r="14" spans="1:9" ht="13.5">
      <c r="A14" s="245"/>
      <c r="I14" s="499"/>
    </row>
    <row r="15" spans="1:3" ht="13.5">
      <c r="A15" s="245"/>
      <c r="B15" s="245"/>
      <c r="C15" s="245"/>
    </row>
    <row r="16" spans="1:3" ht="13.5">
      <c r="A16" s="245"/>
      <c r="B16" s="245"/>
      <c r="C16" s="245"/>
    </row>
    <row r="17" spans="1:3" ht="13.5">
      <c r="A17" s="245"/>
      <c r="B17" s="245"/>
      <c r="C17" s="245"/>
    </row>
  </sheetData>
  <sheetProtection/>
  <mergeCells count="2">
    <mergeCell ref="A3:J3"/>
    <mergeCell ref="A4:K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Z31"/>
  <sheetViews>
    <sheetView zoomScalePageLayoutView="0" workbookViewId="0" topLeftCell="A1">
      <selection activeCell="A1" sqref="A1"/>
    </sheetView>
  </sheetViews>
  <sheetFormatPr defaultColWidth="9.00390625" defaultRowHeight="16.5"/>
  <cols>
    <col min="1" max="1" width="25.125" style="0" bestFit="1" customWidth="1"/>
  </cols>
  <sheetData>
    <row r="1" s="334" customFormat="1" ht="13.5"/>
    <row r="3" spans="1:10" ht="13.5">
      <c r="A3" s="591" t="s">
        <v>714</v>
      </c>
      <c r="B3" s="591"/>
      <c r="C3" s="591"/>
      <c r="D3" s="591"/>
      <c r="E3" s="591"/>
      <c r="F3" s="591"/>
      <c r="G3" s="591"/>
      <c r="H3" s="591"/>
      <c r="I3" s="591"/>
      <c r="J3" s="591"/>
    </row>
    <row r="4" spans="1:14" s="246" customFormat="1" ht="14.25" thickBot="1">
      <c r="A4" s="592" t="s">
        <v>715</v>
      </c>
      <c r="B4" s="592"/>
      <c r="C4" s="592"/>
      <c r="D4" s="592"/>
      <c r="E4" s="592"/>
      <c r="F4" s="592"/>
      <c r="G4" s="592"/>
      <c r="H4" s="592"/>
      <c r="I4" s="592"/>
      <c r="J4" s="592"/>
      <c r="K4" s="592"/>
      <c r="L4" s="242"/>
      <c r="M4" s="242"/>
      <c r="N4" s="242"/>
    </row>
    <row r="5" spans="1:12" ht="13.5">
      <c r="A5" s="271"/>
      <c r="B5" s="271" t="s">
        <v>453</v>
      </c>
      <c r="C5" s="271" t="s">
        <v>424</v>
      </c>
      <c r="E5" s="497" t="s">
        <v>454</v>
      </c>
      <c r="F5" s="497" t="s">
        <v>425</v>
      </c>
      <c r="H5" s="496"/>
      <c r="I5" s="496" t="s">
        <v>454</v>
      </c>
      <c r="J5" s="496" t="s">
        <v>425</v>
      </c>
      <c r="K5" s="7"/>
      <c r="L5" s="7"/>
    </row>
    <row r="6" spans="1:12" ht="13.5">
      <c r="A6" s="270" t="s">
        <v>35</v>
      </c>
      <c r="B6" s="22">
        <v>11454</v>
      </c>
      <c r="C6" s="22">
        <v>8907</v>
      </c>
      <c r="D6" s="243"/>
      <c r="E6" s="498" t="s">
        <v>393</v>
      </c>
      <c r="F6" s="243"/>
      <c r="G6" s="243"/>
      <c r="H6" s="496" t="s">
        <v>393</v>
      </c>
      <c r="I6" s="496"/>
      <c r="J6" s="496"/>
      <c r="K6" s="7"/>
      <c r="L6" s="7"/>
    </row>
    <row r="7" spans="1:12" s="393" customFormat="1" ht="13.5">
      <c r="A7" s="270" t="s">
        <v>599</v>
      </c>
      <c r="B7" s="22">
        <v>3690</v>
      </c>
      <c r="C7" s="22">
        <v>787</v>
      </c>
      <c r="D7" s="243"/>
      <c r="E7" s="498" t="s">
        <v>643</v>
      </c>
      <c r="F7" s="243"/>
      <c r="G7" s="243"/>
      <c r="H7" s="496" t="s">
        <v>643</v>
      </c>
      <c r="I7" s="496"/>
      <c r="J7" s="496"/>
      <c r="K7" s="7"/>
      <c r="L7" s="7"/>
    </row>
    <row r="8" spans="1:12" s="393" customFormat="1" ht="13.5">
      <c r="A8" s="270" t="s">
        <v>600</v>
      </c>
      <c r="B8" s="22">
        <v>7202</v>
      </c>
      <c r="C8" s="22">
        <v>3129</v>
      </c>
      <c r="D8" s="243"/>
      <c r="E8" s="498" t="s">
        <v>642</v>
      </c>
      <c r="F8" s="243"/>
      <c r="G8" s="243"/>
      <c r="H8" s="496" t="s">
        <v>642</v>
      </c>
      <c r="I8" s="496"/>
      <c r="J8" s="496"/>
      <c r="K8" s="7"/>
      <c r="L8" s="7"/>
    </row>
    <row r="9" spans="1:12" s="393" customFormat="1" ht="13.5">
      <c r="A9" s="270" t="s">
        <v>601</v>
      </c>
      <c r="B9" s="22">
        <v>864</v>
      </c>
      <c r="C9" s="22">
        <v>442</v>
      </c>
      <c r="D9" s="243"/>
      <c r="E9" s="498" t="s">
        <v>430</v>
      </c>
      <c r="F9" s="243"/>
      <c r="G9" s="243"/>
      <c r="H9" s="496" t="s">
        <v>430</v>
      </c>
      <c r="I9" s="496"/>
      <c r="J9" s="496"/>
      <c r="K9" s="7"/>
      <c r="L9" s="7"/>
    </row>
    <row r="10" spans="1:26" s="393" customFormat="1" ht="13.5">
      <c r="A10" s="270" t="s">
        <v>42</v>
      </c>
      <c r="B10" s="22">
        <v>422</v>
      </c>
      <c r="C10" s="22">
        <v>324</v>
      </c>
      <c r="D10" s="243"/>
      <c r="E10" s="498" t="s">
        <v>392</v>
      </c>
      <c r="F10" s="243"/>
      <c r="G10" s="243"/>
      <c r="H10" s="496" t="s">
        <v>392</v>
      </c>
      <c r="I10" s="496"/>
      <c r="J10" s="496"/>
      <c r="K10" s="7"/>
      <c r="L10" s="7"/>
      <c r="U10"/>
      <c r="V10"/>
      <c r="W10"/>
      <c r="X10"/>
      <c r="Y10"/>
      <c r="Z10"/>
    </row>
    <row r="11" spans="1:10" ht="14.25" thickBot="1">
      <c r="A11" s="272" t="s">
        <v>38</v>
      </c>
      <c r="B11" s="273">
        <v>1498</v>
      </c>
      <c r="C11" s="273">
        <v>545</v>
      </c>
      <c r="D11" s="243"/>
      <c r="E11" s="498" t="s">
        <v>389</v>
      </c>
      <c r="F11" s="243"/>
      <c r="G11" s="243"/>
      <c r="H11" s="496" t="s">
        <v>389</v>
      </c>
      <c r="I11" s="496"/>
      <c r="J11" s="496"/>
    </row>
    <row r="12" spans="1:3" ht="14.25" thickTop="1">
      <c r="A12" s="245"/>
      <c r="B12" s="240"/>
      <c r="C12" s="240"/>
    </row>
    <row r="13" spans="1:3" ht="13.5">
      <c r="A13" s="245"/>
      <c r="B13" s="240"/>
      <c r="C13" s="240"/>
    </row>
    <row r="14" spans="1:3" ht="13.5">
      <c r="A14" s="245"/>
      <c r="B14" s="245"/>
      <c r="C14" s="245"/>
    </row>
    <row r="15" spans="1:3" ht="13.5">
      <c r="A15" s="245"/>
      <c r="B15" s="245"/>
      <c r="C15" s="245"/>
    </row>
    <row r="16" spans="1:3" ht="13.5">
      <c r="A16" s="245"/>
      <c r="B16" s="245"/>
      <c r="C16" s="245"/>
    </row>
    <row r="31" ht="13.5">
      <c r="A31" s="241"/>
    </row>
  </sheetData>
  <sheetProtection/>
  <mergeCells count="2">
    <mergeCell ref="A3:J3"/>
    <mergeCell ref="A4:K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P16"/>
  <sheetViews>
    <sheetView zoomScalePageLayoutView="0" workbookViewId="0" topLeftCell="A1">
      <selection activeCell="A1" sqref="A1"/>
    </sheetView>
  </sheetViews>
  <sheetFormatPr defaultColWidth="9.00390625" defaultRowHeight="16.5"/>
  <cols>
    <col min="1" max="1" width="25.125" style="393" bestFit="1" customWidth="1"/>
    <col min="2" max="3" width="9.00390625" style="393" customWidth="1"/>
    <col min="4" max="4" width="14.25390625" style="393" customWidth="1"/>
    <col min="5" max="20" width="9.00390625" style="393" customWidth="1"/>
    <col min="21" max="21" width="34.125" style="393" bestFit="1" customWidth="1"/>
    <col min="22" max="16384" width="9.00390625" style="393" customWidth="1"/>
  </cols>
  <sheetData>
    <row r="3" spans="1:10" ht="16.5" customHeight="1">
      <c r="A3" s="591" t="s">
        <v>716</v>
      </c>
      <c r="B3" s="591"/>
      <c r="C3" s="591"/>
      <c r="D3" s="591"/>
      <c r="E3" s="591"/>
      <c r="F3" s="591"/>
      <c r="G3" s="591"/>
      <c r="H3" s="591"/>
      <c r="I3" s="591"/>
      <c r="J3" s="591"/>
    </row>
    <row r="4" spans="1:14" s="246" customFormat="1" ht="17.25" customHeight="1" thickBot="1">
      <c r="A4" s="592" t="s">
        <v>717</v>
      </c>
      <c r="B4" s="592"/>
      <c r="C4" s="592"/>
      <c r="D4" s="592"/>
      <c r="E4" s="592"/>
      <c r="F4" s="592"/>
      <c r="G4" s="592"/>
      <c r="H4" s="592"/>
      <c r="I4" s="592"/>
      <c r="J4" s="592"/>
      <c r="K4" s="592"/>
      <c r="L4" s="242"/>
      <c r="M4" s="242"/>
      <c r="N4" s="242"/>
    </row>
    <row r="5" spans="1:16" ht="30">
      <c r="A5" s="271"/>
      <c r="B5" s="271" t="s">
        <v>462</v>
      </c>
      <c r="C5" s="271" t="s">
        <v>39</v>
      </c>
      <c r="D5" s="274" t="s">
        <v>632</v>
      </c>
      <c r="F5" s="500" t="s">
        <v>400</v>
      </c>
      <c r="G5" s="500" t="s">
        <v>400</v>
      </c>
      <c r="H5" s="500" t="s">
        <v>400</v>
      </c>
      <c r="I5" s="500" t="s">
        <v>400</v>
      </c>
      <c r="N5" s="497"/>
      <c r="O5" s="499"/>
      <c r="P5" s="22"/>
    </row>
    <row r="6" spans="1:16" ht="13.5">
      <c r="A6" s="270" t="s">
        <v>35</v>
      </c>
      <c r="B6" s="22">
        <v>15031</v>
      </c>
      <c r="C6" s="22">
        <v>4858</v>
      </c>
      <c r="D6" s="22">
        <v>1987</v>
      </c>
      <c r="E6" s="243"/>
      <c r="F6" s="498" t="s">
        <v>393</v>
      </c>
      <c r="G6" s="243"/>
      <c r="H6" s="243"/>
      <c r="I6" s="496"/>
      <c r="J6" s="500" t="s">
        <v>393</v>
      </c>
      <c r="K6" s="499"/>
      <c r="L6" s="499"/>
      <c r="M6" s="499"/>
      <c r="N6" s="499"/>
      <c r="O6" s="499"/>
      <c r="P6" s="22"/>
    </row>
    <row r="7" spans="1:16" ht="13.5">
      <c r="A7" s="270" t="s">
        <v>599</v>
      </c>
      <c r="B7" s="22">
        <v>4325</v>
      </c>
      <c r="C7" s="22">
        <v>184</v>
      </c>
      <c r="D7" s="22">
        <v>13</v>
      </c>
      <c r="E7" s="243"/>
      <c r="F7" s="499"/>
      <c r="G7" s="499"/>
      <c r="H7" s="499"/>
      <c r="I7" s="499"/>
      <c r="J7" s="499"/>
      <c r="K7" s="499"/>
      <c r="L7" s="499"/>
      <c r="M7" s="499"/>
      <c r="N7" s="499"/>
      <c r="O7" s="499"/>
      <c r="P7" s="22"/>
    </row>
    <row r="8" spans="1:16" ht="16.5" customHeight="1">
      <c r="A8" s="270" t="s">
        <v>600</v>
      </c>
      <c r="B8" s="22">
        <v>8223</v>
      </c>
      <c r="C8" s="22">
        <v>1905</v>
      </c>
      <c r="D8" s="22">
        <v>1097</v>
      </c>
      <c r="E8" s="243"/>
      <c r="F8" s="498" t="s">
        <v>642</v>
      </c>
      <c r="G8" s="243"/>
      <c r="H8" s="243"/>
      <c r="I8" s="496"/>
      <c r="J8" s="500" t="s">
        <v>642</v>
      </c>
      <c r="K8" s="499"/>
      <c r="L8" s="499"/>
      <c r="M8" s="499"/>
      <c r="N8" s="499"/>
      <c r="O8" s="499"/>
      <c r="P8" s="22"/>
    </row>
    <row r="9" spans="1:16" ht="13.5">
      <c r="A9" s="270" t="s">
        <v>601</v>
      </c>
      <c r="B9" s="22">
        <v>14</v>
      </c>
      <c r="C9" s="22">
        <v>1031</v>
      </c>
      <c r="D9" s="22">
        <v>478</v>
      </c>
      <c r="E9" s="243"/>
      <c r="F9" s="496"/>
      <c r="G9" s="496"/>
      <c r="H9" s="496"/>
      <c r="I9" s="496"/>
      <c r="J9" s="499"/>
      <c r="K9" s="499"/>
      <c r="L9" s="499"/>
      <c r="M9" s="499"/>
      <c r="N9" s="499"/>
      <c r="O9" s="499"/>
      <c r="P9" s="22"/>
    </row>
    <row r="10" spans="1:16" ht="13.5">
      <c r="A10" s="270" t="s">
        <v>42</v>
      </c>
      <c r="B10" s="22">
        <v>10</v>
      </c>
      <c r="C10" s="22">
        <v>668</v>
      </c>
      <c r="D10" s="22">
        <v>89</v>
      </c>
      <c r="E10" s="243"/>
      <c r="F10" s="498" t="s">
        <v>392</v>
      </c>
      <c r="G10" s="243"/>
      <c r="H10" s="243"/>
      <c r="I10" s="496"/>
      <c r="J10" s="500" t="s">
        <v>392</v>
      </c>
      <c r="K10" s="499"/>
      <c r="L10" s="499"/>
      <c r="M10" s="499"/>
      <c r="N10" s="499"/>
      <c r="O10" s="499"/>
      <c r="P10" s="22"/>
    </row>
    <row r="11" spans="1:16" ht="14.25" thickBot="1">
      <c r="A11" s="272" t="s">
        <v>38</v>
      </c>
      <c r="B11" s="273">
        <v>1749</v>
      </c>
      <c r="C11" s="273">
        <v>242</v>
      </c>
      <c r="D11" s="273">
        <v>65</v>
      </c>
      <c r="E11" s="243"/>
      <c r="F11" s="499"/>
      <c r="G11" s="499"/>
      <c r="H11" s="499"/>
      <c r="I11" s="499"/>
      <c r="J11" s="499"/>
      <c r="K11" s="499"/>
      <c r="L11" s="499"/>
      <c r="M11" s="499"/>
      <c r="N11" s="499"/>
      <c r="O11" s="499"/>
      <c r="P11" s="22"/>
    </row>
    <row r="12" ht="14.25" thickTop="1">
      <c r="A12" s="245"/>
    </row>
    <row r="13" ht="13.5">
      <c r="A13" s="245"/>
    </row>
    <row r="14" spans="1:3" ht="13.5">
      <c r="A14" s="245"/>
      <c r="B14" s="245"/>
      <c r="C14" s="245"/>
    </row>
    <row r="15" spans="1:3" ht="13.5">
      <c r="A15" s="245"/>
      <c r="B15" s="245"/>
      <c r="C15" s="245"/>
    </row>
    <row r="16" spans="1:3" ht="13.5">
      <c r="A16" s="245"/>
      <c r="B16" s="245"/>
      <c r="C16" s="245"/>
    </row>
  </sheetData>
  <sheetProtection/>
  <mergeCells count="2">
    <mergeCell ref="A3:J3"/>
    <mergeCell ref="A4:K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3:K48"/>
  <sheetViews>
    <sheetView zoomScale="90" zoomScaleNormal="90" zoomScalePageLayoutView="0" workbookViewId="0" topLeftCell="A1">
      <selection activeCell="A1" sqref="A1"/>
    </sheetView>
  </sheetViews>
  <sheetFormatPr defaultColWidth="9.00390625" defaultRowHeight="16.5"/>
  <cols>
    <col min="1" max="1" width="4.25390625" style="0" bestFit="1" customWidth="1"/>
    <col min="2" max="2" width="19.125" style="0" bestFit="1" customWidth="1"/>
    <col min="3" max="3" width="10.625" style="0" bestFit="1" customWidth="1"/>
    <col min="4" max="4" width="14.75390625" style="0" bestFit="1" customWidth="1"/>
  </cols>
  <sheetData>
    <row r="1" s="334" customFormat="1" ht="13.5"/>
    <row r="2" s="334" customFormat="1" ht="13.5"/>
    <row r="3" spans="1:11" s="240" customFormat="1" ht="13.5">
      <c r="A3" s="593" t="s">
        <v>798</v>
      </c>
      <c r="B3" s="593"/>
      <c r="C3" s="593"/>
      <c r="D3" s="593"/>
      <c r="E3" s="593"/>
      <c r="F3" s="593"/>
      <c r="G3" s="593"/>
      <c r="H3" s="593"/>
      <c r="I3" s="593"/>
      <c r="J3" s="593"/>
      <c r="K3" s="593"/>
    </row>
    <row r="4" spans="1:11" s="240" customFormat="1" ht="14.25" thickBot="1">
      <c r="A4" s="594" t="s">
        <v>799</v>
      </c>
      <c r="B4" s="594"/>
      <c r="C4" s="594"/>
      <c r="D4" s="594"/>
      <c r="E4" s="594"/>
      <c r="F4" s="594"/>
      <c r="G4" s="594"/>
      <c r="H4" s="594"/>
      <c r="I4" s="594"/>
      <c r="J4" s="594"/>
      <c r="K4" s="594"/>
    </row>
    <row r="5" spans="1:4" s="244" customFormat="1" ht="24.75" customHeight="1">
      <c r="A5" s="271"/>
      <c r="B5" s="274" t="s">
        <v>550</v>
      </c>
      <c r="C5" s="274" t="s">
        <v>551</v>
      </c>
      <c r="D5" s="274" t="s">
        <v>552</v>
      </c>
    </row>
    <row r="6" spans="1:4" s="243" customFormat="1" ht="12.75">
      <c r="A6" s="270">
        <v>2003</v>
      </c>
      <c r="B6" s="269">
        <v>0.253154783405116</v>
      </c>
      <c r="C6" s="269">
        <v>0.8685361219260885</v>
      </c>
      <c r="D6" s="269">
        <v>0.9994843718522055</v>
      </c>
    </row>
    <row r="7" spans="1:4" s="243" customFormat="1" ht="12.75">
      <c r="A7" s="270">
        <v>2004</v>
      </c>
      <c r="B7" s="269">
        <v>0.328623824741033</v>
      </c>
      <c r="C7" s="269">
        <v>0.9033397711303484</v>
      </c>
      <c r="D7" s="269">
        <v>0.9974975255961004</v>
      </c>
    </row>
    <row r="8" spans="1:4" s="243" customFormat="1" ht="12.75">
      <c r="A8" s="270">
        <v>2005</v>
      </c>
      <c r="B8" s="269">
        <v>0.35607337713219606</v>
      </c>
      <c r="C8" s="269">
        <v>0.9487205831577954</v>
      </c>
      <c r="D8" s="269">
        <v>0.9715621942233654</v>
      </c>
    </row>
    <row r="9" spans="1:4" s="243" customFormat="1" ht="12.75">
      <c r="A9" s="270">
        <v>2006</v>
      </c>
      <c r="B9" s="269">
        <v>0.37633951922402004</v>
      </c>
      <c r="C9" s="269">
        <v>0.9978333384023497</v>
      </c>
      <c r="D9" s="269">
        <v>0.9537389426384432</v>
      </c>
    </row>
    <row r="10" spans="1:4" s="243" customFormat="1" ht="12.75">
      <c r="A10" s="270">
        <v>2007</v>
      </c>
      <c r="B10" s="269">
        <v>0.3805814950475585</v>
      </c>
      <c r="C10" s="269">
        <v>1.0419241182134682</v>
      </c>
      <c r="D10" s="269">
        <v>0.9285909505209184</v>
      </c>
    </row>
    <row r="11" spans="1:4" s="243" customFormat="1" ht="12.75">
      <c r="A11" s="270">
        <v>2008</v>
      </c>
      <c r="B11" s="269">
        <v>0.42551605091974065</v>
      </c>
      <c r="C11" s="269">
        <v>1.085378044308116</v>
      </c>
      <c r="D11" s="269">
        <v>0.9190903944173127</v>
      </c>
    </row>
    <row r="12" spans="1:4" s="243" customFormat="1" ht="12.75">
      <c r="A12" s="270">
        <v>2009</v>
      </c>
      <c r="B12" s="269">
        <v>0.42461230909184366</v>
      </c>
      <c r="C12" s="269">
        <v>1.0948777414599147</v>
      </c>
      <c r="D12" s="269">
        <v>0.905378840138865</v>
      </c>
    </row>
    <row r="13" spans="1:4" s="243" customFormat="1" ht="12.75">
      <c r="A13" s="270">
        <v>2010</v>
      </c>
      <c r="B13" s="269">
        <v>0.4205995441204695</v>
      </c>
      <c r="C13" s="269">
        <v>1.0605129399485465</v>
      </c>
      <c r="D13" s="269">
        <v>0.8926095329283467</v>
      </c>
    </row>
    <row r="14" spans="1:4" s="243" customFormat="1" ht="12.75">
      <c r="A14" s="270">
        <v>2011</v>
      </c>
      <c r="B14" s="269">
        <v>0.43452336136402775</v>
      </c>
      <c r="C14" s="269">
        <v>1.0624663030205475</v>
      </c>
      <c r="D14" s="269">
        <v>0.8620801561895564</v>
      </c>
    </row>
    <row r="15" spans="1:4" s="243" customFormat="1" ht="12.75">
      <c r="A15" s="270">
        <v>2012</v>
      </c>
      <c r="B15" s="269">
        <v>0.44329861635917406</v>
      </c>
      <c r="C15" s="269">
        <v>1.1030496051844632</v>
      </c>
      <c r="D15" s="269">
        <v>0.8327223324886869</v>
      </c>
    </row>
    <row r="16" spans="1:4" s="243" customFormat="1" ht="12.75">
      <c r="A16" s="270">
        <v>2013</v>
      </c>
      <c r="B16" s="269">
        <v>0.46297255129373427</v>
      </c>
      <c r="C16" s="269">
        <v>1.169987297379394</v>
      </c>
      <c r="D16" s="269">
        <v>0.8296399083202165</v>
      </c>
    </row>
    <row r="17" spans="1:4" s="243" customFormat="1" ht="12.75">
      <c r="A17" s="270">
        <v>2014</v>
      </c>
      <c r="B17" s="269">
        <v>0.5280254556003134</v>
      </c>
      <c r="C17" s="269">
        <v>1.2244465973573446</v>
      </c>
      <c r="D17" s="269">
        <v>0.7904742031091928</v>
      </c>
    </row>
    <row r="18" spans="1:4" s="243" customFormat="1" ht="12.75">
      <c r="A18" s="270">
        <v>2015</v>
      </c>
      <c r="B18" s="269">
        <v>0.6037607780334928</v>
      </c>
      <c r="C18" s="269">
        <v>1.3299536531302698</v>
      </c>
      <c r="D18" s="269">
        <v>0.7769729236708418</v>
      </c>
    </row>
    <row r="19" spans="1:4" s="243" customFormat="1" ht="12.75">
      <c r="A19" s="270">
        <v>2016</v>
      </c>
      <c r="B19" s="269">
        <v>0.6128052789897473</v>
      </c>
      <c r="C19" s="269">
        <v>1.3003124578631344</v>
      </c>
      <c r="D19" s="269">
        <v>0.7232558875085106</v>
      </c>
    </row>
    <row r="20" spans="1:4" s="243" customFormat="1" ht="12.75">
      <c r="A20" s="270">
        <v>2017</v>
      </c>
      <c r="B20" s="269">
        <v>0.7</v>
      </c>
      <c r="C20" s="269">
        <v>1.3</v>
      </c>
      <c r="D20" s="269">
        <v>0.7</v>
      </c>
    </row>
    <row r="21" spans="1:4" s="243" customFormat="1" ht="12.75">
      <c r="A21" s="270">
        <v>2018</v>
      </c>
      <c r="B21" s="269">
        <v>0.7</v>
      </c>
      <c r="C21" s="269">
        <v>1.4</v>
      </c>
      <c r="D21" s="269">
        <v>0.6</v>
      </c>
    </row>
    <row r="22" spans="1:4" s="243" customFormat="1" ht="13.5" thickBot="1">
      <c r="A22" s="272">
        <v>2019</v>
      </c>
      <c r="B22" s="275">
        <v>0.7</v>
      </c>
      <c r="C22" s="275">
        <v>1.5</v>
      </c>
      <c r="D22" s="275">
        <v>0.6</v>
      </c>
    </row>
    <row r="23" ht="14.25" thickTop="1"/>
    <row r="25" spans="2:4" ht="13.5">
      <c r="B25" s="501" t="s">
        <v>466</v>
      </c>
      <c r="C25" s="501" t="s">
        <v>399</v>
      </c>
      <c r="D25" s="501" t="s">
        <v>434</v>
      </c>
    </row>
    <row r="26" spans="1:4" ht="13.5">
      <c r="A26" s="393"/>
      <c r="B26" s="501" t="s">
        <v>466</v>
      </c>
      <c r="C26" s="501" t="s">
        <v>399</v>
      </c>
      <c r="D26" s="501" t="s">
        <v>434</v>
      </c>
    </row>
    <row r="27" spans="1:4" ht="13.5">
      <c r="A27" s="393"/>
      <c r="B27" s="501" t="s">
        <v>466</v>
      </c>
      <c r="C27" s="501" t="s">
        <v>399</v>
      </c>
      <c r="D27" s="501" t="s">
        <v>434</v>
      </c>
    </row>
    <row r="28" spans="1:7" ht="13.5">
      <c r="A28" s="393"/>
      <c r="B28" s="501" t="s">
        <v>466</v>
      </c>
      <c r="C28" s="501" t="s">
        <v>399</v>
      </c>
      <c r="D28" s="501" t="s">
        <v>434</v>
      </c>
      <c r="G28" s="393"/>
    </row>
    <row r="29" spans="1:7" ht="13.5">
      <c r="A29" s="393"/>
      <c r="B29" s="501" t="s">
        <v>466</v>
      </c>
      <c r="C29" s="501" t="s">
        <v>399</v>
      </c>
      <c r="D29" s="501" t="s">
        <v>434</v>
      </c>
      <c r="G29" s="393"/>
    </row>
    <row r="30" spans="1:7" ht="13.5">
      <c r="A30" s="393"/>
      <c r="B30" s="501" t="s">
        <v>466</v>
      </c>
      <c r="C30" s="501" t="s">
        <v>399</v>
      </c>
      <c r="D30" s="501" t="s">
        <v>434</v>
      </c>
      <c r="G30" s="393"/>
    </row>
    <row r="31" spans="1:8" ht="13.5">
      <c r="A31" s="393"/>
      <c r="B31" s="501" t="s">
        <v>466</v>
      </c>
      <c r="C31" s="501" t="s">
        <v>399</v>
      </c>
      <c r="D31" s="501" t="s">
        <v>434</v>
      </c>
      <c r="G31" s="393"/>
      <c r="H31" s="393"/>
    </row>
    <row r="32" spans="7:8" ht="13.5">
      <c r="G32" s="393"/>
      <c r="H32" s="393"/>
    </row>
    <row r="33" ht="13.5">
      <c r="G33" s="393"/>
    </row>
    <row r="34" spans="6:7" ht="13.5">
      <c r="F34" s="247"/>
      <c r="G34" s="393"/>
    </row>
    <row r="35" spans="6:7" ht="13.5">
      <c r="F35" s="247"/>
      <c r="G35" s="393"/>
    </row>
    <row r="36" spans="6:7" ht="13.5">
      <c r="F36" s="247"/>
      <c r="G36" s="393"/>
    </row>
    <row r="37" spans="6:7" ht="13.5">
      <c r="F37" s="247"/>
      <c r="G37" s="393"/>
    </row>
    <row r="38" spans="6:7" ht="13.5">
      <c r="F38" s="247"/>
      <c r="G38" s="393"/>
    </row>
    <row r="39" spans="6:7" ht="13.5">
      <c r="F39" s="247"/>
      <c r="G39" s="393"/>
    </row>
    <row r="40" spans="6:7" ht="13.5">
      <c r="F40" s="247"/>
      <c r="G40" s="393"/>
    </row>
    <row r="41" spans="6:7" ht="13.5">
      <c r="F41" s="247"/>
      <c r="G41" s="393"/>
    </row>
    <row r="42" spans="6:7" ht="13.5">
      <c r="F42" s="247"/>
      <c r="G42" s="393"/>
    </row>
    <row r="43" spans="6:7" ht="13.5">
      <c r="F43" s="247"/>
      <c r="G43" s="393"/>
    </row>
    <row r="44" spans="6:7" ht="13.5">
      <c r="F44" s="247"/>
      <c r="G44" s="393"/>
    </row>
    <row r="45" spans="6:7" ht="13.5">
      <c r="F45" s="247"/>
      <c r="G45" s="247"/>
    </row>
    <row r="46" spans="6:7" ht="13.5">
      <c r="F46" s="247"/>
      <c r="G46" s="247"/>
    </row>
    <row r="47" spans="6:7" ht="13.5">
      <c r="F47" s="247"/>
      <c r="G47" s="247"/>
    </row>
    <row r="48" spans="6:7" ht="13.5">
      <c r="F48" s="247"/>
      <c r="G48" s="247"/>
    </row>
  </sheetData>
  <sheetProtection/>
  <mergeCells count="2">
    <mergeCell ref="A3:K3"/>
    <mergeCell ref="A4:K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social services for children and young people 2019</dc:title>
  <dc:subject/>
  <dc:creator>Lundqvist, Ellen</dc:creator>
  <cp:keywords/>
  <dc:description/>
  <cp:lastModifiedBy>Sotterman, Helen</cp:lastModifiedBy>
  <cp:lastPrinted>2020-07-13T09:15:33Z</cp:lastPrinted>
  <dcterms:created xsi:type="dcterms:W3CDTF">2014-02-24T09:04:18Z</dcterms:created>
  <dcterms:modified xsi:type="dcterms:W3CDTF">2021-09-16T11:21:16Z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Abortstatistik 2012 Korrigerad</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9;#statistik och jämförelser|338b04a2-62bc-42a8-9e4b-6158db2fb390</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2017-09-20T00:00:00Z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http://socialstyrelsen.sosdmz.se/publikationer2017/2017-9-2</vt:lpwstr>
  </property>
  <property fmtid="{D5CDD505-2E9C-101B-9397-08002B2CF9AE}" pid="17" name="Publicerings-URL">
    <vt:lpwstr/>
  </property>
  <property fmtid="{D5CDD505-2E9C-101B-9397-08002B2CF9AE}" pid="18" name="Titel">
    <vt:lpwstr>Appendix – Tables – Statistics on social services for children and young people 2019</vt:lpwstr>
  </property>
  <property fmtid="{D5CDD505-2E9C-101B-9397-08002B2CF9AE}" pid="19" name="display_urn:schemas-microsoft-com:office:office#Editor">
    <vt:lpwstr>SOS\iwasb</vt:lpwstr>
  </property>
  <property fmtid="{D5CDD505-2E9C-101B-9397-08002B2CF9AE}" pid="20" name="display_urn:schemas-microsoft-com:office:office#Author">
    <vt:lpwstr>SOS\fisvime</vt:lpwstr>
  </property>
  <property fmtid="{D5CDD505-2E9C-101B-9397-08002B2CF9AE}" pid="21" name="n100172ac3744ec48476a6bc1cfadbfc">
    <vt:lpwstr>statistik och jämförelser|338b04a2-62bc-42a8-9e4b-6158db2fb390</vt:lpwstr>
  </property>
  <property fmtid="{D5CDD505-2E9C-101B-9397-08002B2CF9AE}" pid="22" name="Beställningsnummer">
    <vt:lpwstr>20168</vt:lpwstr>
  </property>
  <property fmtid="{D5CDD505-2E9C-101B-9397-08002B2CF9AE}" pid="23" name="Typ av format">
    <vt:lpwstr>Excel</vt:lpwstr>
  </property>
  <property fmtid="{D5CDD505-2E9C-101B-9397-08002B2CF9AE}" pid="24" name="Ansvarig produktionsledare">
    <vt:lpwstr>42</vt:lpwstr>
  </property>
  <property fmtid="{D5CDD505-2E9C-101B-9397-08002B2CF9AE}" pid="25" name="ISBN">
    <vt:lpwstr/>
  </property>
  <property fmtid="{D5CDD505-2E9C-101B-9397-08002B2CF9AE}" pid="26" name="Anteckningar">
    <vt:lpwstr/>
  </property>
  <property fmtid="{D5CDD505-2E9C-101B-9397-08002B2CF9AE}" pid="27" name="Produkter">
    <vt:lpwstr>Statistik</vt:lpwstr>
  </property>
  <property fmtid="{D5CDD505-2E9C-101B-9397-08002B2CF9AE}" pid="28" name="Leveransmetod">
    <vt:lpwstr>;#Nedladdningsbar;#</vt:lpwstr>
  </property>
  <property fmtid="{D5CDD505-2E9C-101B-9397-08002B2CF9AE}" pid="29" name="Ämnesområde">
    <vt:lpwstr>;#Barn och familj;#</vt:lpwstr>
  </property>
  <property fmtid="{D5CDD505-2E9C-101B-9397-08002B2CF9AE}" pid="30" name="PortfoljID">
    <vt:lpwstr>6871</vt:lpwstr>
  </property>
  <property fmtid="{D5CDD505-2E9C-101B-9397-08002B2CF9AE}" pid="31" name="Moms">
    <vt:lpwstr>0%</vt:lpwstr>
  </property>
  <property fmtid="{D5CDD505-2E9C-101B-9397-08002B2CF9AE}" pid="32" name="Granskas av webbredaktion">
    <vt:lpwstr>0</vt:lpwstr>
  </property>
  <property fmtid="{D5CDD505-2E9C-101B-9397-08002B2CF9AE}" pid="33" name="Status på publikation">
    <vt:lpwstr>Publicerad</vt:lpwstr>
  </property>
  <property fmtid="{D5CDD505-2E9C-101B-9397-08002B2CF9AE}" pid="34" name="POD-typ">
    <vt:lpwstr/>
  </property>
  <property fmtid="{D5CDD505-2E9C-101B-9397-08002B2CF9AE}" pid="35" name="Artikelnummer">
    <vt:lpwstr>2020-8-6871</vt:lpwstr>
  </property>
  <property fmtid="{D5CDD505-2E9C-101B-9397-08002B2CF9AE}" pid="36" name="Ansvarig avdelning/enhet">
    <vt:lpwstr>23;#enheten för statistik 2|22fc5887-f09b-43f9-8f84-24d6ee55e615</vt:lpwstr>
  </property>
  <property fmtid="{D5CDD505-2E9C-101B-9397-08002B2CF9AE}" pid="37" name="SOCPublMonth">
    <vt:lpwstr>08</vt:lpwstr>
  </property>
  <property fmtid="{D5CDD505-2E9C-101B-9397-08002B2CF9AE}" pid="38" name="Huvuddokument/bilaga">
    <vt:lpwstr>Bilaga</vt:lpwstr>
  </property>
  <property fmtid="{D5CDD505-2E9C-101B-9397-08002B2CF9AE}" pid="39" name="Finns omslag till huvuddokument">
    <vt:lpwstr>0</vt:lpwstr>
  </property>
  <property fmtid="{D5CDD505-2E9C-101B-9397-08002B2CF9AE}" pid="40" name="TaxCatchAll">
    <vt:lpwstr>23;#enheten för statistik 2|22fc5887-f09b-43f9-8f84-24d6ee55e615;#9;#statistik och jämförelser|338b04a2-62bc-42a8-9e4b-6158db2fb390</vt:lpwstr>
  </property>
  <property fmtid="{D5CDD505-2E9C-101B-9397-08002B2CF9AE}" pid="41" name="Ansvarig sakkunnig">
    <vt:lpwstr>143</vt:lpwstr>
  </property>
  <property fmtid="{D5CDD505-2E9C-101B-9397-08002B2CF9AE}" pid="42" name="E-plikt">
    <vt:lpwstr>0</vt:lpwstr>
  </property>
  <property fmtid="{D5CDD505-2E9C-101B-9397-08002B2CF9AE}" pid="43" name="Ingress">
    <vt:lpwstr/>
  </property>
  <property fmtid="{D5CDD505-2E9C-101B-9397-08002B2CF9AE}" pid="44" name="Datum för publicering">
    <vt:lpwstr>2020-08-25T09:00:00Z</vt:lpwstr>
  </property>
  <property fmtid="{D5CDD505-2E9C-101B-9397-08002B2CF9AE}" pid="45" name="SOCPublYear">
    <vt:lpwstr>2020.00000000000</vt:lpwstr>
  </property>
  <property fmtid="{D5CDD505-2E9C-101B-9397-08002B2CF9AE}" pid="46" name="Verksamhetsområde">
    <vt:lpwstr>;#Socialtjänst;#</vt:lpwstr>
  </property>
  <property fmtid="{D5CDD505-2E9C-101B-9397-08002B2CF9AE}" pid="47" name="display_urn:schemas-microsoft-com:office:office#Ansvarig_x0020_sakkunnig">
    <vt:lpwstr>Rydh, Hillevi</vt:lpwstr>
  </property>
  <property fmtid="{D5CDD505-2E9C-101B-9397-08002B2CF9AE}" pid="48" name="Språk på publikation">
    <vt:lpwstr>Svenska</vt:lpwstr>
  </property>
  <property fmtid="{D5CDD505-2E9C-101B-9397-08002B2CF9AE}" pid="49" name="display_urn:schemas-microsoft-com:office:office#Ansvarig_x0020_produktionsledare">
    <vt:lpwstr>Mulder, Kajsa</vt:lpwstr>
  </property>
  <property fmtid="{D5CDD505-2E9C-101B-9397-08002B2CF9AE}" pid="50" name="f0b63fb838514edda550d3da4cfbf27d">
    <vt:lpwstr>enheten för statistik 2|22fc5887-f09b-43f9-8f84-24d6ee55e615</vt:lpwstr>
  </property>
  <property fmtid="{D5CDD505-2E9C-101B-9397-08002B2CF9AE}" pid="51" name="Skickat till Arkiv">
    <vt:lpwstr>0</vt:lpwstr>
  </property>
  <property fmtid="{D5CDD505-2E9C-101B-9397-08002B2CF9AE}" pid="52" name="Arkiverad">
    <vt:lpwstr>0</vt:lpwstr>
  </property>
  <property fmtid="{D5CDD505-2E9C-101B-9397-08002B2CF9AE}" pid="53" name="Skickat till webbutik">
    <vt:lpwstr>0</vt:lpwstr>
  </property>
  <property fmtid="{D5CDD505-2E9C-101B-9397-08002B2CF9AE}" pid="54" name="Tidigare sakkunnig">
    <vt:lpwstr/>
  </property>
  <property fmtid="{D5CDD505-2E9C-101B-9397-08002B2CF9AE}" pid="55" name="Ansvarig avd/enhet">
    <vt:lpwstr>S/ST2</vt:lpwstr>
  </property>
  <property fmtid="{D5CDD505-2E9C-101B-9397-08002B2CF9AE}" pid="56" name="Vikt (gram)">
    <vt:lpwstr/>
  </property>
  <property fmtid="{D5CDD505-2E9C-101B-9397-08002B2CF9AE}" pid="57" name="Antal sidor">
    <vt:lpwstr/>
  </property>
  <property fmtid="{D5CDD505-2E9C-101B-9397-08002B2CF9AE}" pid="58" name="Avpubliceringsdatum">
    <vt:lpwstr/>
  </property>
  <property fmtid="{D5CDD505-2E9C-101B-9397-08002B2CF9AE}" pid="59" name="SOCPublEdition">
    <vt:lpwstr/>
  </property>
  <property fmtid="{D5CDD505-2E9C-101B-9397-08002B2CF9AE}" pid="60" name="Datum för uppdatering">
    <vt:lpwstr/>
  </property>
  <property fmtid="{D5CDD505-2E9C-101B-9397-08002B2CF9AE}" pid="61" name="Pris (exkl. moms)">
    <vt:lpwstr/>
  </property>
</Properties>
</file>